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ick\Downloads\"/>
    </mc:Choice>
  </mc:AlternateContent>
  <xr:revisionPtr revIDLastSave="0" documentId="13_ncr:1_{6CF960A0-0208-46CF-844D-0BA5A126ADE9}" xr6:coauthVersionLast="47" xr6:coauthVersionMax="47" xr10:uidLastSave="{00000000-0000-0000-0000-000000000000}"/>
  <bookViews>
    <workbookView xWindow="-120" yWindow="-120" windowWidth="38640" windowHeight="21840" tabRatio="812" firstSheet="2" activeTab="2" xr2:uid="{EA928297-87AF-4A2F-92BD-649BD8B345BB}"/>
  </bookViews>
  <sheets>
    <sheet name="Strata Metadata" sheetId="11" state="hidden" r:id="rId1"/>
    <sheet name="Block Summary" sheetId="12" state="hidden" r:id="rId2"/>
    <sheet name="Effort &amp; Site Conditions" sheetId="2" r:id="rId3"/>
    <sheet name="Observations" sheetId="10" r:id="rId4"/>
    <sheet name="Marked Animals" sheetId="14" r:id="rId5"/>
    <sheet name="Incidental Observations" sheetId="4" r:id="rId6"/>
    <sheet name="Picklist Values"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2" l="1"/>
  <c r="AE3" i="10"/>
  <c r="AE4" i="10"/>
  <c r="AE5" i="10"/>
  <c r="AE6" i="10"/>
  <c r="AE7" i="10"/>
  <c r="AE8" i="10"/>
  <c r="AE9" i="10"/>
  <c r="AE10" i="10"/>
  <c r="AE11" i="10"/>
  <c r="AE12" i="10"/>
  <c r="AE13" i="10"/>
  <c r="AE14" i="10"/>
  <c r="AE15" i="10"/>
  <c r="AE16" i="10"/>
  <c r="AE17" i="10"/>
  <c r="AE18" i="10"/>
  <c r="AE19" i="10"/>
  <c r="AE20" i="10"/>
  <c r="AE21" i="10"/>
  <c r="AE22" i="10"/>
  <c r="AE23" i="10"/>
  <c r="AE24" i="10"/>
  <c r="AE25" i="10"/>
  <c r="AE26" i="10"/>
  <c r="AE27" i="10"/>
  <c r="AE28" i="10"/>
  <c r="AE29" i="10"/>
  <c r="AE30" i="10"/>
  <c r="AE31" i="10"/>
  <c r="AE32" i="10"/>
  <c r="AE33" i="10"/>
  <c r="AE34" i="10"/>
  <c r="AE35" i="10"/>
  <c r="AE36" i="10"/>
  <c r="AE37" i="10"/>
  <c r="AE38" i="10"/>
  <c r="AE39" i="10"/>
  <c r="AE40" i="10"/>
  <c r="AE41" i="10"/>
  <c r="AE42" i="10"/>
  <c r="AE43" i="10"/>
  <c r="AE44" i="10"/>
  <c r="AE45" i="10"/>
  <c r="AE46" i="10"/>
  <c r="AE47" i="10"/>
  <c r="AE48" i="10"/>
  <c r="AE49" i="10"/>
  <c r="S2" i="4" l="1"/>
  <c r="AE2" i="10"/>
  <c r="L2" i="2" l="1"/>
  <c r="N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tc={692F22BF-0C80-420E-B14A-024357F9825E}</author>
    <author>tc={AF952839-C58A-498B-BBD7-332F207808AD}</author>
  </authors>
  <commentList>
    <comment ref="A1" authorId="0" shapeId="0" xr:uid="{692F22BF-0C80-420E-B14A-024357F9825E}">
      <text>
        <t>[Threaded comment]
Your version of Excel allows you to read this threaded comment; however, any edits to it will get removed if the file is opened in a newer version of Excel. Learn more: https://go.microsoft.com/fwlink/?linkid=870924
Comment:
    Class to which habitat is assigned, based on quality; Numeric; e.g. 1 = high, 2 = med, and 3=low</t>
      </text>
    </comment>
    <comment ref="B1" authorId="1" shapeId="0" xr:uid="{AF952839-C58A-498B-BBD7-332F207808AD}">
      <text>
        <t>[Threaded comment]
Your version of Excel allows you to read this threaded comment; however, any edits to it will get removed if the file is opened in a newer version of Excel. Learn more: https://go.microsoft.com/fwlink/?linkid=870924
Comment:
    Describe the habitat for a given stratum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tc={7729B816-CEB7-409C-8F50-1AABEF68A11D}</author>
    <author>tc={9B0E421F-97DF-4162-A7D9-C5280F14FA3D}</author>
    <author>tc={7594A444-C4CF-44FB-8894-35498D9CE1D9}</author>
    <author>tc={4E28F900-A763-4F8E-A0AC-1C17B2FC5652}</author>
    <author>tc={24CC7152-D4EB-4D8B-A9E7-133DC65911DD}</author>
  </authors>
  <commentList>
    <comment ref="A1" authorId="0" shapeId="0" xr:uid="{7729B816-CEB7-409C-8F50-1AABEF68A11D}">
      <text>
        <t>[Threaded comment]
Your version of Excel allows you to read this threaded comment; however, any edits to it will get removed if the file is opened in a newer version of Excel. Learn more: https://go.microsoft.com/fwlink/?linkid=870924
Comment: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text>
    </comment>
    <comment ref="B1" authorId="1" shapeId="0" xr:uid="{9B0E421F-97DF-4162-A7D9-C5280F14FA3D}">
      <text>
        <t>[Threaded comment]
Your version of Excel allows you to read this threaded comment; however, any edits to it will get removed if the file is opened in a newer version of Excel. Learn more: https://go.microsoft.com/fwlink/?linkid=870924
Comment:
    Value which identify the block/sampling unit; e.g. 1, 2, 3…; or 1_1, 1_2, 2_1...</t>
      </text>
    </comment>
    <comment ref="C1" authorId="2" shapeId="0" xr:uid="{7594A444-C4CF-44FB-8894-35498D9CE1D9}">
      <text>
        <t>[Threaded comment]
Your version of Excel allows you to read this threaded comment; however, any edits to it will get removed if the file is opened in a newer version of Excel. Learn more: https://go.microsoft.com/fwlink/?linkid=870924
Comment:
    Class to which habitat is assigned, based on quality; Numeric; e.g. 1 = high, 2 = med, and 3=low</t>
      </text>
    </comment>
    <comment ref="D1" authorId="3" shapeId="0" xr:uid="{4E28F900-A763-4F8E-A0AC-1C17B2FC5652}">
      <text>
        <t>[Threaded comment]
Your version of Excel allows you to read this threaded comment; however, any edits to it will get removed if the file is opened in a newer version of Excel. Learn more: https://go.microsoft.com/fwlink/?linkid=870924
Comment:
    The area enclosed by a Block in square kilometres</t>
      </text>
    </comment>
    <comment ref="E1" authorId="4" shapeId="0" xr:uid="{24CC7152-D4EB-4D8B-A9E7-133DC65911DD}">
      <text>
        <t>[Threaded comment]
Your version of Excel allows you to read this threaded comment; however, any edits to it will get removed if the file is opened in a newer version of Excel. Learn more: https://go.microsoft.com/fwlink/?linkid=870924
Comment:
    Indication of whether the block/sample unit was surveyed, Y=yes, N=no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C9DE370B-D34D-421D-BE9A-AC2C5E7E1C4B}">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7F6F7C07-D518-4889-861B-7DC2E0C27BD8}">
      <text>
        <r>
          <rPr>
            <sz val="9"/>
            <color indexed="81"/>
            <rFont val="Tahoma"/>
            <family val="2"/>
          </rPr>
          <t xml:space="preserve">
Value which identify the block/sampling unit; e.g. 1, 2, 3…; or 1_1, 1_2, 2_1...; Text field</t>
        </r>
      </text>
    </comment>
    <comment ref="C1" authorId="0" shapeId="0" xr:uid="{94CFBE54-ABBE-4C4B-AD7F-DE564F419C29}">
      <text>
        <r>
          <rPr>
            <sz val="9"/>
            <color indexed="81"/>
            <rFont val="Tahoma"/>
            <family val="2"/>
          </rPr>
          <t xml:space="preserve">
The area enclosed by a Block  in square kilometres. Numeric</t>
        </r>
      </text>
    </comment>
    <comment ref="D1" authorId="0" shapeId="0" xr:uid="{47EDD122-BF24-4F23-8ECA-C11456496F98}">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E1" authorId="0" shapeId="0" xr:uid="{2418C020-03FF-49EC-B3F9-41EE1763D52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1001D073-330B-40B1-B7E4-10A81D5E7393}">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K1" authorId="0" shapeId="0" xr:uid="{EEE56D9E-8D6F-424B-8720-536FB6B90F3B}">
      <text>
        <r>
          <rPr>
            <sz val="9"/>
            <color indexed="81"/>
            <rFont val="Tahoma"/>
            <family val="2"/>
          </rPr>
          <t xml:space="preserve">
Auto-calculated field. Drag cell down to add additional records.</t>
        </r>
      </text>
    </comment>
    <comment ref="L1" authorId="0" shapeId="0" xr:uid="{41C0757B-14E2-4CB4-8141-C7F74AC4CF5D}">
      <text>
        <r>
          <rPr>
            <sz val="9"/>
            <color indexed="81"/>
            <rFont val="Tahoma"/>
            <family val="2"/>
          </rPr>
          <t xml:space="preserve">
Auto-calculated field. Drag cell down to add additional records.</t>
        </r>
      </text>
    </comment>
    <comment ref="M1" authorId="0" shapeId="0" xr:uid="{3730D4C9-EECC-4330-8CE6-8A3658BC108C}">
      <text>
        <r>
          <rPr>
            <sz val="9"/>
            <color indexed="81"/>
            <rFont val="Tahoma"/>
            <family val="2"/>
          </rPr>
          <t xml:space="preserve">
Auto-calculated field. Drag cell down to add additional records.</t>
        </r>
      </text>
    </comment>
    <comment ref="N1" authorId="0" shapeId="0" xr:uid="{F72F18A9-7DE3-49EB-9C0F-7ED0E9E560F4}">
      <text>
        <r>
          <rPr>
            <sz val="9"/>
            <color indexed="81"/>
            <rFont val="Tahoma"/>
            <family val="2"/>
          </rPr>
          <t xml:space="preserve">
Auto-calculated field. Drag cell down to add additional records.</t>
        </r>
      </text>
    </comment>
    <comment ref="O1" authorId="0" shapeId="0" xr:uid="{C0341A46-27C1-429D-9722-DD06A25AD547}">
      <text>
        <r>
          <rPr>
            <sz val="9"/>
            <color indexed="81"/>
            <rFont val="Tahoma"/>
            <family val="2"/>
          </rPr>
          <t xml:space="preserve">
Name of aircraft company used for survey; Text field</t>
        </r>
      </text>
    </comment>
    <comment ref="P1" authorId="0" shapeId="0" xr:uid="{960125E0-709D-444A-B6AE-B2468EDD53F1}">
      <text>
        <r>
          <rPr>
            <sz val="9"/>
            <color indexed="81"/>
            <rFont val="Tahoma"/>
            <family val="2"/>
          </rPr>
          <t xml:space="preserve">
Type of aircraft used for survey; Picklist.</t>
        </r>
      </text>
    </comment>
    <comment ref="Q1" authorId="0" shapeId="0" xr:uid="{43A7E712-1143-4DD2-9BDE-EED64A3B485A}">
      <text>
        <r>
          <rPr>
            <sz val="9"/>
            <color indexed="81"/>
            <rFont val="Tahoma"/>
            <family val="2"/>
          </rPr>
          <t xml:space="preserve">
Full name of Pilot, e.g. John Smith. Text field</t>
        </r>
      </text>
    </comment>
    <comment ref="R1" authorId="0" shapeId="0" xr:uid="{C1D73F37-247E-4EC7-9AA2-5D32A556893B}">
      <text>
        <r>
          <rPr>
            <sz val="9"/>
            <color indexed="81"/>
            <rFont val="Tahoma"/>
            <family val="2"/>
          </rPr>
          <t xml:space="preserve">
Full name of Navigator, e.g. John Smith. Text field</t>
        </r>
      </text>
    </comment>
    <comment ref="S1" authorId="0" shapeId="0" xr:uid="{4DDA90C0-C92C-4AFE-9320-A5C65375F9A6}">
      <text>
        <r>
          <rPr>
            <sz val="9"/>
            <color indexed="81"/>
            <rFont val="Tahoma"/>
            <family val="2"/>
          </rPr>
          <t xml:space="preserve">
Full name of Rear Left Observer, e.g. John Smith. Text field</t>
        </r>
      </text>
    </comment>
    <comment ref="T1" authorId="0" shapeId="0" xr:uid="{596D3F0C-5E73-46B1-9DB2-D8F99F1DE1E3}">
      <text>
        <r>
          <rPr>
            <sz val="9"/>
            <color indexed="81"/>
            <rFont val="Tahoma"/>
            <family val="2"/>
          </rPr>
          <t xml:space="preserve">
Full Name of Rear Right Observer, e.g. John Smith. Text field</t>
        </r>
      </text>
    </comment>
    <comment ref="U1" authorId="0" shapeId="0" xr:uid="{B86BADA0-7A47-41B2-827C-49421AE1B53E}">
      <text>
        <r>
          <rPr>
            <sz val="9"/>
            <color indexed="81"/>
            <rFont val="Tahoma"/>
            <family val="2"/>
          </rPr>
          <t xml:space="preserve">
Describe the air temperature in degrees Celsius at the start, or end, of sampling; A range of values is acceptable; Text field</t>
        </r>
      </text>
    </comment>
    <comment ref="V1" authorId="0" shapeId="0" xr:uid="{57FE1194-7007-4C22-9896-4C4BCA09C247}">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W1" authorId="0" shapeId="0" xr:uid="{53BBECFC-099D-4969-BB30-DAAF9240ED93}">
      <text>
        <r>
          <rPr>
            <sz val="9"/>
            <color indexed="81"/>
            <rFont val="Tahoma"/>
            <family val="2"/>
          </rPr>
          <t xml:space="preserve">
Describe the fraction, in %,  of the sky obscured by clouds on day of survey; A range of values is acceptable; Text field.</t>
        </r>
      </text>
    </comment>
    <comment ref="X1" authorId="0" shapeId="0" xr:uid="{866D4768-8A3F-4C96-92FE-59816B05BF51}">
      <text>
        <r>
          <rPr>
            <sz val="9"/>
            <color indexed="81"/>
            <rFont val="Tahoma"/>
            <family val="2"/>
          </rPr>
          <t xml:space="preserve">
Describe how windy it was during the survey; Be sure to include units if necessary; A range of values is acceptable; Text field</t>
        </r>
      </text>
    </comment>
    <comment ref="Y1" authorId="0" shapeId="0" xr:uid="{E8C3A7FF-26D8-4625-A376-30F01A515AB7}">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Z1" authorId="0" shapeId="0" xr:uid="{61779E54-8C9A-4CEC-A763-91E8D5BF1B5A}">
      <text>
        <r>
          <rPr>
            <sz val="9"/>
            <color indexed="81"/>
            <rFont val="Tahoma"/>
            <family val="2"/>
          </rPr>
          <t xml:space="preserve">
Description of the amount of contrast between the highlights and shadows, e.g. bright, flat, etc...; Text field.</t>
        </r>
      </text>
    </comment>
    <comment ref="AA1" authorId="0" shapeId="0" xr:uid="{9F20525D-ADBE-4B0A-A482-902349AE2DCF}">
      <text>
        <r>
          <rPr>
            <sz val="9"/>
            <color indexed="81"/>
            <rFont val="Tahoma"/>
            <family val="2"/>
          </rPr>
          <t xml:space="preserve">
The amount of snow cover the ground on day of survey,  If you are including a number be sure to include the units,e.g. 100%.. Text field.</t>
        </r>
      </text>
    </comment>
    <comment ref="AB1" authorId="0" shapeId="0" xr:uid="{9F84793F-5710-4595-B66D-2FBBBFAC3C1E}">
      <text>
        <r>
          <rPr>
            <sz val="9"/>
            <color indexed="81"/>
            <rFont val="Tahoma"/>
            <family val="2"/>
          </rPr>
          <t xml:space="preserve">
Estimated depth of snow on day of survey; This could be a exact measurement (e.g. 30 cm), or a qualitative value (e.g. skiff, deep); Text field</t>
        </r>
      </text>
    </comment>
    <comment ref="AC1" authorId="0" shapeId="0" xr:uid="{12CB7F40-E1B7-434D-91E9-CFDBA568604D}">
      <text>
        <r>
          <rPr>
            <sz val="9"/>
            <color indexed="81"/>
            <rFont val="Tahoma"/>
            <family val="2"/>
          </rPr>
          <t xml:space="preserve">
Number of days since last snowfall. A range of values is acceptible. Text field</t>
        </r>
      </text>
    </comment>
    <comment ref="AD1" authorId="0" shapeId="0" xr:uid="{CDB3803F-8FEA-4DB2-9C00-8B9BCCE60DEB}">
      <text>
        <r>
          <rPr>
            <sz val="9"/>
            <color indexed="81"/>
            <rFont val="Tahoma"/>
            <family val="2"/>
          </rPr>
          <t xml:space="preserve">
General description of the weather on day of survey. Text field</t>
        </r>
      </text>
    </comment>
    <comment ref="AE1" authorId="0" shapeId="0" xr:uid="{179E9CE5-243A-4615-9C51-9DAA544D9841}">
      <text>
        <r>
          <rPr>
            <sz val="9"/>
            <color indexed="81"/>
            <rFont val="Tahoma"/>
            <family val="2"/>
          </rPr>
          <t xml:space="preserve">
General description of the habitat surveyed. Text field</t>
        </r>
      </text>
    </comment>
    <comment ref="AF1" authorId="0" shapeId="0" xr:uid="{A5D11BC7-6891-4772-8DF2-B2ED4BF07FF9}">
      <text>
        <r>
          <rPr>
            <sz val="9"/>
            <color indexed="81"/>
            <rFont val="Tahoma"/>
            <family val="2"/>
          </rPr>
          <t xml:space="preserve">
General comments about effort &amp;/or site conditions. Text.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C434615E-017B-4D38-B15F-4D7B1C0ECFA8}">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1AF1F014-426D-4CE7-981E-29FFCCA1BF12}">
      <text>
        <r>
          <rPr>
            <sz val="9"/>
            <color indexed="81"/>
            <rFont val="Tahoma"/>
            <family val="2"/>
          </rPr>
          <t xml:space="preserve">
Value which identify the block/sampling unit; e.g. 1, 2, 3…; or 1_1, 1_2, 2_1...; Text field</t>
        </r>
      </text>
    </comment>
    <comment ref="C1" authorId="0" shapeId="0" xr:uid="{528250C8-5090-4EE2-B9A7-9980A838AF7A}">
      <text>
        <r>
          <rPr>
            <sz val="9"/>
            <color indexed="81"/>
            <rFont val="Tahoma"/>
            <family val="2"/>
          </rPr>
          <t xml:space="preserve">
The UTM zone in which the observation occurs. Picklist.</t>
        </r>
      </text>
    </comment>
    <comment ref="D1" authorId="0" shapeId="0" xr:uid="{7E6602B3-2F94-4DA2-8A35-6F4405475325}">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E1" authorId="0" shapeId="0" xr:uid="{EA1A71F2-9993-4621-911F-56922588B871}">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F1" authorId="0" shapeId="0" xr:uid="{ACC2B8F4-CBB3-419B-81E7-2E8EDE6C5C8F}">
      <text>
        <r>
          <rPr>
            <sz val="9"/>
            <color indexed="81"/>
            <rFont val="Tahoma"/>
            <family val="2"/>
          </rPr>
          <t xml:space="preserve">
Datum in which the UTM or Lat/Long units were recorded; Picklist: NAD83, NAD27, WGS84</t>
        </r>
      </text>
    </comment>
    <comment ref="G1" authorId="0" shapeId="0" xr:uid="{178E1899-740A-428D-99CE-09CAB5CA29AE}">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H1" authorId="0" shapeId="0" xr:uid="{EF659BD7-96B0-423F-B57D-604D6551AD8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I1" authorId="0" shapeId="0" xr:uid="{001F383E-52F9-4AFC-8BC5-4DBCBE5A51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J1" authorId="0" shapeId="0" xr:uid="{60D861B6-5DDC-468B-9CB9-A54E0A18860B}">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K1" authorId="0" shapeId="0" xr:uid="{36B1A9EF-8D28-4FAE-AF32-871B2535B7B5}">
      <text>
        <r>
          <rPr>
            <sz val="9"/>
            <color indexed="81"/>
            <rFont val="Tahoma"/>
            <family val="2"/>
          </rPr>
          <t xml:space="preserve">
The time, in 24 hour format, of observation.</t>
        </r>
      </text>
    </comment>
    <comment ref="L1" authorId="0" shapeId="0" xr:uid="{1C74AA50-5B3F-4367-ACCC-D437159A9702}">
      <text>
        <r>
          <rPr>
            <sz val="9"/>
            <color indexed="81"/>
            <rFont val="Tahoma"/>
            <family val="2"/>
          </rPr>
          <t xml:space="preserve">
Species code of animal observed at this location; For moose the code is M-ALAM</t>
        </r>
      </text>
    </comment>
    <comment ref="M1" authorId="0" shapeId="0" xr:uid="{245CE254-82AC-4B48-8A3C-EC87826D6B2D}">
      <text>
        <r>
          <rPr>
            <sz val="9"/>
            <color indexed="81"/>
            <rFont val="Tahoma"/>
            <family val="2"/>
          </rPr>
          <t xml:space="preserve">
Number of Spike/Fork Bulls (bulls wilth no more than 2 tines on 1 antler) observed durning survey.  Numeric.
</t>
        </r>
      </text>
    </comment>
    <comment ref="N1" authorId="0" shapeId="0" xr:uid="{C4EF6186-7E0E-46F5-B1BE-45F9F0C69ED1}">
      <text>
        <r>
          <rPr>
            <sz val="9"/>
            <color indexed="81"/>
            <rFont val="Tahoma"/>
            <family val="2"/>
          </rPr>
          <t xml:space="preserve">
Number of individual Sub-Prime Bulls observed during the survey. Numeric</t>
        </r>
      </text>
    </comment>
    <comment ref="O1" authorId="0" shapeId="0" xr:uid="{034B2042-42D4-47E2-8482-BB1A6290383C}">
      <text>
        <r>
          <rPr>
            <sz val="9"/>
            <color indexed="81"/>
            <rFont val="Tahoma"/>
            <family val="2"/>
          </rPr>
          <t xml:space="preserve">
Number of individual Prime Bulls observed during the survey. Numeric</t>
        </r>
      </text>
    </comment>
    <comment ref="P1" authorId="0" shapeId="0" xr:uid="{86F5DED5-F4C5-41B9-88F4-67ED5A968A64}">
      <text>
        <r>
          <rPr>
            <sz val="9"/>
            <color indexed="81"/>
            <rFont val="Tahoma"/>
            <family val="2"/>
          </rPr>
          <t xml:space="preserve">
Number of individual Senior Bulls observed during the survey. Numeric</t>
        </r>
      </text>
    </comment>
    <comment ref="Q1" authorId="0" shapeId="0" xr:uid="{55B51D4F-1AA2-46AA-8C11-56610E612CD5}">
      <text>
        <r>
          <rPr>
            <sz val="9"/>
            <color indexed="81"/>
            <rFont val="Tahoma"/>
            <family val="2"/>
          </rPr>
          <t xml:space="preserve">
Number of 3 brow/10 point Bulls observered during survey. Numeric.
</t>
        </r>
      </text>
    </comment>
    <comment ref="R1" authorId="0" shapeId="0" xr:uid="{7D94AE3B-D7D5-4F33-AB3E-810CD9FD93D7}">
      <text>
        <r>
          <rPr>
            <sz val="9"/>
            <color indexed="81"/>
            <rFont val="Tahoma"/>
            <family val="2"/>
          </rPr>
          <t xml:space="preserve">
Number of individual Yearling Bulls observed during survey. Numeric.</t>
        </r>
      </text>
    </comment>
    <comment ref="S1" authorId="0" shapeId="0" xr:uid="{D7DE8A8B-6E8B-4CE7-89EF-D3D80E2E23D5}">
      <text>
        <r>
          <rPr>
            <sz val="9"/>
            <color indexed="81"/>
            <rFont val="Tahoma"/>
            <family val="2"/>
          </rPr>
          <t xml:space="preserve">
Number of individual RISC Class I Bulls observed during the survey. Numeric</t>
        </r>
      </text>
    </comment>
    <comment ref="T1" authorId="0" shapeId="0" xr:uid="{0604278B-A8B7-4873-9827-F672222CB0B8}">
      <text>
        <r>
          <rPr>
            <sz val="9"/>
            <color indexed="81"/>
            <rFont val="Tahoma"/>
            <family val="2"/>
          </rPr>
          <t xml:space="preserve">
Number of individual RISC Class II Bulls observed during the survey. Numeric</t>
        </r>
      </text>
    </comment>
    <comment ref="U1" authorId="0" shapeId="0" xr:uid="{72A223C1-ED07-4BA5-B441-0FE8B9FBE1BD}">
      <text>
        <r>
          <rPr>
            <sz val="9"/>
            <color indexed="81"/>
            <rFont val="Tahoma"/>
            <family val="2"/>
          </rPr>
          <t xml:space="preserve">
Number of individual RISC Class III Bulls observed during the survey. Numeric</t>
        </r>
      </text>
    </comment>
    <comment ref="V1" authorId="0" shapeId="0" xr:uid="{46DE1C7C-839C-46A9-A965-B50119BF4279}">
      <text>
        <r>
          <rPr>
            <sz val="9"/>
            <color indexed="81"/>
            <rFont val="Tahoma"/>
            <family val="2"/>
          </rPr>
          <t xml:space="preserve">
Number of individual Oswald Class I Bulls observed during the survey. Numeric</t>
        </r>
      </text>
    </comment>
    <comment ref="W1" authorId="0" shapeId="0" xr:uid="{AB4D78E6-D791-4986-BE0B-B743D9D9C51C}">
      <text>
        <r>
          <rPr>
            <sz val="9"/>
            <color indexed="81"/>
            <rFont val="Tahoma"/>
            <family val="2"/>
          </rPr>
          <t xml:space="preserve">
Number of individual Oswald Class II Bulls observed during the survey. Numeric</t>
        </r>
      </text>
    </comment>
    <comment ref="X1" authorId="0" shapeId="0" xr:uid="{68863449-82DB-4ED0-ACDF-F35312A24666}">
      <text>
        <r>
          <rPr>
            <sz val="9"/>
            <color indexed="81"/>
            <rFont val="Tahoma"/>
            <family val="2"/>
          </rPr>
          <t xml:space="preserve">
Number of individual Oswald Class III Bulls observed during the survey. Numeric</t>
        </r>
      </text>
    </comment>
    <comment ref="Y1" authorId="0" shapeId="0" xr:uid="{4269600A-565D-42BD-882B-EF585C865FA0}">
      <text>
        <r>
          <rPr>
            <sz val="9"/>
            <color indexed="81"/>
            <rFont val="Tahoma"/>
            <family val="2"/>
          </rPr>
          <t xml:space="preserve">
Number of individual Adult Bulls - Unclassified observed during the survey. Numeric</t>
        </r>
      </text>
    </comment>
    <comment ref="Z1" authorId="0" shapeId="0" xr:uid="{C878EBC5-670B-4FDA-8FAC-C546A960D971}">
      <text>
        <r>
          <rPr>
            <sz val="9"/>
            <color indexed="81"/>
            <rFont val="Tahoma"/>
            <family val="2"/>
          </rPr>
          <t xml:space="preserve">
Number of individual Bulls - Unclassified observed during the survey. Numeric</t>
        </r>
      </text>
    </comment>
    <comment ref="AA1" authorId="0" shapeId="0" xr:uid="{4EB10E5C-9964-4385-A1A6-92271B8003D0}">
      <text>
        <r>
          <rPr>
            <sz val="9"/>
            <color indexed="81"/>
            <rFont val="Tahoma"/>
            <family val="2"/>
          </rPr>
          <t xml:space="preserve">
Number of Cows observed during the survey. Numeric</t>
        </r>
      </text>
    </comment>
    <comment ref="AB1" authorId="0" shapeId="0" xr:uid="{8D877D33-1D5E-40AF-897E-EEECACBABA94}">
      <text>
        <r>
          <rPr>
            <sz val="9"/>
            <color indexed="81"/>
            <rFont val="Tahoma"/>
            <family val="2"/>
          </rPr>
          <t xml:space="preserve">
Number of  Calves observed during the survey. Numeric</t>
        </r>
      </text>
    </comment>
    <comment ref="AC1" authorId="0" shapeId="0" xr:uid="{D068C14C-A920-4660-B017-2791E355198E}">
      <text>
        <r>
          <rPr>
            <sz val="9"/>
            <color indexed="81"/>
            <rFont val="Tahoma"/>
            <family val="2"/>
          </rPr>
          <t xml:space="preserve">
Number of individual Unclassified Adult moose observed during the survey. Numeric</t>
        </r>
      </text>
    </comment>
    <comment ref="AD1" authorId="0" shapeId="0" xr:uid="{941AEFE7-9A2C-43F8-BEE9-E208C80E4E12}">
      <text>
        <r>
          <rPr>
            <sz val="9"/>
            <color indexed="81"/>
            <rFont val="Tahoma"/>
            <family val="2"/>
          </rPr>
          <t xml:space="preserve">
Number of individual Unclassified moose observed during the survey. Numeric</t>
        </r>
      </text>
    </comment>
    <comment ref="AE1" authorId="0" shapeId="0" xr:uid="{7D30722E-7E7C-4D60-8A2D-91A0E0AB26B0}">
      <text>
        <r>
          <rPr>
            <sz val="9"/>
            <color indexed="81"/>
            <rFont val="Tahoma"/>
            <family val="2"/>
          </rPr>
          <t xml:space="preserve">
Auto-calculated field. Drag cell down to add additional records.</t>
        </r>
      </text>
    </comment>
    <comment ref="AF1" authorId="0" shapeId="0" xr:uid="{EB94D5D9-B7E4-456F-B90F-11B33649E483}">
      <text>
        <r>
          <rPr>
            <sz val="9"/>
            <color indexed="81"/>
            <rFont val="Tahoma"/>
            <family val="2"/>
          </rPr>
          <t xml:space="preserve">
A </t>
        </r>
        <r>
          <rPr>
            <u/>
            <sz val="9"/>
            <color indexed="81"/>
            <rFont val="Tahoma"/>
            <family val="2"/>
          </rPr>
          <t xml:space="preserve">qualifier </t>
        </r>
        <r>
          <rPr>
            <sz val="9"/>
            <color indexed="81"/>
            <rFont val="Tahoma"/>
            <family val="2"/>
          </rPr>
          <t>field, to identify how many of the cows counted had a single calf. Recorded as a count. Numeric.
Because this field is only a 'qualifier', it is not included in total count.</t>
        </r>
      </text>
    </comment>
    <comment ref="AG1" authorId="0" shapeId="0" xr:uid="{D135CDC0-3D82-4837-B35D-3FD9B2A89226}">
      <text>
        <r>
          <rPr>
            <sz val="9"/>
            <color indexed="81"/>
            <rFont val="Tahoma"/>
            <family val="2"/>
          </rPr>
          <t xml:space="preserve">
A </t>
        </r>
        <r>
          <rPr>
            <u/>
            <sz val="9"/>
            <color indexed="81"/>
            <rFont val="Tahoma"/>
            <family val="2"/>
          </rPr>
          <t>qualifier field</t>
        </r>
        <r>
          <rPr>
            <sz val="9"/>
            <color indexed="81"/>
            <rFont val="Tahoma"/>
            <family val="2"/>
          </rPr>
          <t xml:space="preserve">, to identify how many of the cows counted had a single calf. Recorded as a count. Numeric.
Because this field is only a 'qualifier', it is not included in total count.
</t>
        </r>
      </text>
    </comment>
    <comment ref="AH1" authorId="0" shapeId="0" xr:uid="{25406B79-59EA-4716-BFD4-27BC4C620999}">
      <text>
        <r>
          <rPr>
            <sz val="9"/>
            <color indexed="81"/>
            <rFont val="Tahoma"/>
            <family val="2"/>
          </rPr>
          <t xml:space="preserve">
Indicate the animal sign detected; Picklist</t>
        </r>
      </text>
    </comment>
    <comment ref="AI1" authorId="0" shapeId="0" xr:uid="{B2D28E32-2D8E-495D-BEFE-E848BC7327DB}">
      <text>
        <r>
          <rPr>
            <sz val="9"/>
            <color indexed="81"/>
            <rFont val="Tahoma"/>
            <family val="2"/>
          </rPr>
          <t xml:space="preserve">
The number of sign counted. Numeric.</t>
        </r>
      </text>
    </comment>
    <comment ref="AJ1" authorId="0" shapeId="0" xr:uid="{B1FE54DC-020C-4DC1-8AD3-E954D3CA377F}">
      <text>
        <r>
          <rPr>
            <sz val="9"/>
            <color indexed="81"/>
            <rFont val="Tahoma"/>
            <family val="2"/>
          </rPr>
          <t xml:space="preserve">
Age of the sign; Picklist</t>
        </r>
      </text>
    </comment>
    <comment ref="AK1" authorId="0" shapeId="0" xr:uid="{B5D53328-00AB-4DDF-82B0-DB22F8147259}">
      <text>
        <r>
          <rPr>
            <sz val="9"/>
            <color indexed="81"/>
            <rFont val="Tahoma"/>
            <family val="2"/>
          </rPr>
          <t xml:space="preserve">
Percent vegetation cover within 10 m radius of group; Numeric</t>
        </r>
      </text>
    </comment>
    <comment ref="AL1" authorId="0" shapeId="0" xr:uid="{1994759F-7BBF-4B6C-B41D-BA80D07BF281}">
      <text>
        <r>
          <rPr>
            <sz val="9"/>
            <color indexed="81"/>
            <rFont val="Tahoma"/>
            <family val="2"/>
          </rPr>
          <t xml:space="preserve">
Percent snow cover within 10 m radius of group. Numeric</t>
        </r>
      </text>
    </comment>
    <comment ref="AM1" authorId="0" shapeId="0" xr:uid="{2DD1E807-CD53-42FB-94D7-43387F212F9B}">
      <text>
        <r>
          <rPr>
            <sz val="9"/>
            <color indexed="81"/>
            <rFont val="Tahoma"/>
            <family val="2"/>
          </rPr>
          <t xml:space="preserve">
Primary behaviour of moose at time of observation; Picklist</t>
        </r>
      </text>
    </comment>
    <comment ref="AN1" authorId="0" shapeId="0" xr:uid="{C25951FC-31F9-4801-8922-A649D2D00BCE}">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O1" authorId="0" shapeId="0" xr:uid="{8EC69E9D-31A2-492B-897E-5DDC65507661}">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P1" authorId="0" shapeId="0" xr:uid="{E319A4FB-B12B-445C-8580-C5FC60DF69AB}">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Q1" authorId="0" shapeId="0" xr:uid="{1145054B-898A-491B-81AE-5C698057A79C}">
      <text>
        <r>
          <rPr>
            <sz val="9"/>
            <color indexed="81"/>
            <rFont val="Tahoma"/>
            <family val="2"/>
          </rPr>
          <t xml:space="preserve">
General comments about the observation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8C9F66C2-1FA6-46C3-96DB-337DBE36DC79}">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53F63D1C-147D-43BC-9665-B4CB607F5D79}">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16FAD192-6767-4533-9B88-CF24FF6069F5}">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095F2AA0-BF51-4F39-BDD2-399F200EB939}">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EE75B567-4294-49AD-99DD-76957FE7A234}">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0BC4E7D9-6E07-46CA-AFA6-36871052B3E2}">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BDA2AE91-F6F4-485F-A067-DB2E8A4DC9D9}">
      <text>
        <r>
          <rPr>
            <sz val="9"/>
            <color indexed="81"/>
            <rFont val="Tahoma"/>
            <family val="2"/>
          </rPr>
          <t xml:space="preserve">
The frequency of electromagnetic signal emitted by a tag or mark.</t>
        </r>
      </text>
    </comment>
    <comment ref="H1" authorId="0" shapeId="0" xr:uid="{C14D0037-EC1D-418C-9DA9-E364471BAE74}">
      <text>
        <r>
          <rPr>
            <sz val="9"/>
            <color indexed="81"/>
            <rFont val="Tahoma"/>
            <family val="2"/>
          </rPr>
          <t xml:space="preserve">
The frequency-unit used when recording the Frequency of a tag or mark, e.g., kHz. Picklist</t>
        </r>
      </text>
    </comment>
    <comment ref="I1" authorId="0" shapeId="0" xr:uid="{C784A103-F893-4AEB-A5E2-92234BA16698}">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2F4DFF82-AA1C-49B0-B9DF-E9FC612BB856}">
      <text>
        <r>
          <rPr>
            <sz val="9"/>
            <color indexed="81"/>
            <rFont val="Tahoma"/>
            <family val="2"/>
          </rPr>
          <t xml:space="preserve">
The colour of the right ear tag that the biologist uses to help identify the animal. Text field
</t>
        </r>
      </text>
    </comment>
    <comment ref="K1" authorId="0" shapeId="0" xr:uid="{2FEB753F-716C-4EC9-A555-1637B31EFCE5}">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40FC973-E95B-4A61-ACA8-1479A1E0B467}">
      <text>
        <r>
          <rPr>
            <sz val="9"/>
            <color indexed="81"/>
            <rFont val="Tahoma"/>
            <family val="2"/>
          </rPr>
          <t xml:space="preserve">
The colour of the right ear tag that the biologist uses to help identify the animal. Text field</t>
        </r>
      </text>
    </comment>
    <comment ref="M1" authorId="0" shapeId="0" xr:uid="{BB5621AF-84BA-4C08-AC7C-3C25C439D1F7}">
      <text>
        <r>
          <rPr>
            <sz val="9"/>
            <color indexed="81"/>
            <rFont val="Tahoma"/>
            <family val="2"/>
          </rPr>
          <t xml:space="preserve">
General comments about the marked animal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C43FF9BE-EDEA-4722-8453-ECB44402AB2A}">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7A094AE7-96EF-455D-9FC8-29D86CAC6C8F}">
      <text>
        <r>
          <rPr>
            <sz val="9"/>
            <color indexed="81"/>
            <rFont val="Tahoma"/>
            <family val="2"/>
          </rPr>
          <t xml:space="preserve">
Value which identify the block/sampling unit; e.g. 1, 2, 3…; or 1_1, 1_2, 2_1...; Text field</t>
        </r>
      </text>
    </comment>
    <comment ref="C1" authorId="0" shapeId="0" xr:uid="{262FE36D-5BE6-41CF-BE78-F601413A0738}">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A6A675A6-DB04-4865-851E-3FB02F43027C}">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2A95DA5A-70A8-4F30-8E08-FC6B8838BA50}">
      <text>
        <r>
          <rPr>
            <sz val="9"/>
            <color indexed="81"/>
            <rFont val="Tahoma"/>
            <family val="2"/>
          </rPr>
          <t xml:space="preserve">
The UTM zone in which the observation occurs. Picklist.</t>
        </r>
      </text>
    </comment>
    <comment ref="F1" authorId="0" shapeId="0" xr:uid="{4E2D0270-0DEE-4116-B1F7-12AEA53DECCE}">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7C857E24-23BC-43D9-9C9F-645072106E2B}">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A6B9CA3E-92CC-4E2D-AB06-CF74E94164AF}">
      <text>
        <r>
          <rPr>
            <sz val="9"/>
            <color indexed="81"/>
            <rFont val="Tahoma"/>
            <family val="2"/>
          </rPr>
          <t xml:space="preserve">
Datum in which the UTM or Lat/Long units were recorded; Picklist: NAD83, NAD27, WGS84</t>
        </r>
      </text>
    </comment>
    <comment ref="I1" authorId="0" shapeId="0" xr:uid="{84B2D5C7-1450-4233-834F-B6D232AC83F7}">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180303A5-673A-4D36-9B0E-E0E332B9F964}">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2FDA994A-59A5-4159-BC40-E71A0B00B541}">
      <text>
        <r>
          <rPr>
            <sz val="9"/>
            <color indexed="81"/>
            <rFont val="Tahoma"/>
            <family val="2"/>
          </rPr>
          <t xml:space="preserve">
Species code of animal observed at this waypoint/location.</t>
        </r>
      </text>
    </comment>
    <comment ref="L1" authorId="0" shapeId="0" xr:uid="{FF13A174-3AFB-4439-8959-76659B327648}">
      <text>
        <r>
          <rPr>
            <sz val="9"/>
            <color indexed="81"/>
            <rFont val="Tahoma"/>
            <family val="2"/>
          </rPr>
          <t xml:space="preserve">
Number of adult males counted</t>
        </r>
      </text>
    </comment>
    <comment ref="M1" authorId="0" shapeId="0" xr:uid="{26EBC7F4-8613-4A0C-9A59-B742DC7F5B49}">
      <text>
        <r>
          <rPr>
            <sz val="9"/>
            <color indexed="81"/>
            <rFont val="Tahoma"/>
            <family val="2"/>
          </rPr>
          <t xml:space="preserve">
Number of adult females counted</t>
        </r>
      </text>
    </comment>
    <comment ref="N1" authorId="0" shapeId="0" xr:uid="{5857F332-0BB1-49B6-8CCC-25E80A547580}">
      <text>
        <r>
          <rPr>
            <sz val="9"/>
            <color indexed="81"/>
            <rFont val="Tahoma"/>
            <family val="2"/>
          </rPr>
          <t xml:space="preserve">
Number of adults of unknown sex counted</t>
        </r>
      </text>
    </comment>
    <comment ref="O1" authorId="0" shapeId="0" xr:uid="{7C26E7FF-2B98-422C-81C4-59FAE35DA82D}">
      <text>
        <r>
          <rPr>
            <sz val="9"/>
            <color indexed="81"/>
            <rFont val="Tahoma"/>
            <family val="2"/>
          </rPr>
          <t xml:space="preserve">
Number of juvenile males counted</t>
        </r>
      </text>
    </comment>
    <comment ref="P1" authorId="0" shapeId="0" xr:uid="{502DF2E1-99D6-4BFF-9228-81D77FCCDFE7}">
      <text>
        <r>
          <rPr>
            <sz val="9"/>
            <color indexed="81"/>
            <rFont val="Tahoma"/>
            <family val="2"/>
          </rPr>
          <t xml:space="preserve">
Number of juvenile females counted</t>
        </r>
      </text>
    </comment>
    <comment ref="Q1" authorId="0" shapeId="0" xr:uid="{EFCF41FB-197B-4D6E-AA78-BDB4EE4BA4DB}">
      <text>
        <r>
          <rPr>
            <sz val="9"/>
            <color indexed="81"/>
            <rFont val="Tahoma"/>
            <family val="2"/>
          </rPr>
          <t xml:space="preserve">
Number of junveniles of unknown sex counted</t>
        </r>
      </text>
    </comment>
    <comment ref="R1" authorId="0" shapeId="0" xr:uid="{19F9823A-FD30-4771-8BC2-B77591BAFBB2}">
      <text>
        <r>
          <rPr>
            <sz val="9"/>
            <color indexed="81"/>
            <rFont val="Tahoma"/>
            <family val="2"/>
          </rPr>
          <t xml:space="preserve">
Number of individuals of unknown age and sex counted</t>
        </r>
      </text>
    </comment>
    <comment ref="S1" authorId="0" shapeId="0" xr:uid="{A93F91F9-EA6D-439C-88FF-F0D4AFEE1748}">
      <text>
        <r>
          <rPr>
            <sz val="9"/>
            <color indexed="81"/>
            <rFont val="Tahoma"/>
            <family val="2"/>
          </rPr>
          <t xml:space="preserve">
Auto-calculated field. Drag cell down to add additional records.</t>
        </r>
      </text>
    </comment>
    <comment ref="T1" authorId="0" shapeId="0" xr:uid="{410F942A-43C5-4664-B204-F692CC33E0B5}">
      <text>
        <r>
          <rPr>
            <sz val="9"/>
            <color indexed="81"/>
            <rFont val="Tahoma"/>
            <family val="2"/>
          </rPr>
          <t xml:space="preserve">
A statement about the presence or absence of a Taxon at a Location; use when count wasnt obtained. Picklist</t>
        </r>
      </text>
    </comment>
    <comment ref="U1" authorId="0" shapeId="0" xr:uid="{5816AC57-316D-4A5C-AEFB-63DB008515B1}">
      <text>
        <r>
          <rPr>
            <sz val="9"/>
            <color indexed="81"/>
            <rFont val="Tahoma"/>
            <family val="2"/>
          </rPr>
          <t xml:space="preserve">
Behaviour of animal at time of observation; Picklist</t>
        </r>
      </text>
    </comment>
    <comment ref="V1" authorId="0" shapeId="0" xr:uid="{21E83764-5658-4DD0-8B08-2B92B1D8C7EB}">
      <text>
        <r>
          <rPr>
            <sz val="9"/>
            <color indexed="81"/>
            <rFont val="Tahoma"/>
            <family val="2"/>
          </rPr>
          <t xml:space="preserve">
The number of animals doing the activity</t>
        </r>
      </text>
    </comment>
    <comment ref="W1" authorId="0" shapeId="0" xr:uid="{15E05540-6AA9-461D-8CF4-6BF5591A891E}">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7CCFA17C-FE7D-4F15-B013-4D90702AEB39}">
      <text>
        <r>
          <rPr>
            <sz val="9"/>
            <color indexed="81"/>
            <rFont val="Tahoma"/>
            <family val="2"/>
          </rPr>
          <t xml:space="preserve">
The number of wildlife habitat features counted</t>
        </r>
      </text>
    </comment>
    <comment ref="Y1" authorId="0" shapeId="0" xr:uid="{F9A782B3-0B2B-42B3-970F-7ECBEC113353}">
      <text>
        <r>
          <rPr>
            <sz val="9"/>
            <color indexed="81"/>
            <rFont val="Tahoma"/>
            <family val="2"/>
          </rPr>
          <t xml:space="preserve">
Indicate the animal sign detected</t>
        </r>
      </text>
    </comment>
    <comment ref="Z1" authorId="0" shapeId="0" xr:uid="{86FB67FD-CD88-40E8-A6C4-9C9448004F32}">
      <text>
        <r>
          <rPr>
            <sz val="9"/>
            <color indexed="81"/>
            <rFont val="Tahoma"/>
            <family val="2"/>
          </rPr>
          <t xml:space="preserve">
The number of sign counted</t>
        </r>
      </text>
    </comment>
    <comment ref="AA1" authorId="0" shapeId="0" xr:uid="{385E47E8-4888-4D1C-9E08-A6EB81B4A064}">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DED4D4E3-8D7E-467C-96BE-8E3C42B7FA10}">
      <text>
        <r>
          <rPr>
            <sz val="9"/>
            <color indexed="81"/>
            <rFont val="Tahoma"/>
            <family val="2"/>
          </rPr>
          <t xml:space="preserve">
General comment about the incidental observation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tc={94BDCAE7-93FD-4C72-B15A-FA87B87ACCC9}</author>
  </authors>
  <commentList>
    <comment ref="O1" authorId="0" shapeId="0" xr:uid="{94BDCAE7-93FD-4C72-B15A-FA87B87ACCC9}">
      <text>
        <t>[Threaded comment]
Your version of Excel allows you to read this threaded comment; however, any edits to it will get removed if the file is opened in a newer version of Excel. Learn more: https://go.microsoft.com/fwlink/?linkid=870924
Comment:
    Was this marked animal located because it was targeted, e.g. searched for using telemetry equipment, or was it located 'blindly' during the course of the survey</t>
      </text>
    </comment>
  </commentList>
</comments>
</file>

<file path=xl/sharedStrings.xml><?xml version="1.0" encoding="utf-8"?>
<sst xmlns="http://schemas.openxmlformats.org/spreadsheetml/2006/main" count="390" uniqueCount="307">
  <si>
    <t>Date</t>
  </si>
  <si>
    <t>Species</t>
  </si>
  <si>
    <t>Activity</t>
  </si>
  <si>
    <t>Navigator</t>
  </si>
  <si>
    <t>Pilot</t>
  </si>
  <si>
    <t>Total Count</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</si>
  <si>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</si>
  <si>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</si>
  <si>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</si>
  <si>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</si>
  <si>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</si>
  <si>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</si>
  <si>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</si>
  <si>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</si>
  <si>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</si>
  <si>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</si>
  <si>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</si>
  <si>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Visibility</t>
  </si>
  <si>
    <t>Stratum</t>
  </si>
  <si>
    <t>Light</t>
  </si>
  <si>
    <t>Precipitation</t>
  </si>
  <si>
    <t>Days Since Snowfall</t>
  </si>
  <si>
    <t>Habitat Description</t>
  </si>
  <si>
    <t>Weather Description</t>
  </si>
  <si>
    <t>Stratum Definition</t>
  </si>
  <si>
    <t>Sampled (Y/N)</t>
  </si>
  <si>
    <t xml:space="preserve">UTM Zone </t>
  </si>
  <si>
    <t>Block ID/SU ID</t>
  </si>
  <si>
    <t>Total Block Time</t>
  </si>
  <si>
    <t>Total Time (hours)</t>
  </si>
  <si>
    <t>Total Time (mins)</t>
  </si>
  <si>
    <t>Time (mins)/block area (km2)</t>
  </si>
  <si>
    <t>Air Temperature (C)</t>
  </si>
  <si>
    <t>Start Time 1 (24hrs)</t>
  </si>
  <si>
    <t>End Time 1 (24hrs)</t>
  </si>
  <si>
    <t>Start Time 2 (24hrs)</t>
  </si>
  <si>
    <t>End Time 2 (24hrs)</t>
  </si>
  <si>
    <t>GPS Datum</t>
  </si>
  <si>
    <t>Cow W/2 calves</t>
  </si>
  <si>
    <t>Lat/Long Units</t>
  </si>
  <si>
    <t>Sub-Prime Bulls</t>
  </si>
  <si>
    <t>Prime Bulls</t>
  </si>
  <si>
    <t>Senior Bulls</t>
  </si>
  <si>
    <t>Block Summary Comments</t>
  </si>
  <si>
    <t>Observation Comments</t>
  </si>
  <si>
    <t>Bulls - Unclassified</t>
  </si>
  <si>
    <t>Study Area</t>
  </si>
  <si>
    <t>Effort &amp; Site Comments</t>
  </si>
  <si>
    <t>Cow W/1 calf</t>
  </si>
  <si>
    <t>Photos</t>
  </si>
  <si>
    <t xml:space="preserve">Wind Speed </t>
  </si>
  <si>
    <t>Adult Bulls - Unclassified</t>
  </si>
  <si>
    <t>Feature Type</t>
  </si>
  <si>
    <t>Sign Type</t>
  </si>
  <si>
    <t>Aircraft Types</t>
  </si>
  <si>
    <t>Bell JetRanger</t>
  </si>
  <si>
    <t>Bell LongRanger</t>
  </si>
  <si>
    <t>Hiller 12E4</t>
  </si>
  <si>
    <t>Hughes 500D</t>
  </si>
  <si>
    <t>Cessna 172</t>
  </si>
  <si>
    <t>Cessna 180</t>
  </si>
  <si>
    <t>Cessna 182</t>
  </si>
  <si>
    <t>Cessna 185</t>
  </si>
  <si>
    <t>Cessna 206</t>
  </si>
  <si>
    <t>Super Cub</t>
  </si>
  <si>
    <t>Beaver</t>
  </si>
  <si>
    <t>Single Otter</t>
  </si>
  <si>
    <t>Twin Otter</t>
  </si>
  <si>
    <t>Bell 406</t>
  </si>
  <si>
    <t>A-Star</t>
  </si>
  <si>
    <t>Alert</t>
  </si>
  <si>
    <t>Avoiding Pests</t>
  </si>
  <si>
    <t>Basking</t>
  </si>
  <si>
    <t>Bedding</t>
  </si>
  <si>
    <t>Buidling</t>
  </si>
  <si>
    <t>Cashing</t>
  </si>
  <si>
    <t>Casting</t>
  </si>
  <si>
    <t>Courting</t>
  </si>
  <si>
    <t>Denning</t>
  </si>
  <si>
    <t>Disturbed</t>
  </si>
  <si>
    <t>Drinking</t>
  </si>
  <si>
    <t>Excreting</t>
  </si>
  <si>
    <t>Feeding</t>
  </si>
  <si>
    <t>Fleeing</t>
  </si>
  <si>
    <t>Feeding salmonid</t>
  </si>
  <si>
    <t>Grooming</t>
  </si>
  <si>
    <t>Hibernating</t>
  </si>
  <si>
    <t>Hunting</t>
  </si>
  <si>
    <t>Ingesting Minerals</t>
  </si>
  <si>
    <t>Incubating</t>
  </si>
  <si>
    <t>Living</t>
  </si>
  <si>
    <t>Migrating Daily</t>
  </si>
  <si>
    <t>Migrating Seasonally</t>
  </si>
  <si>
    <t>Reproducing birthing</t>
  </si>
  <si>
    <t>Reproducing eggs</t>
  </si>
  <si>
    <t>Rearing</t>
  </si>
  <si>
    <t>Standing</t>
  </si>
  <si>
    <t>Security</t>
  </si>
  <si>
    <t>Habitat</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</si>
  <si>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</si>
  <si>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</si>
  <si>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</si>
  <si>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</si>
  <si>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</si>
  <si>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</si>
  <si>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</si>
  <si>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</si>
  <si>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</si>
  <si>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</si>
  <si>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</si>
  <si>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</si>
  <si>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</si>
  <si>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</si>
  <si>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</si>
  <si>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</si>
  <si>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</si>
  <si>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Activity_Observation</t>
  </si>
  <si>
    <t>Running</t>
  </si>
  <si>
    <t>Walking</t>
  </si>
  <si>
    <t>Moving</t>
  </si>
  <si>
    <t>Sign</t>
  </si>
  <si>
    <t>Breeding Site</t>
  </si>
  <si>
    <t>Maternity Roost</t>
  </si>
  <si>
    <t>Bat Nursery Roost</t>
  </si>
  <si>
    <t>Rookery</t>
  </si>
  <si>
    <t>Courting Site</t>
  </si>
  <si>
    <t>Feeding Site</t>
  </si>
  <si>
    <t>Resting Site</t>
  </si>
  <si>
    <t>Staging Site</t>
  </si>
  <si>
    <t>Ungulate Winter Range</t>
  </si>
  <si>
    <t>Hibernaculum</t>
  </si>
  <si>
    <t>Roost</t>
  </si>
  <si>
    <t>Wallow</t>
  </si>
  <si>
    <t>Mineral Lick</t>
  </si>
  <si>
    <t>Burrow</t>
  </si>
  <si>
    <t>Den</t>
  </si>
  <si>
    <t>Lodge</t>
  </si>
  <si>
    <t>Nest</t>
  </si>
  <si>
    <t>Nest Tree</t>
  </si>
  <si>
    <t>Plant Community</t>
  </si>
  <si>
    <t>Plant Site</t>
  </si>
  <si>
    <t>Hot Spring</t>
  </si>
  <si>
    <t>Water</t>
  </si>
  <si>
    <t>Fisheries Sensitive Feature</t>
  </si>
  <si>
    <t>Marine Sensitive Feature</t>
  </si>
  <si>
    <t>Described in Comments</t>
  </si>
  <si>
    <t>Antler</t>
  </si>
  <si>
    <t>Body Parts</t>
  </si>
  <si>
    <t>Cache</t>
  </si>
  <si>
    <t>Carcass</t>
  </si>
  <si>
    <t>Egg Shell</t>
  </si>
  <si>
    <t>Excrement</t>
  </si>
  <si>
    <t>Feather</t>
  </si>
  <si>
    <t>Hair</t>
  </si>
  <si>
    <t>Pellet Group</t>
  </si>
  <si>
    <t>Scratchings</t>
  </si>
  <si>
    <t>Regurgitated Pellet</t>
  </si>
  <si>
    <t>Shed Skin</t>
  </si>
  <si>
    <t>Trail</t>
  </si>
  <si>
    <t>Tracks</t>
  </si>
  <si>
    <t>Whitewash</t>
  </si>
  <si>
    <t>NAD83</t>
  </si>
  <si>
    <t>NAD27</t>
  </si>
  <si>
    <t>WGS84</t>
  </si>
  <si>
    <t>Decimal Degrees</t>
  </si>
  <si>
    <t>Degrees, Minute, Seconds</t>
  </si>
  <si>
    <t>Degrees and Decimal Minutes</t>
  </si>
  <si>
    <t>UTM Zone</t>
  </si>
  <si>
    <t>Bell JetRanger with bubble window</t>
  </si>
  <si>
    <t>Bell JetRanger without bubble window</t>
  </si>
  <si>
    <t>Cloud Cover (%)</t>
  </si>
  <si>
    <t>Block Area (km2)</t>
  </si>
  <si>
    <t>Stratum Area (km2)</t>
  </si>
  <si>
    <t>Marked Animals Comments</t>
  </si>
  <si>
    <t>Animal ID</t>
  </si>
  <si>
    <t>Mark Method Code</t>
  </si>
  <si>
    <t>Wildlife Health ID</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</si>
  <si>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</si>
  <si>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</si>
  <si>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</si>
  <si>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</si>
  <si>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</si>
  <si>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</si>
  <si>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</si>
  <si>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</si>
  <si>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</si>
  <si>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</si>
  <si>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</si>
  <si>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</si>
  <si>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</si>
  <si>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</si>
  <si>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</si>
  <si>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</si>
  <si>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</si>
  <si>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</si>
  <si>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</si>
  <si>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</si>
  <si>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</si>
  <si>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</si>
  <si>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Frequency Unit</t>
  </si>
  <si>
    <t>Location of Mark on Individual</t>
  </si>
  <si>
    <t>Right Ear</t>
  </si>
  <si>
    <t>Right Front</t>
  </si>
  <si>
    <t>Right Leg</t>
  </si>
  <si>
    <t>Right Rear</t>
  </si>
  <si>
    <t>Right Wing</t>
  </si>
  <si>
    <t>Left Ear</t>
  </si>
  <si>
    <t>Left Front</t>
  </si>
  <si>
    <t>Left Leg</t>
  </si>
  <si>
    <t>Left Rear</t>
  </si>
  <si>
    <t>Left Wing</t>
  </si>
  <si>
    <t>Neck</t>
  </si>
  <si>
    <t>Front</t>
  </si>
  <si>
    <t>Rear</t>
  </si>
  <si>
    <t>Back</t>
  </si>
  <si>
    <t>Shape Code</t>
  </si>
  <si>
    <t>Pattern Code</t>
  </si>
  <si>
    <t>MHz</t>
  </si>
  <si>
    <t>Hz</t>
  </si>
  <si>
    <t>Round</t>
  </si>
  <si>
    <t>Triangular</t>
  </si>
  <si>
    <t>Square</t>
  </si>
  <si>
    <t>Rectangular</t>
  </si>
  <si>
    <t>Horizontal Stripes</t>
  </si>
  <si>
    <t>Vertical Stripes</t>
  </si>
  <si>
    <t>Diagonal Stripes</t>
  </si>
  <si>
    <t>Number of Marked Animals Observed</t>
  </si>
  <si>
    <t>3 Brow/10 Points Bulls</t>
  </si>
  <si>
    <t>Spike/Fork Bulls</t>
  </si>
  <si>
    <t xml:space="preserve"> Easting</t>
  </si>
  <si>
    <t xml:space="preserve"> Northing</t>
  </si>
  <si>
    <t>Present/Absent</t>
  </si>
  <si>
    <t>Activity_Incidental Observations</t>
  </si>
  <si>
    <t>Incidental Observation Comments</t>
  </si>
  <si>
    <t>Datum</t>
  </si>
  <si>
    <t>Snow Cover (%)</t>
  </si>
  <si>
    <t xml:space="preserve">Snow Depth </t>
  </si>
  <si>
    <t>Targeted</t>
  </si>
  <si>
    <t>Present</t>
  </si>
  <si>
    <t>Absent</t>
  </si>
  <si>
    <t>Targeted  or Non-Targeted Observed</t>
  </si>
  <si>
    <t>White</t>
  </si>
  <si>
    <t>Non-Targeted</t>
  </si>
  <si>
    <t>Colour</t>
  </si>
  <si>
    <t>Green</t>
  </si>
  <si>
    <t>Blue</t>
  </si>
  <si>
    <t>Black</t>
  </si>
  <si>
    <t>Brown</t>
  </si>
  <si>
    <t>Yellow</t>
  </si>
  <si>
    <t>Orange</t>
  </si>
  <si>
    <t>Red</t>
  </si>
  <si>
    <t>Pink</t>
  </si>
  <si>
    <t>Purple</t>
  </si>
  <si>
    <t>Snow Cover</t>
  </si>
  <si>
    <t>Veg Cover (%)</t>
  </si>
  <si>
    <t>Survey or Telemetry Search</t>
  </si>
  <si>
    <t>Survey</t>
  </si>
  <si>
    <t>Telemetry</t>
  </si>
  <si>
    <t>Species Occurrence Status</t>
  </si>
  <si>
    <t>Targeted or Non-Targeted</t>
  </si>
  <si>
    <t>KHz</t>
  </si>
  <si>
    <t>Description in Comments</t>
  </si>
  <si>
    <t>Unclassified Age/Sex</t>
  </si>
  <si>
    <t>Adult Unclassified Sex</t>
  </si>
  <si>
    <t>Oswald (1997) Class I Bulls</t>
  </si>
  <si>
    <t>Oswald (1997) Class II Bulls</t>
  </si>
  <si>
    <t>Oswald (1997) Class III Bulls</t>
  </si>
  <si>
    <t>Age of Sign</t>
  </si>
  <si>
    <t>New</t>
  </si>
  <si>
    <t>Old</t>
  </si>
  <si>
    <t>Hour</t>
  </si>
  <si>
    <t>Day</t>
  </si>
  <si>
    <t>Week</t>
  </si>
  <si>
    <t>Month</t>
  </si>
  <si>
    <t>Year</t>
  </si>
  <si>
    <t>Unclassified</t>
  </si>
  <si>
    <t>Activity Count</t>
  </si>
  <si>
    <t>Feature Type Count</t>
  </si>
  <si>
    <t xml:space="preserve"> Sign Count</t>
  </si>
  <si>
    <t>Group Label</t>
  </si>
  <si>
    <t>M-ALAM</t>
  </si>
  <si>
    <t>Not Moving</t>
  </si>
  <si>
    <t>Bed</t>
  </si>
  <si>
    <t>Cow</t>
  </si>
  <si>
    <t>Calves</t>
  </si>
  <si>
    <t>BC RISC Class I Bulls</t>
  </si>
  <si>
    <t>BC RISC Class II Bulls</t>
  </si>
  <si>
    <t>BC RISC Class III Bulls</t>
  </si>
  <si>
    <t>BC RISC Yearling Bulls</t>
  </si>
  <si>
    <t>Lat (DD)</t>
  </si>
  <si>
    <t>Long (DD)</t>
  </si>
  <si>
    <t>Time</t>
  </si>
  <si>
    <t>Telemetry Device ID</t>
  </si>
  <si>
    <t>Collar/Tag Frequency</t>
  </si>
  <si>
    <t>Right Ear Tag ID</t>
  </si>
  <si>
    <t>Right Ear Tag Colour</t>
  </si>
  <si>
    <t>Left Ear Tag ID</t>
  </si>
  <si>
    <t>Left Ear Tag Colour</t>
  </si>
  <si>
    <t>MU 8-9</t>
  </si>
  <si>
    <t>Ascent</t>
  </si>
  <si>
    <t>Clear</t>
  </si>
  <si>
    <t>100%</t>
  </si>
  <si>
    <t>150 cm</t>
  </si>
  <si>
    <t>TJ Gooliaf</t>
  </si>
  <si>
    <t>8-9</t>
  </si>
  <si>
    <t>Start Time 3 (24hrs)</t>
  </si>
  <si>
    <t>End Time 3 (24hrs)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</si>
</sst>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409]d\-mmm\-yyyy;@"/>
    <numFmt numFmtId="165" formatCode="[$-409]d/mmm/yy;@"/>
    <numFmt numFmtId="166" formatCode="h:mm;@"/>
    <numFmt numFmtId="167" formatCode="0.0"/>
    <numFmt numFmtId="168" formatCode="[$-1009]d/mmm/yy;@"/>
    <numFmt numFmtId="169" formatCode="hh:mm:ss;@"/>
    <numFmt numFmtId="170" formatCode="0.00000"/>
    <numFmt numFmtId="171" formatCode="0.00000000"/>
    <numFmt numFmtId="172" formatCode="0.0000000"/>
  </numFmts>
  <fonts count="11"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b/>
      <sz val="11"/>
      <name val="Calibri"/>
      <family val="2"/>
      <scheme val="minor"/>
    </font>
    <font>
      <sz val="8"/>
      <name val="Calibri"/>
      <family val="2"/>
      <scheme val="minor"/>
    </font>
    <font>
      <sz val="9"/>
      <color theme="1"/>
      <name val="Segoe UI"/>
      <family val="2"/>
    </font>
    <font>
      <sz val="11"/>
      <color theme="9" tint="-0.249977111117893"/>
      <name val="Calibri"/>
      <family val="2"/>
      <scheme val="minor"/>
    </font>
    <font>
      <sz val="9"/>
      <color indexed="81"/>
      <name val="Tahoma"/>
      <family val="2"/>
    </font>
    <font>
      <u/>
      <sz val="9"/>
      <color indexed="81"/>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thin">
        <color auto="1"/>
      </right>
      <top/>
      <bottom/>
      <diagonal/>
    </border>
    <border>
      <left style="thin">
        <color auto="1"/>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84">
    <xf numFmtId="0" fontId="0" fillId="0" borderId="0" xfId="0"/>
    <xf numFmtId="0" fontId="4" fillId="4" borderId="1" xfId="0" applyFont="1" applyFill="1" applyBorder="1" applyAlignment="1">
      <alignment horizontal="center" wrapText="1"/>
    </xf>
    <xf numFmtId="0" fontId="4" fillId="4" borderId="2" xfId="0" applyFont="1" applyFill="1" applyBorder="1" applyAlignment="1">
      <alignment horizontal="center" wrapText="1"/>
    </xf>
    <xf numFmtId="49" fontId="4" fillId="4" borderId="1" xfId="0" applyNumberFormat="1" applyFont="1" applyFill="1" applyBorder="1" applyAlignment="1">
      <alignment horizontal="center" wrapText="1"/>
    </xf>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166" fontId="4" fillId="5" borderId="1" xfId="0" applyNumberFormat="1" applyFont="1" applyFill="1" applyBorder="1" applyAlignment="1">
      <alignment horizontal="center" wrapText="1"/>
    </xf>
    <xf numFmtId="0" fontId="4" fillId="0" borderId="0" xfId="0" applyFont="1"/>
    <xf numFmtId="0" fontId="7" fillId="0" borderId="0" xfId="0" applyFont="1" applyAlignment="1">
      <alignment vertical="center"/>
    </xf>
    <xf numFmtId="0" fontId="3" fillId="6" borderId="8" xfId="0" applyFont="1" applyFill="1" applyBorder="1"/>
    <xf numFmtId="0" fontId="3" fillId="6" borderId="9" xfId="0" applyFont="1" applyFill="1" applyBorder="1"/>
    <xf numFmtId="0" fontId="3" fillId="6" borderId="10" xfId="0" applyFont="1" applyFill="1" applyBorder="1"/>
    <xf numFmtId="0" fontId="8" fillId="0" borderId="0" xfId="0" applyFont="1"/>
    <xf numFmtId="0" fontId="3" fillId="6" borderId="0" xfId="0" applyFont="1" applyFill="1"/>
    <xf numFmtId="0" fontId="4" fillId="7" borderId="1" xfId="0" applyFont="1" applyFill="1" applyBorder="1" applyAlignment="1">
      <alignment horizontal="center" wrapText="1"/>
    </xf>
    <xf numFmtId="2" fontId="4" fillId="0" borderId="0" xfId="0" applyNumberFormat="1" applyFont="1" applyAlignment="1">
      <alignment horizontal="center" vertical="center"/>
    </xf>
    <xf numFmtId="166" fontId="4" fillId="0" borderId="0" xfId="0" applyNumberFormat="1" applyFont="1" applyAlignment="1">
      <alignment horizontal="center" vertical="center"/>
    </xf>
    <xf numFmtId="166" fontId="4" fillId="6" borderId="5" xfId="0" applyNumberFormat="1" applyFont="1" applyFill="1" applyBorder="1" applyAlignment="1">
      <alignment horizontal="center" vertical="center"/>
    </xf>
    <xf numFmtId="2" fontId="4" fillId="6" borderId="5" xfId="0" applyNumberFormat="1" applyFont="1" applyFill="1" applyBorder="1" applyAlignment="1">
      <alignment horizontal="center" vertical="center"/>
    </xf>
    <xf numFmtId="2" fontId="4" fillId="6" borderId="6" xfId="0" applyNumberFormat="1" applyFont="1" applyFill="1" applyBorder="1" applyAlignment="1">
      <alignment horizontal="center" vertical="center"/>
    </xf>
    <xf numFmtId="0" fontId="4" fillId="0" borderId="0" xfId="1" applyFont="1" applyFill="1" applyBorder="1" applyAlignment="1" applyProtection="1">
      <alignment horizontal="center" vertical="center"/>
      <protection locked="0"/>
    </xf>
    <xf numFmtId="1" fontId="4" fillId="0" borderId="0" xfId="0" applyNumberFormat="1" applyFont="1" applyAlignment="1">
      <alignment horizontal="center" vertical="center"/>
    </xf>
    <xf numFmtId="167"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pplyProtection="1">
      <alignment horizontal="center" vertical="center"/>
      <protection locked="0"/>
    </xf>
    <xf numFmtId="0" fontId="4" fillId="0" borderId="0" xfId="2" applyFont="1" applyFill="1" applyBorder="1" applyAlignment="1">
      <alignment horizontal="center" vertical="center"/>
    </xf>
    <xf numFmtId="165" fontId="4" fillId="0" borderId="0" xfId="0" applyNumberFormat="1" applyFont="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horizontal="center" vertical="center"/>
    </xf>
    <xf numFmtId="168" fontId="4" fillId="0" borderId="0" xfId="0" applyNumberFormat="1" applyFont="1" applyAlignment="1">
      <alignment horizontal="center" vertical="center"/>
    </xf>
    <xf numFmtId="165" fontId="4" fillId="0" borderId="0" xfId="1" applyNumberFormat="1" applyFont="1" applyFill="1" applyBorder="1" applyAlignment="1" applyProtection="1">
      <alignment horizontal="center" vertical="center"/>
      <protection locked="0"/>
    </xf>
    <xf numFmtId="168" fontId="4" fillId="0" borderId="0" xfId="1" applyNumberFormat="1" applyFont="1" applyFill="1" applyBorder="1" applyAlignment="1" applyProtection="1">
      <alignment horizontal="center" vertical="center"/>
      <protection locked="0"/>
    </xf>
    <xf numFmtId="168" fontId="5" fillId="0" borderId="0" xfId="0" applyNumberFormat="1" applyFont="1" applyAlignment="1">
      <alignment horizontal="center" vertical="center"/>
    </xf>
    <xf numFmtId="0" fontId="4" fillId="0" borderId="0" xfId="0" applyFont="1" applyAlignment="1">
      <alignment horizontal="center" vertical="center" wrapText="1"/>
    </xf>
    <xf numFmtId="0" fontId="4" fillId="0" borderId="5" xfId="2" applyFont="1" applyFill="1" applyBorder="1" applyAlignment="1">
      <alignment horizontal="center" vertical="center"/>
    </xf>
    <xf numFmtId="0" fontId="4" fillId="0" borderId="5" xfId="1" applyFont="1" applyFill="1" applyBorder="1" applyAlignment="1" applyProtection="1">
      <alignment horizontal="center" vertical="center"/>
      <protection locked="0"/>
    </xf>
    <xf numFmtId="168" fontId="4" fillId="0" borderId="5" xfId="1" applyNumberFormat="1" applyFont="1" applyFill="1" applyBorder="1" applyAlignment="1">
      <alignment horizontal="center" vertical="center"/>
    </xf>
    <xf numFmtId="168" fontId="4" fillId="0" borderId="0" xfId="1" applyNumberFormat="1" applyFont="1" applyFill="1" applyBorder="1" applyAlignment="1">
      <alignment horizontal="center" vertical="center"/>
    </xf>
    <xf numFmtId="1" fontId="4" fillId="0" borderId="5" xfId="2" applyNumberFormat="1" applyFont="1" applyFill="1" applyBorder="1" applyAlignment="1">
      <alignment horizontal="center" vertical="center"/>
    </xf>
    <xf numFmtId="1" fontId="4" fillId="0" borderId="0" xfId="2" applyNumberFormat="1" applyFont="1" applyFill="1" applyBorder="1" applyAlignment="1">
      <alignment horizontal="center" vertical="center"/>
    </xf>
    <xf numFmtId="0" fontId="4" fillId="8" borderId="1" xfId="0" applyFont="1" applyFill="1" applyBorder="1" applyAlignment="1">
      <alignment horizontal="center" wrapText="1"/>
    </xf>
    <xf numFmtId="0" fontId="0" fillId="0" borderId="0" xfId="0" applyAlignment="1">
      <alignment horizontal="center"/>
    </xf>
    <xf numFmtId="49" fontId="4" fillId="0" borderId="0" xfId="0" applyNumberFormat="1" applyFont="1" applyAlignment="1">
      <alignment horizontal="center" vertical="center"/>
    </xf>
    <xf numFmtId="49" fontId="4" fillId="0" borderId="0" xfId="2" applyNumberFormat="1" applyFont="1" applyFill="1" applyBorder="1" applyAlignment="1">
      <alignment horizontal="center" vertical="center"/>
    </xf>
    <xf numFmtId="1" fontId="4" fillId="6" borderId="5" xfId="1" applyNumberFormat="1" applyFont="1" applyFill="1" applyBorder="1" applyAlignment="1" applyProtection="1">
      <alignment horizontal="center" vertical="center"/>
      <protection locked="0"/>
    </xf>
    <xf numFmtId="170" fontId="4" fillId="0" borderId="0" xfId="0" applyNumberFormat="1" applyFont="1" applyAlignment="1">
      <alignment horizontal="center" vertical="center"/>
    </xf>
    <xf numFmtId="170" fontId="4" fillId="0" borderId="0" xfId="2" applyNumberFormat="1" applyFont="1" applyFill="1" applyBorder="1" applyAlignment="1">
      <alignment horizontal="center" vertical="center"/>
    </xf>
    <xf numFmtId="0" fontId="4" fillId="0" borderId="1" xfId="0" applyFont="1" applyBorder="1" applyAlignment="1">
      <alignment horizontal="center" wrapText="1"/>
    </xf>
    <xf numFmtId="49"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7" xfId="0" applyNumberFormat="1" applyFont="1" applyBorder="1" applyAlignment="1">
      <alignment horizontal="center" wrapText="1"/>
    </xf>
    <xf numFmtId="169" fontId="4" fillId="0" borderId="0" xfId="0" applyNumberFormat="1" applyFont="1" applyAlignment="1">
      <alignment horizontal="center" vertical="center"/>
    </xf>
    <xf numFmtId="0" fontId="4" fillId="6" borderId="0" xfId="0" applyFont="1" applyFill="1" applyAlignment="1">
      <alignment horizontal="center" vertical="center"/>
    </xf>
    <xf numFmtId="0" fontId="4" fillId="0" borderId="2" xfId="0" applyFont="1" applyBorder="1" applyAlignment="1">
      <alignment horizontal="center" wrapText="1"/>
    </xf>
    <xf numFmtId="1" fontId="4" fillId="0" borderId="1" xfId="0" applyNumberFormat="1" applyFont="1" applyBorder="1" applyAlignment="1">
      <alignment horizontal="center" wrapText="1"/>
    </xf>
    <xf numFmtId="0" fontId="4" fillId="0" borderId="5" xfId="0" applyFont="1" applyBorder="1" applyAlignment="1">
      <alignment horizontal="center" vertical="center"/>
    </xf>
    <xf numFmtId="164" fontId="4" fillId="0" borderId="1" xfId="0" applyNumberFormat="1" applyFont="1" applyBorder="1" applyAlignment="1">
      <alignment horizontal="center" wrapText="1"/>
    </xf>
    <xf numFmtId="164" fontId="4" fillId="9" borderId="1" xfId="0" applyNumberFormat="1" applyFont="1" applyFill="1" applyBorder="1" applyAlignment="1">
      <alignment horizontal="center" wrapText="1"/>
    </xf>
    <xf numFmtId="2" fontId="4" fillId="0" borderId="0" xfId="0" applyNumberFormat="1" applyFont="1" applyAlignment="1">
      <alignment horizontal="center"/>
    </xf>
    <xf numFmtId="168" fontId="4" fillId="0" borderId="0" xfId="0" applyNumberFormat="1" applyFont="1"/>
    <xf numFmtId="166" fontId="4" fillId="0" borderId="0" xfId="0" applyNumberFormat="1" applyFont="1" applyAlignment="1" applyProtection="1">
      <alignment horizontal="center"/>
      <protection locked="0"/>
    </xf>
    <xf numFmtId="166" fontId="4" fillId="0" borderId="0" xfId="0" applyNumberFormat="1" applyFont="1" applyAlignment="1">
      <alignment horizontal="center"/>
    </xf>
    <xf numFmtId="165" fontId="4" fillId="0" borderId="0" xfId="0" applyNumberFormat="1" applyFont="1"/>
    <xf numFmtId="0" fontId="4" fillId="0" borderId="0" xfId="1" applyFont="1" applyFill="1" applyBorder="1" applyAlignment="1" applyProtection="1">
      <alignment horizontal="center"/>
      <protection locked="0"/>
    </xf>
    <xf numFmtId="1" fontId="4" fillId="0" borderId="0" xfId="0" applyNumberFormat="1" applyFont="1" applyAlignment="1">
      <alignment horizontal="center"/>
    </xf>
    <xf numFmtId="167" fontId="4" fillId="0" borderId="0" xfId="0" applyNumberFormat="1" applyFont="1" applyAlignment="1">
      <alignment horizontal="center"/>
    </xf>
    <xf numFmtId="0" fontId="4" fillId="0" borderId="0" xfId="0" applyFont="1" applyAlignment="1">
      <alignment horizontal="left"/>
    </xf>
    <xf numFmtId="1" fontId="0" fillId="0" borderId="0" xfId="0" applyNumberFormat="1" applyAlignment="1">
      <alignment horizontal="center"/>
    </xf>
    <xf numFmtId="167" fontId="0" fillId="0" borderId="0" xfId="0" applyNumberFormat="1" applyAlignment="1">
      <alignment horizontal="center"/>
    </xf>
    <xf numFmtId="15" fontId="0" fillId="0" borderId="0" xfId="0" applyNumberFormat="1" applyAlignment="1">
      <alignment horizontal="right"/>
    </xf>
    <xf numFmtId="0" fontId="0" fillId="0" borderId="0" xfId="0" applyAlignment="1">
      <alignment horizontal="right"/>
    </xf>
    <xf numFmtId="2" fontId="4" fillId="0" borderId="8" xfId="0" applyNumberFormat="1" applyFont="1" applyBorder="1" applyAlignment="1">
      <alignment horizontal="center" vertical="center"/>
    </xf>
    <xf numFmtId="49" fontId="4" fillId="0" borderId="0" xfId="0" applyNumberFormat="1" applyFont="1" applyAlignment="1">
      <alignment horizontal="center"/>
    </xf>
    <xf numFmtId="49" fontId="0" fillId="0" borderId="0" xfId="0" applyNumberFormat="1" applyAlignment="1">
      <alignment horizontal="left"/>
    </xf>
    <xf numFmtId="171" fontId="0" fillId="0" borderId="0" xfId="0" applyNumberFormat="1"/>
    <xf numFmtId="172" fontId="0" fillId="0" borderId="0" xfId="0" applyNumberFormat="1"/>
    <xf numFmtId="167" fontId="0" fillId="10" borderId="0" xfId="0" applyNumberFormat="1" applyFill="1" applyAlignment="1">
      <alignment horizontal="right"/>
    </xf>
  </cellXfs>
  <cellStyles count="3">
    <cellStyle name="Bad" xfId="2" builtinId="27"/>
    <cellStyle name="Good" xfId="1" builtinId="26"/>
    <cellStyle name="Normal" xfId="0" builtinId="0"/>
  </cellStyles>
  <dxfs count="5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CFFCC"/>
      <color rgb="FFFFFF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Baerg, Meghan IIT:EX" id="{8DD81AEC-11BA-4838-88D5-A8C1ACEB1DFA}" userId="Baerg, Meghan IIT:EX" providerId="None"/>
  <person displayName="Munro, Robin H LWRS:EX" id="{AFBC2C19-8B86-4481-94E7-CCD6CD5A592D}" userId="S::Robin.Munro@gov.bc.ca::d55776c7-04f2-4d62-b93c-3d26828238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9-03T23:14:42.02" personId="{AFBC2C19-8B86-4481-94E7-CCD6CD5A592D}" id="{692F22BF-0C80-420E-B14A-024357F9825E}">
    <text>Class to which habitat is assigned, based on quality; Numeric; e.g. 1 = high, 2 = med, and 3=low</text>
  </threadedComment>
  <threadedComment ref="B1" dT="2021-09-03T23:17:23.47" personId="{AFBC2C19-8B86-4481-94E7-CCD6CD5A592D}" id="{AF952839-C58A-498B-BBD7-332F207808AD}">
    <text>Describe the habitat for a given stratum</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1-09-16T20:14:57.34" personId="{AFBC2C19-8B86-4481-94E7-CCD6CD5A592D}" id="{7729B816-CEB7-409C-8F50-1AABEF68A11D}">
    <tex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ext>
  </threadedComment>
  <threadedComment ref="B1" dT="2021-09-16T20:15:16.75" personId="{AFBC2C19-8B86-4481-94E7-CCD6CD5A592D}" id="{9B0E421F-97DF-4162-A7D9-C5280F14FA3D}">
    <text>Value which identify the block/sampling unit; e.g. 1, 2, 3…; or 1_1, 1_2, 2_1...</text>
  </threadedComment>
  <threadedComment ref="C1" dT="2021-09-16T20:16:20.10" personId="{AFBC2C19-8B86-4481-94E7-CCD6CD5A592D}" id="{7594A444-C4CF-44FB-8894-35498D9CE1D9}">
    <text>Class to which habitat is assigned, based on quality; Numeric; e.g. 1 = high, 2 = med, and 3=low</text>
  </threadedComment>
  <threadedComment ref="D1" dT="2021-11-29T17:38:41.64" personId="{8DD81AEC-11BA-4838-88D5-A8C1ACEB1DFA}" id="{4E28F900-A763-4F8E-A0AC-1C17B2FC5652}">
    <text>The area enclosed by a Block in square kilometres</text>
  </threadedComment>
  <threadedComment ref="E1" dT="2021-09-16T20:17:09.68" personId="{AFBC2C19-8B86-4481-94E7-CCD6CD5A592D}" id="{24CC7152-D4EB-4D8B-A9E7-133DC65911DD}">
    <text>Indication of whether the block/sample unit was surveyed, Y=yes, N=no</text>
  </threadedComment>
</ThreadedComments>
</file>

<file path=xl/threadedComments/threadedComment3.xml><?xml version="1.0" encoding="utf-8"?>
<ThreadedComments xmlns="http://schemas.microsoft.com/office/spreadsheetml/2018/threadedcomments" xmlns:x="http://schemas.openxmlformats.org/spreadsheetml/2006/main">
  <threadedComment ref="O1" dT="2022-05-26T00:04:33.10" personId="{AFBC2C19-8B86-4481-94E7-CCD6CD5A592D}" id="{94BDCAE7-93FD-4C72-B15A-FA87B87ACCC9}">
    <text>Was this marked animal located because it was targeted, e.g. searched for using telemetry equipment, or was it located 'blindly' during the course of the survey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8D9A5-9490-45B4-BE9A-0A129C62E3E2}">
  <dimension ref="A1:O115"/>
  <sheetViews>
    <sheetView workbookViewId="0">
      <selection activeCell="A2" sqref="A2:B2"/>
    </sheetView>
  </sheetViews>
  <sheetFormatPr defaultColWidth="8.7109375" defaultRowHeight="15" x14ac:dyDescent="0.25"/>
  <cols>
    <col min="1" max="1" width="13.28515625" customWidth="1"/>
    <col min="2" max="2" width="39.7109375" customWidth="1"/>
  </cols>
  <sheetData>
    <row r="1" spans="1:15" ht="15.75" thickBot="1" x14ac:dyDescent="0.3">
      <c r="A1" s="1" t="s">
        <v>18</v>
      </c>
      <c r="B1" s="1" t="s">
        <v>24</v>
      </c>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7" spans="1:15" x14ac:dyDescent="0.25">
      <c r="A7" s="10"/>
      <c r="B7" s="10"/>
      <c r="C7" s="10"/>
      <c r="D7" s="10"/>
      <c r="E7" s="10"/>
      <c r="F7" s="10"/>
      <c r="G7" s="10"/>
      <c r="H7" s="10"/>
      <c r="I7" s="10"/>
      <c r="J7" s="10"/>
      <c r="K7" s="10"/>
      <c r="L7" s="10"/>
      <c r="M7" s="10"/>
      <c r="N7" s="10"/>
      <c r="O7" s="10"/>
    </row>
    <row r="8" spans="1:15" x14ac:dyDescent="0.25">
      <c r="A8" s="10"/>
      <c r="B8" s="10"/>
      <c r="C8" s="10"/>
      <c r="D8" s="10"/>
      <c r="E8" s="10"/>
      <c r="F8" s="10"/>
      <c r="G8" s="10"/>
      <c r="H8" s="10"/>
      <c r="I8" s="10"/>
      <c r="J8" s="10"/>
      <c r="K8" s="10"/>
      <c r="L8" s="10"/>
      <c r="M8" s="10"/>
      <c r="N8" s="10"/>
      <c r="O8" s="10"/>
    </row>
    <row r="9" spans="1:15" x14ac:dyDescent="0.25">
      <c r="A9" s="10"/>
      <c r="B9" s="10"/>
      <c r="C9" s="10"/>
      <c r="D9" s="10"/>
      <c r="E9" s="10"/>
      <c r="F9" s="10"/>
      <c r="G9" s="10"/>
      <c r="H9" s="10"/>
      <c r="I9" s="10"/>
      <c r="J9" s="10"/>
      <c r="K9" s="10"/>
      <c r="L9" s="10"/>
      <c r="M9" s="10"/>
      <c r="N9" s="10"/>
      <c r="O9" s="10"/>
    </row>
    <row r="10" spans="1:15" x14ac:dyDescent="0.25">
      <c r="A10" s="10"/>
      <c r="B10" s="10"/>
      <c r="C10" s="10"/>
      <c r="D10" s="10"/>
      <c r="E10" s="10"/>
      <c r="F10" s="10"/>
      <c r="G10" s="10"/>
      <c r="H10" s="10"/>
      <c r="I10" s="10"/>
      <c r="J10" s="10"/>
      <c r="K10" s="10"/>
      <c r="L10" s="10"/>
      <c r="M10" s="10"/>
      <c r="N10" s="10"/>
      <c r="O10" s="10"/>
    </row>
    <row r="11" spans="1:15" x14ac:dyDescent="0.25">
      <c r="A11" s="10"/>
      <c r="B11" s="10"/>
      <c r="C11" s="10"/>
      <c r="D11" s="10"/>
      <c r="E11" s="10"/>
      <c r="F11" s="10"/>
      <c r="G11" s="10"/>
      <c r="H11" s="10"/>
      <c r="I11" s="10"/>
      <c r="J11" s="10"/>
      <c r="K11" s="10"/>
      <c r="L11" s="10"/>
      <c r="M11" s="10"/>
      <c r="N11" s="10"/>
      <c r="O11" s="10"/>
    </row>
    <row r="12" spans="1:15" x14ac:dyDescent="0.25">
      <c r="A12" s="10"/>
      <c r="B12" s="10"/>
      <c r="C12" s="10"/>
      <c r="D12" s="10"/>
      <c r="E12" s="10"/>
      <c r="F12" s="10"/>
      <c r="G12" s="10"/>
      <c r="H12" s="10"/>
      <c r="I12" s="10"/>
      <c r="J12" s="10"/>
      <c r="K12" s="10"/>
      <c r="L12" s="10"/>
      <c r="M12" s="10"/>
      <c r="N12" s="10"/>
      <c r="O12" s="10"/>
    </row>
    <row r="13" spans="1:15" x14ac:dyDescent="0.25">
      <c r="A13" s="10"/>
      <c r="B13" s="10"/>
      <c r="C13" s="10"/>
      <c r="D13" s="10"/>
      <c r="E13" s="10"/>
      <c r="F13" s="10"/>
      <c r="G13" s="10"/>
      <c r="H13" s="10"/>
      <c r="I13" s="10"/>
      <c r="J13" s="10"/>
      <c r="K13" s="10"/>
      <c r="L13" s="10"/>
      <c r="M13" s="10"/>
      <c r="N13" s="10"/>
      <c r="O13" s="10"/>
    </row>
    <row r="14" spans="1:15" x14ac:dyDescent="0.25">
      <c r="A14" s="10"/>
      <c r="B14" s="10"/>
      <c r="C14" s="10"/>
      <c r="D14" s="10"/>
      <c r="E14" s="10"/>
      <c r="F14" s="10"/>
      <c r="G14" s="10"/>
      <c r="H14" s="10"/>
      <c r="I14" s="10"/>
      <c r="J14" s="10"/>
      <c r="K14" s="10"/>
      <c r="L14" s="10"/>
      <c r="M14" s="10"/>
      <c r="N14" s="10"/>
      <c r="O14" s="10"/>
    </row>
    <row r="15" spans="1:15" x14ac:dyDescent="0.25">
      <c r="A15" s="10"/>
      <c r="B15" s="10"/>
      <c r="C15" s="10"/>
      <c r="D15" s="10"/>
      <c r="E15" s="10"/>
      <c r="F15" s="10"/>
      <c r="G15" s="10"/>
      <c r="H15" s="10"/>
      <c r="I15" s="10"/>
      <c r="J15" s="10"/>
      <c r="K15" s="10"/>
      <c r="L15" s="10"/>
      <c r="M15" s="10"/>
      <c r="N15" s="10"/>
      <c r="O15" s="10"/>
    </row>
    <row r="16" spans="1:15" x14ac:dyDescent="0.25">
      <c r="A16" s="10"/>
      <c r="B16" s="10"/>
      <c r="C16" s="10"/>
      <c r="D16" s="10"/>
      <c r="E16" s="10"/>
      <c r="F16" s="10"/>
      <c r="G16" s="10"/>
      <c r="H16" s="10"/>
      <c r="I16" s="10"/>
      <c r="J16" s="10"/>
      <c r="K16" s="10"/>
      <c r="L16" s="10"/>
      <c r="M16" s="10"/>
      <c r="N16" s="10"/>
      <c r="O16" s="10"/>
    </row>
    <row r="17" spans="1:15" x14ac:dyDescent="0.25">
      <c r="A17" s="10"/>
      <c r="B17" s="10"/>
      <c r="C17" s="10"/>
      <c r="D17" s="10"/>
      <c r="E17" s="10"/>
      <c r="F17" s="10"/>
      <c r="G17" s="10"/>
      <c r="H17" s="10"/>
      <c r="I17" s="10"/>
      <c r="J17" s="10"/>
      <c r="K17" s="10"/>
      <c r="L17" s="10"/>
      <c r="M17" s="10"/>
      <c r="N17" s="10"/>
      <c r="O17" s="10"/>
    </row>
    <row r="18" spans="1:15" x14ac:dyDescent="0.25">
      <c r="A18" s="10"/>
      <c r="B18" s="10"/>
      <c r="C18" s="10"/>
      <c r="D18" s="10"/>
      <c r="E18" s="10"/>
      <c r="F18" s="10"/>
      <c r="G18" s="10"/>
      <c r="H18" s="10"/>
      <c r="I18" s="10"/>
      <c r="J18" s="10"/>
      <c r="K18" s="10"/>
      <c r="L18" s="10"/>
      <c r="M18" s="10"/>
      <c r="N18" s="10"/>
      <c r="O18" s="10"/>
    </row>
    <row r="19" spans="1:15" x14ac:dyDescent="0.25">
      <c r="A19" s="10"/>
      <c r="B19" s="10"/>
      <c r="C19" s="10"/>
      <c r="D19" s="10"/>
      <c r="E19" s="10"/>
      <c r="F19" s="10"/>
      <c r="G19" s="10"/>
      <c r="H19" s="10"/>
      <c r="I19" s="10"/>
      <c r="J19" s="10"/>
      <c r="K19" s="10"/>
      <c r="L19" s="10"/>
      <c r="M19" s="10"/>
      <c r="N19" s="10"/>
      <c r="O19" s="10"/>
    </row>
    <row r="20" spans="1:15" x14ac:dyDescent="0.25">
      <c r="A20" s="10"/>
      <c r="B20" s="10"/>
      <c r="C20" s="10"/>
      <c r="D20" s="10"/>
      <c r="E20" s="10"/>
      <c r="F20" s="10"/>
      <c r="G20" s="10"/>
      <c r="H20" s="10"/>
      <c r="I20" s="10"/>
      <c r="J20" s="10"/>
      <c r="K20" s="10"/>
      <c r="L20" s="10"/>
      <c r="M20" s="10"/>
      <c r="N20" s="10"/>
      <c r="O20" s="10"/>
    </row>
    <row r="21" spans="1:15" x14ac:dyDescent="0.25">
      <c r="A21" s="10"/>
      <c r="B21" s="10"/>
      <c r="C21" s="10"/>
      <c r="D21" s="10"/>
      <c r="E21" s="10"/>
      <c r="F21" s="10"/>
      <c r="G21" s="10"/>
      <c r="H21" s="10"/>
      <c r="I21" s="10"/>
      <c r="J21" s="10"/>
      <c r="K21" s="10"/>
      <c r="L21" s="10"/>
      <c r="M21" s="10"/>
      <c r="N21" s="10"/>
      <c r="O21" s="10"/>
    </row>
    <row r="22" spans="1:15" x14ac:dyDescent="0.25">
      <c r="A22" s="10"/>
      <c r="B22" s="10"/>
      <c r="C22" s="10"/>
      <c r="D22" s="10"/>
      <c r="E22" s="10"/>
      <c r="F22" s="10"/>
      <c r="G22" s="10"/>
      <c r="H22" s="10"/>
      <c r="I22" s="10"/>
      <c r="J22" s="10"/>
      <c r="K22" s="10"/>
      <c r="L22" s="10"/>
      <c r="M22" s="10"/>
      <c r="N22" s="10"/>
      <c r="O22" s="10"/>
    </row>
    <row r="23" spans="1:15" x14ac:dyDescent="0.25">
      <c r="A23" s="10"/>
      <c r="B23" s="10"/>
      <c r="C23" s="10"/>
      <c r="D23" s="10"/>
      <c r="E23" s="10"/>
      <c r="F23" s="10"/>
      <c r="G23" s="10"/>
      <c r="H23" s="10"/>
      <c r="I23" s="10"/>
      <c r="J23" s="10"/>
      <c r="K23" s="10"/>
      <c r="L23" s="10"/>
      <c r="M23" s="10"/>
      <c r="N23" s="10"/>
      <c r="O23" s="10"/>
    </row>
    <row r="24" spans="1:15" x14ac:dyDescent="0.25">
      <c r="A24" s="10"/>
      <c r="B24" s="10"/>
      <c r="C24" s="10"/>
      <c r="D24" s="10"/>
      <c r="E24" s="10"/>
      <c r="F24" s="10"/>
      <c r="G24" s="10"/>
      <c r="H24" s="10"/>
      <c r="I24" s="10"/>
      <c r="J24" s="10"/>
      <c r="K24" s="10"/>
      <c r="L24" s="10"/>
      <c r="M24" s="10"/>
      <c r="N24" s="10"/>
      <c r="O24" s="10"/>
    </row>
    <row r="25" spans="1:15" x14ac:dyDescent="0.25">
      <c r="A25" s="10"/>
      <c r="B25" s="10"/>
      <c r="C25" s="10"/>
      <c r="D25" s="10"/>
      <c r="E25" s="10"/>
      <c r="F25" s="10"/>
      <c r="G25" s="10"/>
      <c r="H25" s="10"/>
      <c r="I25" s="10"/>
      <c r="J25" s="10"/>
      <c r="K25" s="10"/>
      <c r="L25" s="10"/>
      <c r="M25" s="10"/>
      <c r="N25" s="10"/>
      <c r="O25" s="10"/>
    </row>
    <row r="26" spans="1:15" x14ac:dyDescent="0.25">
      <c r="A26" s="10"/>
      <c r="B26" s="10"/>
      <c r="C26" s="10"/>
      <c r="D26" s="10"/>
      <c r="E26" s="10"/>
      <c r="F26" s="10"/>
      <c r="G26" s="10"/>
      <c r="H26" s="10"/>
      <c r="I26" s="10"/>
      <c r="J26" s="10"/>
      <c r="K26" s="10"/>
      <c r="L26" s="10"/>
      <c r="M26" s="10"/>
      <c r="N26" s="10"/>
      <c r="O26" s="10"/>
    </row>
    <row r="27" spans="1:15" x14ac:dyDescent="0.25">
      <c r="A27" s="10"/>
      <c r="B27" s="10"/>
      <c r="C27" s="10"/>
      <c r="D27" s="10"/>
      <c r="E27" s="10"/>
      <c r="F27" s="10"/>
      <c r="G27" s="10"/>
      <c r="H27" s="10"/>
      <c r="I27" s="10"/>
      <c r="J27" s="10"/>
      <c r="K27" s="10"/>
      <c r="L27" s="10"/>
      <c r="M27" s="10"/>
      <c r="N27" s="10"/>
      <c r="O27" s="10"/>
    </row>
    <row r="28" spans="1:15" x14ac:dyDescent="0.25">
      <c r="A28" s="10"/>
      <c r="B28" s="10"/>
      <c r="C28" s="10"/>
      <c r="D28" s="10"/>
      <c r="E28" s="10"/>
      <c r="F28" s="10"/>
      <c r="G28" s="10"/>
      <c r="H28" s="10"/>
      <c r="I28" s="10"/>
      <c r="J28" s="10"/>
      <c r="K28" s="10"/>
      <c r="L28" s="10"/>
      <c r="M28" s="10"/>
      <c r="N28" s="10"/>
      <c r="O28" s="10"/>
    </row>
    <row r="29" spans="1:15" x14ac:dyDescent="0.25">
      <c r="A29" s="10"/>
      <c r="B29" s="10"/>
      <c r="C29" s="10"/>
      <c r="D29" s="10"/>
      <c r="E29" s="10"/>
      <c r="F29" s="10"/>
      <c r="G29" s="10"/>
      <c r="H29" s="10"/>
      <c r="I29" s="10"/>
      <c r="J29" s="10"/>
      <c r="K29" s="10"/>
      <c r="L29" s="10"/>
      <c r="M29" s="10"/>
      <c r="N29" s="10"/>
      <c r="O29" s="10"/>
    </row>
    <row r="30" spans="1:15" x14ac:dyDescent="0.25">
      <c r="A30" s="10"/>
      <c r="B30" s="10"/>
      <c r="C30" s="10"/>
      <c r="D30" s="10"/>
      <c r="E30" s="10"/>
      <c r="F30" s="10"/>
      <c r="G30" s="10"/>
      <c r="H30" s="10"/>
      <c r="I30" s="10"/>
      <c r="J30" s="10"/>
      <c r="K30" s="10"/>
      <c r="L30" s="10"/>
      <c r="M30" s="10"/>
      <c r="N30" s="10"/>
      <c r="O30" s="10"/>
    </row>
    <row r="31" spans="1:15" x14ac:dyDescent="0.25">
      <c r="A31" s="10"/>
      <c r="B31" s="10"/>
      <c r="C31" s="10"/>
      <c r="D31" s="10"/>
      <c r="E31" s="10"/>
      <c r="F31" s="10"/>
      <c r="G31" s="10"/>
      <c r="H31" s="10"/>
      <c r="I31" s="10"/>
      <c r="J31" s="10"/>
      <c r="K31" s="10"/>
      <c r="L31" s="10"/>
      <c r="M31" s="10"/>
      <c r="N31" s="10"/>
      <c r="O31" s="10"/>
    </row>
    <row r="32" spans="1:15" x14ac:dyDescent="0.25">
      <c r="A32" s="10"/>
      <c r="B32" s="10"/>
      <c r="C32" s="10"/>
      <c r="D32" s="10"/>
      <c r="E32" s="10"/>
      <c r="F32" s="10"/>
      <c r="G32" s="10"/>
      <c r="H32" s="10"/>
      <c r="I32" s="10"/>
      <c r="J32" s="10"/>
      <c r="K32" s="10"/>
      <c r="L32" s="10"/>
      <c r="M32" s="10"/>
      <c r="N32" s="10"/>
      <c r="O32" s="10"/>
    </row>
    <row r="33" spans="1:15" x14ac:dyDescent="0.25">
      <c r="A33" s="10"/>
      <c r="B33" s="10"/>
      <c r="C33" s="10"/>
      <c r="D33" s="10"/>
      <c r="E33" s="10"/>
      <c r="F33" s="10"/>
      <c r="G33" s="10"/>
      <c r="H33" s="10"/>
      <c r="I33" s="10"/>
      <c r="J33" s="10"/>
      <c r="K33" s="10"/>
      <c r="L33" s="10"/>
      <c r="M33" s="10"/>
      <c r="N33" s="10"/>
      <c r="O33" s="10"/>
    </row>
    <row r="34" spans="1:15" x14ac:dyDescent="0.25">
      <c r="A34" s="10"/>
      <c r="B34" s="10"/>
      <c r="C34" s="10"/>
      <c r="D34" s="10"/>
      <c r="E34" s="10"/>
      <c r="F34" s="10"/>
      <c r="G34" s="10"/>
      <c r="H34" s="10"/>
      <c r="I34" s="10"/>
      <c r="J34" s="10"/>
      <c r="K34" s="10"/>
      <c r="L34" s="10"/>
      <c r="M34" s="10"/>
      <c r="N34" s="10"/>
      <c r="O34" s="10"/>
    </row>
    <row r="35" spans="1:15" x14ac:dyDescent="0.25">
      <c r="A35" s="10"/>
      <c r="B35" s="10"/>
      <c r="C35" s="10"/>
      <c r="D35" s="10"/>
      <c r="E35" s="10"/>
      <c r="F35" s="10"/>
      <c r="G35" s="10"/>
      <c r="H35" s="10"/>
      <c r="I35" s="10"/>
      <c r="J35" s="10"/>
      <c r="K35" s="10"/>
      <c r="L35" s="10"/>
      <c r="M35" s="10"/>
      <c r="N35" s="10"/>
      <c r="O35" s="10"/>
    </row>
    <row r="36" spans="1:15" x14ac:dyDescent="0.25">
      <c r="A36" s="10"/>
      <c r="B36" s="10"/>
      <c r="C36" s="10"/>
      <c r="D36" s="10"/>
      <c r="E36" s="10"/>
      <c r="F36" s="10"/>
      <c r="G36" s="10"/>
      <c r="H36" s="10"/>
      <c r="I36" s="10"/>
      <c r="J36" s="10"/>
      <c r="K36" s="10"/>
      <c r="L36" s="10"/>
      <c r="M36" s="10"/>
      <c r="N36" s="10"/>
      <c r="O36" s="10"/>
    </row>
    <row r="37" spans="1:15" x14ac:dyDescent="0.25">
      <c r="A37" s="10"/>
      <c r="B37" s="10"/>
      <c r="C37" s="10"/>
      <c r="D37" s="10"/>
      <c r="E37" s="10"/>
      <c r="F37" s="10"/>
      <c r="G37" s="10"/>
      <c r="H37" s="10"/>
      <c r="I37" s="10"/>
      <c r="J37" s="10"/>
      <c r="K37" s="10"/>
      <c r="L37" s="10"/>
      <c r="M37" s="10"/>
      <c r="N37" s="10"/>
      <c r="O37" s="10"/>
    </row>
    <row r="38" spans="1:15" x14ac:dyDescent="0.25">
      <c r="A38" s="10"/>
      <c r="B38" s="10"/>
      <c r="C38" s="10"/>
      <c r="D38" s="10"/>
      <c r="E38" s="10"/>
      <c r="F38" s="10"/>
      <c r="G38" s="10"/>
      <c r="H38" s="10"/>
      <c r="I38" s="10"/>
      <c r="J38" s="10"/>
      <c r="K38" s="10"/>
      <c r="L38" s="10"/>
      <c r="M38" s="10"/>
      <c r="N38" s="10"/>
      <c r="O38" s="10"/>
    </row>
    <row r="39" spans="1:15" x14ac:dyDescent="0.25">
      <c r="A39" s="10"/>
      <c r="B39" s="10"/>
      <c r="C39" s="10"/>
      <c r="D39" s="10"/>
      <c r="E39" s="10"/>
      <c r="F39" s="10"/>
      <c r="G39" s="10"/>
      <c r="H39" s="10"/>
      <c r="I39" s="10"/>
      <c r="J39" s="10"/>
      <c r="K39" s="10"/>
      <c r="L39" s="10"/>
      <c r="M39" s="10"/>
      <c r="N39" s="10"/>
      <c r="O39" s="10"/>
    </row>
    <row r="40" spans="1:15" x14ac:dyDescent="0.25">
      <c r="A40" s="10"/>
      <c r="B40" s="10"/>
      <c r="C40" s="10"/>
      <c r="D40" s="10"/>
      <c r="E40" s="10"/>
      <c r="F40" s="10"/>
      <c r="G40" s="10"/>
      <c r="H40" s="10"/>
      <c r="I40" s="10"/>
      <c r="J40" s="10"/>
      <c r="K40" s="10"/>
      <c r="L40" s="10"/>
      <c r="M40" s="10"/>
      <c r="N40" s="10"/>
      <c r="O40" s="10"/>
    </row>
    <row r="41" spans="1:15" x14ac:dyDescent="0.25">
      <c r="A41" s="10"/>
      <c r="B41" s="10"/>
      <c r="C41" s="10"/>
      <c r="D41" s="10"/>
      <c r="E41" s="10"/>
      <c r="F41" s="10"/>
      <c r="G41" s="10"/>
      <c r="H41" s="10"/>
      <c r="I41" s="10"/>
      <c r="J41" s="10"/>
      <c r="K41" s="10"/>
      <c r="L41" s="10"/>
      <c r="M41" s="10"/>
      <c r="N41" s="10"/>
      <c r="O41" s="10"/>
    </row>
    <row r="42" spans="1:15" x14ac:dyDescent="0.25">
      <c r="A42" s="10"/>
      <c r="B42" s="10"/>
      <c r="C42" s="10"/>
      <c r="D42" s="10"/>
      <c r="E42" s="10"/>
      <c r="F42" s="10"/>
      <c r="G42" s="10"/>
      <c r="H42" s="10"/>
      <c r="I42" s="10"/>
      <c r="J42" s="10"/>
      <c r="K42" s="10"/>
      <c r="L42" s="10"/>
      <c r="M42" s="10"/>
      <c r="N42" s="10"/>
      <c r="O42" s="10"/>
    </row>
    <row r="43" spans="1:15" x14ac:dyDescent="0.25">
      <c r="A43" s="10"/>
      <c r="B43" s="10"/>
      <c r="C43" s="10"/>
      <c r="D43" s="10"/>
      <c r="E43" s="10"/>
      <c r="F43" s="10"/>
      <c r="G43" s="10"/>
      <c r="H43" s="10"/>
      <c r="I43" s="10"/>
      <c r="J43" s="10"/>
      <c r="K43" s="10"/>
      <c r="L43" s="10"/>
      <c r="M43" s="10"/>
      <c r="N43" s="10"/>
      <c r="O43" s="10"/>
    </row>
    <row r="44" spans="1:15" x14ac:dyDescent="0.25">
      <c r="A44" s="10"/>
      <c r="B44" s="10"/>
      <c r="C44" s="10"/>
      <c r="D44" s="10"/>
      <c r="E44" s="10"/>
      <c r="F44" s="10"/>
      <c r="G44" s="10"/>
      <c r="H44" s="10"/>
      <c r="I44" s="10"/>
      <c r="J44" s="10"/>
      <c r="K44" s="10"/>
      <c r="L44" s="10"/>
      <c r="M44" s="10"/>
      <c r="N44" s="10"/>
      <c r="O44" s="10"/>
    </row>
    <row r="45" spans="1:15" x14ac:dyDescent="0.25">
      <c r="A45" s="10"/>
      <c r="B45" s="10"/>
      <c r="C45" s="10"/>
      <c r="D45" s="10"/>
      <c r="E45" s="10"/>
      <c r="F45" s="10"/>
      <c r="G45" s="10"/>
      <c r="H45" s="10"/>
      <c r="I45" s="10"/>
      <c r="J45" s="10"/>
      <c r="K45" s="10"/>
      <c r="L45" s="10"/>
      <c r="M45" s="10"/>
      <c r="N45" s="10"/>
      <c r="O45" s="10"/>
    </row>
    <row r="46" spans="1:15" x14ac:dyDescent="0.25">
      <c r="A46" s="10"/>
      <c r="B46" s="10"/>
      <c r="C46" s="10"/>
      <c r="D46" s="10"/>
      <c r="E46" s="10"/>
      <c r="F46" s="10"/>
      <c r="G46" s="10"/>
      <c r="H46" s="10"/>
      <c r="I46" s="10"/>
      <c r="J46" s="10"/>
      <c r="K46" s="10"/>
      <c r="L46" s="10"/>
      <c r="M46" s="10"/>
      <c r="N46" s="10"/>
      <c r="O46" s="10"/>
    </row>
    <row r="47" spans="1:15" x14ac:dyDescent="0.25">
      <c r="A47" s="10"/>
      <c r="B47" s="10"/>
      <c r="C47" s="10"/>
      <c r="D47" s="10"/>
      <c r="E47" s="10"/>
      <c r="F47" s="10"/>
      <c r="G47" s="10"/>
      <c r="H47" s="10"/>
      <c r="I47" s="10"/>
      <c r="J47" s="10"/>
      <c r="K47" s="10"/>
      <c r="L47" s="10"/>
      <c r="M47" s="10"/>
      <c r="N47" s="10"/>
      <c r="O47" s="10"/>
    </row>
    <row r="48" spans="1:15" x14ac:dyDescent="0.25">
      <c r="A48" s="10"/>
      <c r="B48" s="10"/>
      <c r="C48" s="10"/>
      <c r="D48" s="10"/>
      <c r="E48" s="10"/>
      <c r="F48" s="10"/>
      <c r="G48" s="10"/>
      <c r="H48" s="10"/>
      <c r="I48" s="10"/>
      <c r="J48" s="10"/>
      <c r="K48" s="10"/>
      <c r="L48" s="10"/>
      <c r="M48" s="10"/>
      <c r="N48" s="10"/>
      <c r="O48" s="10"/>
    </row>
    <row r="49" spans="1:15" x14ac:dyDescent="0.25">
      <c r="A49" s="10"/>
      <c r="B49" s="10"/>
      <c r="C49" s="10"/>
      <c r="D49" s="10"/>
      <c r="E49" s="10"/>
      <c r="F49" s="10"/>
      <c r="G49" s="10"/>
      <c r="H49" s="10"/>
      <c r="I49" s="10"/>
      <c r="J49" s="10"/>
      <c r="K49" s="10"/>
      <c r="L49" s="10"/>
      <c r="M49" s="10"/>
      <c r="N49" s="10"/>
      <c r="O49" s="10"/>
    </row>
    <row r="50" spans="1:15" x14ac:dyDescent="0.25">
      <c r="A50" s="10"/>
      <c r="B50" s="10"/>
      <c r="C50" s="10"/>
      <c r="D50" s="10"/>
      <c r="E50" s="10"/>
      <c r="F50" s="10"/>
      <c r="G50" s="10"/>
      <c r="H50" s="10"/>
      <c r="I50" s="10"/>
      <c r="J50" s="10"/>
      <c r="K50" s="10"/>
      <c r="L50" s="10"/>
      <c r="M50" s="10"/>
      <c r="N50" s="10"/>
      <c r="O50" s="10"/>
    </row>
    <row r="51" spans="1:15" x14ac:dyDescent="0.25">
      <c r="A51" s="10"/>
      <c r="B51" s="10"/>
      <c r="C51" s="10"/>
      <c r="D51" s="10"/>
      <c r="E51" s="10"/>
      <c r="F51" s="10"/>
      <c r="G51" s="10"/>
      <c r="H51" s="10"/>
      <c r="I51" s="10"/>
      <c r="J51" s="10"/>
      <c r="K51" s="10"/>
      <c r="L51" s="10"/>
      <c r="M51" s="10"/>
      <c r="N51" s="10"/>
      <c r="O51" s="10"/>
    </row>
    <row r="52" spans="1:15" x14ac:dyDescent="0.25">
      <c r="A52" s="10"/>
      <c r="B52" s="10"/>
      <c r="C52" s="10"/>
      <c r="D52" s="10"/>
      <c r="E52" s="10"/>
      <c r="F52" s="10"/>
      <c r="G52" s="10"/>
      <c r="H52" s="10"/>
      <c r="I52" s="10"/>
      <c r="J52" s="10"/>
      <c r="K52" s="10"/>
      <c r="L52" s="10"/>
      <c r="M52" s="10"/>
      <c r="N52" s="10"/>
      <c r="O52" s="10"/>
    </row>
    <row r="53" spans="1:15" x14ac:dyDescent="0.25">
      <c r="A53" s="10"/>
      <c r="B53" s="10"/>
      <c r="C53" s="10"/>
      <c r="D53" s="10"/>
      <c r="E53" s="10"/>
      <c r="F53" s="10"/>
      <c r="G53" s="10"/>
      <c r="H53" s="10"/>
      <c r="I53" s="10"/>
      <c r="J53" s="10"/>
      <c r="K53" s="10"/>
      <c r="L53" s="10"/>
      <c r="M53" s="10"/>
      <c r="N53" s="10"/>
      <c r="O53" s="10"/>
    </row>
    <row r="54" spans="1:15" x14ac:dyDescent="0.25">
      <c r="A54" s="10"/>
      <c r="B54" s="10"/>
      <c r="C54" s="10"/>
      <c r="D54" s="10"/>
      <c r="E54" s="10"/>
      <c r="F54" s="10"/>
      <c r="G54" s="10"/>
      <c r="H54" s="10"/>
      <c r="I54" s="10"/>
      <c r="J54" s="10"/>
      <c r="K54" s="10"/>
      <c r="L54" s="10"/>
      <c r="M54" s="10"/>
      <c r="N54" s="10"/>
      <c r="O54" s="10"/>
    </row>
    <row r="55" spans="1:15" x14ac:dyDescent="0.25">
      <c r="A55" s="10"/>
      <c r="B55" s="10"/>
      <c r="C55" s="10"/>
      <c r="D55" s="10"/>
      <c r="E55" s="10"/>
      <c r="F55" s="10"/>
      <c r="G55" s="10"/>
      <c r="H55" s="10"/>
      <c r="I55" s="10"/>
      <c r="J55" s="10"/>
      <c r="K55" s="10"/>
      <c r="L55" s="10"/>
      <c r="M55" s="10"/>
      <c r="N55" s="10"/>
      <c r="O55" s="10"/>
    </row>
    <row r="56" spans="1:15" x14ac:dyDescent="0.25">
      <c r="A56" s="10"/>
      <c r="B56" s="10"/>
      <c r="C56" s="10"/>
      <c r="D56" s="10"/>
      <c r="E56" s="10"/>
      <c r="F56" s="10"/>
      <c r="G56" s="10"/>
      <c r="H56" s="10"/>
      <c r="I56" s="10"/>
      <c r="J56" s="10"/>
      <c r="K56" s="10"/>
      <c r="L56" s="10"/>
      <c r="M56" s="10"/>
      <c r="N56" s="10"/>
      <c r="O56" s="10"/>
    </row>
    <row r="57" spans="1:15" x14ac:dyDescent="0.25">
      <c r="A57" s="10"/>
      <c r="B57" s="10"/>
      <c r="C57" s="10"/>
      <c r="D57" s="10"/>
      <c r="E57" s="10"/>
      <c r="F57" s="10"/>
      <c r="G57" s="10"/>
      <c r="H57" s="10"/>
      <c r="I57" s="10"/>
      <c r="J57" s="10"/>
      <c r="K57" s="10"/>
      <c r="L57" s="10"/>
      <c r="M57" s="10"/>
      <c r="N57" s="10"/>
      <c r="O57" s="10"/>
    </row>
    <row r="58" spans="1:15" x14ac:dyDescent="0.25">
      <c r="A58" s="10"/>
      <c r="B58" s="10"/>
      <c r="C58" s="10"/>
      <c r="D58" s="10"/>
      <c r="E58" s="10"/>
      <c r="F58" s="10"/>
      <c r="G58" s="10"/>
      <c r="H58" s="10"/>
      <c r="I58" s="10"/>
      <c r="J58" s="10"/>
      <c r="K58" s="10"/>
      <c r="L58" s="10"/>
      <c r="M58" s="10"/>
      <c r="N58" s="10"/>
      <c r="O58" s="10"/>
    </row>
    <row r="59" spans="1:15" x14ac:dyDescent="0.25">
      <c r="A59" s="10"/>
      <c r="B59" s="10"/>
      <c r="C59" s="10"/>
      <c r="D59" s="10"/>
      <c r="E59" s="10"/>
      <c r="F59" s="10"/>
      <c r="G59" s="10"/>
      <c r="H59" s="10"/>
      <c r="I59" s="10"/>
      <c r="J59" s="10"/>
      <c r="K59" s="10"/>
      <c r="L59" s="10"/>
      <c r="M59" s="10"/>
      <c r="N59" s="10"/>
      <c r="O59" s="10"/>
    </row>
    <row r="60" spans="1:15" x14ac:dyDescent="0.25">
      <c r="A60" s="10"/>
      <c r="B60" s="10"/>
      <c r="C60" s="10"/>
      <c r="D60" s="10"/>
      <c r="E60" s="10"/>
      <c r="F60" s="10"/>
      <c r="G60" s="10"/>
      <c r="H60" s="10"/>
      <c r="I60" s="10"/>
      <c r="J60" s="10"/>
      <c r="K60" s="10"/>
      <c r="L60" s="10"/>
      <c r="M60" s="10"/>
      <c r="N60" s="10"/>
      <c r="O60" s="10"/>
    </row>
    <row r="61" spans="1:15" x14ac:dyDescent="0.25">
      <c r="A61" s="10"/>
      <c r="B61" s="10"/>
      <c r="C61" s="10"/>
      <c r="D61" s="10"/>
      <c r="E61" s="10"/>
      <c r="F61" s="10"/>
      <c r="G61" s="10"/>
      <c r="H61" s="10"/>
      <c r="I61" s="10"/>
      <c r="J61" s="10"/>
      <c r="K61" s="10"/>
      <c r="L61" s="10"/>
      <c r="M61" s="10"/>
      <c r="N61" s="10"/>
      <c r="O61" s="10"/>
    </row>
    <row r="62" spans="1:15" x14ac:dyDescent="0.25">
      <c r="A62" s="10"/>
      <c r="B62" s="10"/>
      <c r="C62" s="10"/>
      <c r="D62" s="10"/>
      <c r="E62" s="10"/>
      <c r="F62" s="10"/>
      <c r="G62" s="10"/>
      <c r="H62" s="10"/>
      <c r="I62" s="10"/>
      <c r="J62" s="10"/>
      <c r="K62" s="10"/>
      <c r="L62" s="10"/>
      <c r="M62" s="10"/>
      <c r="N62" s="10"/>
      <c r="O62" s="10"/>
    </row>
    <row r="63" spans="1:15" x14ac:dyDescent="0.25">
      <c r="A63" s="10"/>
      <c r="B63" s="10"/>
      <c r="C63" s="10"/>
      <c r="D63" s="10"/>
      <c r="E63" s="10"/>
      <c r="F63" s="10"/>
      <c r="G63" s="10"/>
      <c r="H63" s="10"/>
      <c r="I63" s="10"/>
      <c r="J63" s="10"/>
      <c r="K63" s="10"/>
      <c r="L63" s="10"/>
      <c r="M63" s="10"/>
      <c r="N63" s="10"/>
      <c r="O63" s="10"/>
    </row>
    <row r="64" spans="1:15" x14ac:dyDescent="0.25">
      <c r="A64" s="10"/>
      <c r="B64" s="10"/>
      <c r="C64" s="10"/>
      <c r="D64" s="10"/>
      <c r="E64" s="10"/>
      <c r="F64" s="10"/>
      <c r="G64" s="10"/>
      <c r="H64" s="10"/>
      <c r="I64" s="10"/>
      <c r="J64" s="10"/>
      <c r="K64" s="10"/>
      <c r="L64" s="10"/>
      <c r="M64" s="10"/>
      <c r="N64" s="10"/>
      <c r="O64" s="10"/>
    </row>
    <row r="65" spans="1:15" x14ac:dyDescent="0.25">
      <c r="A65" s="10"/>
      <c r="B65" s="10"/>
      <c r="C65" s="10"/>
      <c r="D65" s="10"/>
      <c r="E65" s="10"/>
      <c r="F65" s="10"/>
      <c r="G65" s="10"/>
      <c r="H65" s="10"/>
      <c r="I65" s="10"/>
      <c r="J65" s="10"/>
      <c r="K65" s="10"/>
      <c r="L65" s="10"/>
      <c r="M65" s="10"/>
      <c r="N65" s="10"/>
      <c r="O65" s="10"/>
    </row>
    <row r="66" spans="1:15" x14ac:dyDescent="0.25">
      <c r="A66" s="10"/>
      <c r="B66" s="10"/>
      <c r="C66" s="10"/>
      <c r="D66" s="10"/>
      <c r="E66" s="10"/>
      <c r="F66" s="10"/>
      <c r="G66" s="10"/>
      <c r="H66" s="10"/>
      <c r="I66" s="10"/>
      <c r="J66" s="10"/>
      <c r="K66" s="10"/>
      <c r="L66" s="10"/>
      <c r="M66" s="10"/>
      <c r="N66" s="10"/>
      <c r="O66" s="10"/>
    </row>
    <row r="67" spans="1:15" x14ac:dyDescent="0.25">
      <c r="A67" s="10"/>
      <c r="B67" s="10"/>
      <c r="C67" s="10"/>
      <c r="D67" s="10"/>
      <c r="E67" s="10"/>
      <c r="F67" s="10"/>
      <c r="G67" s="10"/>
      <c r="H67" s="10"/>
      <c r="I67" s="10"/>
      <c r="J67" s="10"/>
      <c r="K67" s="10"/>
      <c r="L67" s="10"/>
      <c r="M67" s="10"/>
      <c r="N67" s="10"/>
      <c r="O67" s="10"/>
    </row>
    <row r="68" spans="1:15" x14ac:dyDescent="0.25">
      <c r="A68" s="10"/>
      <c r="B68" s="10"/>
      <c r="C68" s="10"/>
      <c r="D68" s="10"/>
      <c r="E68" s="10"/>
      <c r="F68" s="10"/>
      <c r="G68" s="10"/>
      <c r="H68" s="10"/>
      <c r="I68" s="10"/>
      <c r="J68" s="10"/>
      <c r="K68" s="10"/>
      <c r="L68" s="10"/>
      <c r="M68" s="10"/>
      <c r="N68" s="10"/>
      <c r="O68" s="10"/>
    </row>
    <row r="69" spans="1:15" x14ac:dyDescent="0.25">
      <c r="A69" s="10"/>
      <c r="B69" s="10"/>
      <c r="C69" s="10"/>
      <c r="D69" s="10"/>
      <c r="E69" s="10"/>
      <c r="F69" s="10"/>
      <c r="G69" s="10"/>
      <c r="H69" s="10"/>
      <c r="I69" s="10"/>
      <c r="J69" s="10"/>
      <c r="K69" s="10"/>
      <c r="L69" s="10"/>
      <c r="M69" s="10"/>
      <c r="N69" s="10"/>
      <c r="O69" s="10"/>
    </row>
    <row r="70" spans="1:15" x14ac:dyDescent="0.25">
      <c r="A70" s="10"/>
      <c r="B70" s="10"/>
      <c r="C70" s="10"/>
      <c r="D70" s="10"/>
      <c r="E70" s="10"/>
      <c r="F70" s="10"/>
      <c r="G70" s="10"/>
      <c r="H70" s="10"/>
      <c r="I70" s="10"/>
      <c r="J70" s="10"/>
      <c r="K70" s="10"/>
      <c r="L70" s="10"/>
      <c r="M70" s="10"/>
      <c r="N70" s="10"/>
      <c r="O70" s="10"/>
    </row>
    <row r="71" spans="1:15" x14ac:dyDescent="0.25">
      <c r="A71" s="10"/>
      <c r="B71" s="10"/>
      <c r="C71" s="10"/>
      <c r="D71" s="10"/>
      <c r="E71" s="10"/>
      <c r="F71" s="10"/>
      <c r="G71" s="10"/>
      <c r="H71" s="10"/>
      <c r="I71" s="10"/>
      <c r="J71" s="10"/>
      <c r="K71" s="10"/>
      <c r="L71" s="10"/>
      <c r="M71" s="10"/>
      <c r="N71" s="10"/>
      <c r="O71" s="10"/>
    </row>
    <row r="72" spans="1:15" x14ac:dyDescent="0.25">
      <c r="A72" s="10"/>
      <c r="B72" s="10"/>
      <c r="C72" s="10"/>
      <c r="D72" s="10"/>
      <c r="E72" s="10"/>
      <c r="F72" s="10"/>
      <c r="G72" s="10"/>
      <c r="H72" s="10"/>
      <c r="I72" s="10"/>
      <c r="J72" s="10"/>
      <c r="K72" s="10"/>
      <c r="L72" s="10"/>
      <c r="M72" s="10"/>
      <c r="N72" s="10"/>
      <c r="O72" s="10"/>
    </row>
    <row r="73" spans="1:15" x14ac:dyDescent="0.25">
      <c r="A73" s="10"/>
      <c r="B73" s="10"/>
      <c r="C73" s="10"/>
      <c r="D73" s="10"/>
      <c r="E73" s="10"/>
      <c r="F73" s="10"/>
      <c r="G73" s="10"/>
      <c r="H73" s="10"/>
      <c r="I73" s="10"/>
      <c r="J73" s="10"/>
      <c r="K73" s="10"/>
      <c r="L73" s="10"/>
      <c r="M73" s="10"/>
      <c r="N73" s="10"/>
      <c r="O73" s="10"/>
    </row>
    <row r="74" spans="1:15" x14ac:dyDescent="0.25">
      <c r="A74" s="10"/>
      <c r="B74" s="10"/>
      <c r="C74" s="10"/>
      <c r="D74" s="10"/>
      <c r="E74" s="10"/>
      <c r="F74" s="10"/>
      <c r="G74" s="10"/>
      <c r="H74" s="10"/>
      <c r="I74" s="10"/>
      <c r="J74" s="10"/>
      <c r="K74" s="10"/>
      <c r="L74" s="10"/>
      <c r="M74" s="10"/>
      <c r="N74" s="10"/>
      <c r="O74" s="10"/>
    </row>
    <row r="75" spans="1:15" x14ac:dyDescent="0.25">
      <c r="A75" s="10"/>
      <c r="B75" s="10"/>
      <c r="C75" s="10"/>
      <c r="D75" s="10"/>
      <c r="E75" s="10"/>
      <c r="F75" s="10"/>
      <c r="G75" s="10"/>
      <c r="H75" s="10"/>
      <c r="I75" s="10"/>
      <c r="J75" s="10"/>
      <c r="K75" s="10"/>
      <c r="L75" s="10"/>
      <c r="M75" s="10"/>
      <c r="N75" s="10"/>
      <c r="O75" s="10"/>
    </row>
    <row r="76" spans="1:15" x14ac:dyDescent="0.25">
      <c r="A76" s="10"/>
      <c r="B76" s="10"/>
      <c r="C76" s="10"/>
      <c r="D76" s="10"/>
      <c r="E76" s="10"/>
      <c r="F76" s="10"/>
      <c r="G76" s="10"/>
      <c r="H76" s="10"/>
      <c r="I76" s="10"/>
      <c r="J76" s="10"/>
      <c r="K76" s="10"/>
      <c r="L76" s="10"/>
      <c r="M76" s="10"/>
      <c r="N76" s="10"/>
      <c r="O76" s="10"/>
    </row>
    <row r="77" spans="1:15" x14ac:dyDescent="0.25">
      <c r="A77" s="10"/>
      <c r="B77" s="10"/>
      <c r="C77" s="10"/>
      <c r="D77" s="10"/>
      <c r="E77" s="10"/>
      <c r="F77" s="10"/>
      <c r="G77" s="10"/>
      <c r="H77" s="10"/>
      <c r="I77" s="10"/>
      <c r="J77" s="10"/>
      <c r="K77" s="10"/>
      <c r="L77" s="10"/>
      <c r="M77" s="10"/>
      <c r="N77" s="10"/>
      <c r="O77" s="10"/>
    </row>
    <row r="78" spans="1:15" x14ac:dyDescent="0.25">
      <c r="A78" s="10"/>
      <c r="B78" s="10"/>
      <c r="C78" s="10"/>
      <c r="D78" s="10"/>
      <c r="E78" s="10"/>
      <c r="F78" s="10"/>
      <c r="G78" s="10"/>
      <c r="H78" s="10"/>
      <c r="I78" s="10"/>
      <c r="J78" s="10"/>
      <c r="K78" s="10"/>
      <c r="L78" s="10"/>
      <c r="M78" s="10"/>
      <c r="N78" s="10"/>
      <c r="O78" s="10"/>
    </row>
    <row r="79" spans="1:15" x14ac:dyDescent="0.25">
      <c r="A79" s="10"/>
      <c r="B79" s="10"/>
      <c r="C79" s="10"/>
      <c r="D79" s="10"/>
      <c r="E79" s="10"/>
      <c r="F79" s="10"/>
      <c r="G79" s="10"/>
      <c r="H79" s="10"/>
      <c r="I79" s="10"/>
      <c r="J79" s="10"/>
      <c r="K79" s="10"/>
      <c r="L79" s="10"/>
      <c r="M79" s="10"/>
      <c r="N79" s="10"/>
      <c r="O79" s="10"/>
    </row>
    <row r="80" spans="1:15" x14ac:dyDescent="0.25">
      <c r="A80" s="10"/>
      <c r="B80" s="10"/>
      <c r="C80" s="10"/>
      <c r="D80" s="10"/>
      <c r="E80" s="10"/>
      <c r="F80" s="10"/>
      <c r="G80" s="10"/>
      <c r="H80" s="10"/>
      <c r="I80" s="10"/>
      <c r="J80" s="10"/>
      <c r="K80" s="10"/>
      <c r="L80" s="10"/>
      <c r="M80" s="10"/>
      <c r="N80" s="10"/>
      <c r="O80" s="10"/>
    </row>
    <row r="81" spans="1:15" x14ac:dyDescent="0.25">
      <c r="A81" s="10"/>
      <c r="B81" s="10"/>
      <c r="C81" s="10"/>
      <c r="D81" s="10"/>
      <c r="E81" s="10"/>
      <c r="F81" s="10"/>
      <c r="G81" s="10"/>
      <c r="H81" s="10"/>
      <c r="I81" s="10"/>
      <c r="J81" s="10"/>
      <c r="K81" s="10"/>
      <c r="L81" s="10"/>
      <c r="M81" s="10"/>
      <c r="N81" s="10"/>
      <c r="O81" s="10"/>
    </row>
    <row r="82" spans="1:15" x14ac:dyDescent="0.25">
      <c r="A82" s="10"/>
      <c r="B82" s="10"/>
      <c r="C82" s="10"/>
      <c r="D82" s="10"/>
      <c r="E82" s="10"/>
      <c r="F82" s="10"/>
      <c r="G82" s="10"/>
      <c r="H82" s="10"/>
      <c r="I82" s="10"/>
      <c r="J82" s="10"/>
      <c r="K82" s="10"/>
      <c r="L82" s="10"/>
      <c r="M82" s="10"/>
      <c r="N82" s="10"/>
      <c r="O82" s="10"/>
    </row>
    <row r="83" spans="1:15" x14ac:dyDescent="0.25">
      <c r="A83" s="10"/>
      <c r="B83" s="10"/>
      <c r="C83" s="10"/>
      <c r="D83" s="10"/>
      <c r="E83" s="10"/>
      <c r="F83" s="10"/>
      <c r="G83" s="10"/>
      <c r="H83" s="10"/>
      <c r="I83" s="10"/>
      <c r="J83" s="10"/>
      <c r="K83" s="10"/>
      <c r="L83" s="10"/>
      <c r="M83" s="10"/>
      <c r="N83" s="10"/>
      <c r="O83" s="10"/>
    </row>
    <row r="84" spans="1:15" x14ac:dyDescent="0.25">
      <c r="A84" s="10"/>
      <c r="B84" s="10"/>
      <c r="C84" s="10"/>
      <c r="D84" s="10"/>
      <c r="E84" s="10"/>
      <c r="F84" s="10"/>
      <c r="G84" s="10"/>
      <c r="H84" s="10"/>
      <c r="I84" s="10"/>
      <c r="J84" s="10"/>
      <c r="K84" s="10"/>
      <c r="L84" s="10"/>
      <c r="M84" s="10"/>
      <c r="N84" s="10"/>
      <c r="O84" s="10"/>
    </row>
    <row r="85" spans="1:15" x14ac:dyDescent="0.25">
      <c r="A85" s="10"/>
      <c r="B85" s="10"/>
      <c r="C85" s="10"/>
      <c r="D85" s="10"/>
      <c r="E85" s="10"/>
      <c r="F85" s="10"/>
      <c r="G85" s="10"/>
      <c r="H85" s="10"/>
      <c r="I85" s="10"/>
      <c r="J85" s="10"/>
      <c r="K85" s="10"/>
      <c r="L85" s="10"/>
      <c r="M85" s="10"/>
      <c r="N85" s="10"/>
      <c r="O85" s="10"/>
    </row>
    <row r="86" spans="1:15" x14ac:dyDescent="0.25">
      <c r="A86" s="10"/>
      <c r="B86" s="10"/>
      <c r="C86" s="10"/>
      <c r="D86" s="10"/>
      <c r="E86" s="10"/>
      <c r="F86" s="10"/>
      <c r="G86" s="10"/>
      <c r="H86" s="10"/>
      <c r="I86" s="10"/>
      <c r="J86" s="10"/>
      <c r="K86" s="10"/>
      <c r="L86" s="10"/>
      <c r="M86" s="10"/>
      <c r="N86" s="10"/>
      <c r="O86" s="10"/>
    </row>
    <row r="87" spans="1:15" x14ac:dyDescent="0.25">
      <c r="A87" s="10"/>
      <c r="B87" s="10"/>
      <c r="C87" s="10"/>
      <c r="D87" s="10"/>
      <c r="E87" s="10"/>
      <c r="F87" s="10"/>
      <c r="G87" s="10"/>
      <c r="H87" s="10"/>
      <c r="I87" s="10"/>
      <c r="J87" s="10"/>
      <c r="K87" s="10"/>
      <c r="L87" s="10"/>
      <c r="M87" s="10"/>
      <c r="N87" s="10"/>
      <c r="O87" s="10"/>
    </row>
    <row r="88" spans="1:15" x14ac:dyDescent="0.25">
      <c r="A88" s="10"/>
      <c r="B88" s="10"/>
      <c r="C88" s="10"/>
      <c r="D88" s="10"/>
      <c r="E88" s="10"/>
      <c r="F88" s="10"/>
      <c r="G88" s="10"/>
      <c r="H88" s="10"/>
      <c r="I88" s="10"/>
      <c r="J88" s="10"/>
      <c r="K88" s="10"/>
      <c r="L88" s="10"/>
      <c r="M88" s="10"/>
      <c r="N88" s="10"/>
      <c r="O88" s="10"/>
    </row>
    <row r="89" spans="1:15" x14ac:dyDescent="0.25">
      <c r="A89" s="10"/>
      <c r="B89" s="10"/>
      <c r="C89" s="10"/>
      <c r="D89" s="10"/>
      <c r="E89" s="10"/>
      <c r="F89" s="10"/>
      <c r="G89" s="10"/>
      <c r="H89" s="10"/>
      <c r="I89" s="10"/>
      <c r="J89" s="10"/>
      <c r="K89" s="10"/>
      <c r="L89" s="10"/>
      <c r="M89" s="10"/>
      <c r="N89" s="10"/>
      <c r="O89" s="10"/>
    </row>
    <row r="90" spans="1:15" x14ac:dyDescent="0.25">
      <c r="A90" s="10"/>
      <c r="B90" s="10"/>
      <c r="C90" s="10"/>
      <c r="D90" s="10"/>
      <c r="E90" s="10"/>
      <c r="F90" s="10"/>
      <c r="G90" s="10"/>
      <c r="H90" s="10"/>
      <c r="I90" s="10"/>
      <c r="J90" s="10"/>
      <c r="K90" s="10"/>
      <c r="L90" s="10"/>
      <c r="M90" s="10"/>
      <c r="N90" s="10"/>
      <c r="O90" s="10"/>
    </row>
    <row r="91" spans="1:15" x14ac:dyDescent="0.25">
      <c r="A91" s="10"/>
      <c r="B91" s="10"/>
      <c r="C91" s="10"/>
      <c r="D91" s="10"/>
      <c r="E91" s="10"/>
      <c r="F91" s="10"/>
      <c r="G91" s="10"/>
      <c r="H91" s="10"/>
      <c r="I91" s="10"/>
      <c r="J91" s="10"/>
      <c r="K91" s="10"/>
      <c r="L91" s="10"/>
      <c r="M91" s="10"/>
      <c r="N91" s="10"/>
      <c r="O91" s="10"/>
    </row>
    <row r="92" spans="1:15" x14ac:dyDescent="0.25">
      <c r="A92" s="10"/>
      <c r="B92" s="10"/>
      <c r="C92" s="10"/>
      <c r="D92" s="10"/>
      <c r="E92" s="10"/>
      <c r="F92" s="10"/>
      <c r="G92" s="10"/>
      <c r="H92" s="10"/>
      <c r="I92" s="10"/>
      <c r="J92" s="10"/>
      <c r="K92" s="10"/>
      <c r="L92" s="10"/>
      <c r="M92" s="10"/>
      <c r="N92" s="10"/>
      <c r="O92" s="10"/>
    </row>
    <row r="93" spans="1:15" x14ac:dyDescent="0.25">
      <c r="A93" s="10"/>
      <c r="B93" s="10"/>
      <c r="C93" s="10"/>
      <c r="D93" s="10"/>
      <c r="E93" s="10"/>
      <c r="F93" s="10"/>
      <c r="G93" s="10"/>
      <c r="H93" s="10"/>
      <c r="I93" s="10"/>
      <c r="J93" s="10"/>
      <c r="K93" s="10"/>
      <c r="L93" s="10"/>
      <c r="M93" s="10"/>
      <c r="N93" s="10"/>
      <c r="O93" s="10"/>
    </row>
    <row r="94" spans="1:15" x14ac:dyDescent="0.25">
      <c r="A94" s="10"/>
      <c r="B94" s="10"/>
      <c r="C94" s="10"/>
      <c r="D94" s="10"/>
      <c r="E94" s="10"/>
      <c r="F94" s="10"/>
      <c r="G94" s="10"/>
      <c r="H94" s="10"/>
      <c r="I94" s="10"/>
      <c r="J94" s="10"/>
      <c r="K94" s="10"/>
      <c r="L94" s="10"/>
      <c r="M94" s="10"/>
      <c r="N94" s="10"/>
      <c r="O94" s="10"/>
    </row>
    <row r="95" spans="1:15" x14ac:dyDescent="0.25">
      <c r="A95" s="10"/>
      <c r="B95" s="10"/>
      <c r="C95" s="10"/>
      <c r="D95" s="10"/>
      <c r="E95" s="10"/>
      <c r="F95" s="10"/>
      <c r="G95" s="10"/>
      <c r="H95" s="10"/>
      <c r="I95" s="10"/>
      <c r="J95" s="10"/>
      <c r="K95" s="10"/>
      <c r="L95" s="10"/>
      <c r="M95" s="10"/>
      <c r="N95" s="10"/>
      <c r="O95" s="10"/>
    </row>
    <row r="96" spans="1:15" x14ac:dyDescent="0.25">
      <c r="A96" s="10"/>
      <c r="B96" s="10"/>
      <c r="C96" s="10"/>
      <c r="D96" s="10"/>
      <c r="E96" s="10"/>
      <c r="F96" s="10"/>
      <c r="G96" s="10"/>
      <c r="H96" s="10"/>
      <c r="I96" s="10"/>
      <c r="J96" s="10"/>
      <c r="K96" s="10"/>
      <c r="L96" s="10"/>
      <c r="M96" s="10"/>
      <c r="N96" s="10"/>
      <c r="O96" s="10"/>
    </row>
    <row r="97" spans="1:15" x14ac:dyDescent="0.25">
      <c r="A97" s="10"/>
      <c r="B97" s="10"/>
      <c r="C97" s="10"/>
      <c r="D97" s="10"/>
      <c r="E97" s="10"/>
      <c r="F97" s="10"/>
      <c r="G97" s="10"/>
      <c r="H97" s="10"/>
      <c r="I97" s="10"/>
      <c r="J97" s="10"/>
      <c r="K97" s="10"/>
      <c r="L97" s="10"/>
      <c r="M97" s="10"/>
      <c r="N97" s="10"/>
      <c r="O97" s="10"/>
    </row>
    <row r="98" spans="1:15" x14ac:dyDescent="0.25">
      <c r="A98" s="10"/>
      <c r="B98" s="10"/>
      <c r="C98" s="10"/>
      <c r="D98" s="10"/>
      <c r="E98" s="10"/>
      <c r="F98" s="10"/>
      <c r="G98" s="10"/>
      <c r="H98" s="10"/>
      <c r="I98" s="10"/>
      <c r="J98" s="10"/>
      <c r="K98" s="10"/>
      <c r="L98" s="10"/>
      <c r="M98" s="10"/>
      <c r="N98" s="10"/>
      <c r="O98" s="10"/>
    </row>
    <row r="99" spans="1:15" x14ac:dyDescent="0.25">
      <c r="A99" s="10"/>
      <c r="B99" s="10"/>
      <c r="C99" s="10"/>
      <c r="D99" s="10"/>
      <c r="E99" s="10"/>
      <c r="F99" s="10"/>
      <c r="G99" s="10"/>
      <c r="H99" s="10"/>
      <c r="I99" s="10"/>
      <c r="J99" s="10"/>
      <c r="K99" s="10"/>
      <c r="L99" s="10"/>
      <c r="M99" s="10"/>
      <c r="N99" s="10"/>
      <c r="O99" s="10"/>
    </row>
    <row r="100" spans="1:15" x14ac:dyDescent="0.25">
      <c r="A100" s="10"/>
      <c r="B100" s="10"/>
      <c r="C100" s="10"/>
      <c r="D100" s="10"/>
      <c r="E100" s="10"/>
      <c r="F100" s="10"/>
      <c r="G100" s="10"/>
      <c r="H100" s="10"/>
      <c r="I100" s="10"/>
      <c r="J100" s="10"/>
      <c r="K100" s="10"/>
      <c r="L100" s="10"/>
      <c r="M100" s="10"/>
      <c r="N100" s="10"/>
      <c r="O100" s="10"/>
    </row>
    <row r="101" spans="1:15" x14ac:dyDescent="0.25">
      <c r="A101" s="10"/>
      <c r="B101" s="10"/>
      <c r="C101" s="10"/>
      <c r="D101" s="10"/>
      <c r="E101" s="10"/>
      <c r="F101" s="10"/>
      <c r="G101" s="10"/>
      <c r="H101" s="10"/>
      <c r="I101" s="10"/>
      <c r="J101" s="10"/>
      <c r="K101" s="10"/>
      <c r="L101" s="10"/>
      <c r="M101" s="10"/>
      <c r="N101" s="10"/>
      <c r="O101" s="10"/>
    </row>
    <row r="102" spans="1:15" x14ac:dyDescent="0.25">
      <c r="A102" s="10"/>
      <c r="B102" s="10"/>
      <c r="C102" s="10"/>
      <c r="D102" s="10"/>
      <c r="E102" s="10"/>
      <c r="F102" s="10"/>
      <c r="G102" s="10"/>
      <c r="H102" s="10"/>
      <c r="I102" s="10"/>
      <c r="J102" s="10"/>
      <c r="K102" s="10"/>
      <c r="L102" s="10"/>
      <c r="M102" s="10"/>
      <c r="N102" s="10"/>
      <c r="O102" s="10"/>
    </row>
    <row r="103" spans="1:15" x14ac:dyDescent="0.25">
      <c r="A103" s="10"/>
      <c r="B103" s="10"/>
      <c r="C103" s="10"/>
      <c r="D103" s="10"/>
      <c r="E103" s="10"/>
      <c r="F103" s="10"/>
      <c r="G103" s="10"/>
      <c r="H103" s="10"/>
      <c r="I103" s="10"/>
      <c r="J103" s="10"/>
      <c r="K103" s="10"/>
      <c r="L103" s="10"/>
      <c r="M103" s="10"/>
      <c r="N103" s="10"/>
      <c r="O103" s="10"/>
    </row>
    <row r="104" spans="1:15" x14ac:dyDescent="0.25">
      <c r="A104" s="10"/>
      <c r="B104" s="10"/>
      <c r="C104" s="10"/>
      <c r="D104" s="10"/>
      <c r="E104" s="10"/>
      <c r="F104" s="10"/>
      <c r="G104" s="10"/>
      <c r="H104" s="10"/>
      <c r="I104" s="10"/>
      <c r="J104" s="10"/>
      <c r="K104" s="10"/>
      <c r="L104" s="10"/>
      <c r="M104" s="10"/>
      <c r="N104" s="10"/>
      <c r="O104" s="10"/>
    </row>
    <row r="105" spans="1:15" x14ac:dyDescent="0.25">
      <c r="A105" s="10"/>
      <c r="B105" s="10"/>
      <c r="C105" s="10"/>
      <c r="D105" s="10"/>
      <c r="E105" s="10"/>
      <c r="F105" s="10"/>
      <c r="G105" s="10"/>
      <c r="H105" s="10"/>
      <c r="I105" s="10"/>
      <c r="J105" s="10"/>
      <c r="K105" s="10"/>
      <c r="L105" s="10"/>
      <c r="M105" s="10"/>
      <c r="N105" s="10"/>
      <c r="O105" s="10"/>
    </row>
    <row r="106" spans="1:15" x14ac:dyDescent="0.25">
      <c r="A106" s="10"/>
      <c r="B106" s="10"/>
      <c r="C106" s="10"/>
      <c r="D106" s="10"/>
      <c r="E106" s="10"/>
      <c r="F106" s="10"/>
      <c r="G106" s="10"/>
      <c r="H106" s="10"/>
      <c r="I106" s="10"/>
      <c r="J106" s="10"/>
      <c r="K106" s="10"/>
      <c r="L106" s="10"/>
      <c r="M106" s="10"/>
      <c r="N106" s="10"/>
      <c r="O106" s="10"/>
    </row>
    <row r="107" spans="1:15" x14ac:dyDescent="0.25">
      <c r="A107" s="10"/>
      <c r="B107" s="10"/>
      <c r="C107" s="10"/>
      <c r="D107" s="10"/>
      <c r="E107" s="10"/>
      <c r="F107" s="10"/>
      <c r="G107" s="10"/>
      <c r="H107" s="10"/>
      <c r="I107" s="10"/>
      <c r="J107" s="10"/>
      <c r="K107" s="10"/>
      <c r="L107" s="10"/>
      <c r="M107" s="10"/>
      <c r="N107" s="10"/>
      <c r="O107" s="10"/>
    </row>
    <row r="108" spans="1:15" x14ac:dyDescent="0.25">
      <c r="A108" s="10"/>
      <c r="B108" s="10"/>
      <c r="C108" s="10"/>
      <c r="D108" s="10"/>
      <c r="E108" s="10"/>
      <c r="F108" s="10"/>
      <c r="G108" s="10"/>
      <c r="H108" s="10"/>
      <c r="I108" s="10"/>
      <c r="J108" s="10"/>
      <c r="K108" s="10"/>
      <c r="L108" s="10"/>
      <c r="M108" s="10"/>
      <c r="N108" s="10"/>
      <c r="O108" s="10"/>
    </row>
    <row r="109" spans="1:15" x14ac:dyDescent="0.25">
      <c r="A109" s="10"/>
      <c r="B109" s="10"/>
      <c r="C109" s="10"/>
      <c r="D109" s="10"/>
      <c r="E109" s="10"/>
      <c r="F109" s="10"/>
      <c r="G109" s="10"/>
      <c r="H109" s="10"/>
      <c r="I109" s="10"/>
      <c r="J109" s="10"/>
      <c r="K109" s="10"/>
      <c r="L109" s="10"/>
      <c r="M109" s="10"/>
      <c r="N109" s="10"/>
      <c r="O109" s="10"/>
    </row>
    <row r="110" spans="1:15" x14ac:dyDescent="0.25">
      <c r="A110" s="10"/>
      <c r="B110" s="10"/>
      <c r="C110" s="10"/>
      <c r="D110" s="10"/>
      <c r="E110" s="10"/>
      <c r="F110" s="10"/>
      <c r="G110" s="10"/>
      <c r="H110" s="10"/>
      <c r="I110" s="10"/>
      <c r="J110" s="10"/>
      <c r="K110" s="10"/>
      <c r="L110" s="10"/>
      <c r="M110" s="10"/>
      <c r="N110" s="10"/>
      <c r="O110" s="10"/>
    </row>
    <row r="111" spans="1:15" x14ac:dyDescent="0.25">
      <c r="A111" s="10"/>
      <c r="B111" s="10"/>
      <c r="C111" s="10"/>
      <c r="D111" s="10"/>
      <c r="E111" s="10"/>
      <c r="F111" s="10"/>
      <c r="G111" s="10"/>
      <c r="H111" s="10"/>
      <c r="I111" s="10"/>
      <c r="J111" s="10"/>
      <c r="K111" s="10"/>
      <c r="L111" s="10"/>
      <c r="M111" s="10"/>
      <c r="N111" s="10"/>
      <c r="O111" s="10"/>
    </row>
    <row r="112" spans="1:15" x14ac:dyDescent="0.25">
      <c r="A112" s="10"/>
      <c r="B112" s="10"/>
      <c r="C112" s="10"/>
      <c r="D112" s="10"/>
      <c r="E112" s="10"/>
      <c r="F112" s="10"/>
      <c r="G112" s="10"/>
      <c r="H112" s="10"/>
      <c r="I112" s="10"/>
      <c r="J112" s="10"/>
      <c r="K112" s="10"/>
      <c r="L112" s="10"/>
      <c r="M112" s="10"/>
      <c r="N112" s="10"/>
      <c r="O112" s="10"/>
    </row>
    <row r="113" spans="1:15" x14ac:dyDescent="0.25">
      <c r="A113" s="10"/>
      <c r="B113" s="10"/>
      <c r="C113" s="10"/>
      <c r="D113" s="10"/>
      <c r="E113" s="10"/>
      <c r="F113" s="10"/>
      <c r="G113" s="10"/>
      <c r="H113" s="10"/>
      <c r="I113" s="10"/>
      <c r="J113" s="10"/>
      <c r="K113" s="10"/>
      <c r="L113" s="10"/>
      <c r="M113" s="10"/>
      <c r="N113" s="10"/>
      <c r="O113" s="10"/>
    </row>
    <row r="114" spans="1:15" x14ac:dyDescent="0.25">
      <c r="A114" s="10"/>
      <c r="B114" s="10"/>
      <c r="C114" s="10"/>
      <c r="D114" s="10"/>
      <c r="E114" s="10"/>
      <c r="F114" s="10"/>
      <c r="G114" s="10"/>
      <c r="H114" s="10"/>
      <c r="I114" s="10"/>
      <c r="J114" s="10"/>
      <c r="K114" s="10"/>
      <c r="L114" s="10"/>
      <c r="M114" s="10"/>
      <c r="N114" s="10"/>
      <c r="O114" s="10"/>
    </row>
    <row r="115" spans="1:15" x14ac:dyDescent="0.25">
      <c r="A115" s="10"/>
      <c r="B115" s="10"/>
      <c r="C115" s="10"/>
      <c r="D115" s="10"/>
      <c r="E115" s="10"/>
      <c r="F115" s="10"/>
      <c r="G115" s="10"/>
      <c r="H115" s="10"/>
      <c r="I115" s="10"/>
      <c r="J115" s="10"/>
      <c r="K115" s="10"/>
      <c r="L115" s="10"/>
      <c r="M115" s="10"/>
      <c r="N115" s="10"/>
      <c r="O115" s="10"/>
    </row>
  </sheetData>
  <pageMargins left="0.7" right="0.7" top="0.75" bottom="0.75" header="0.3" footer="0.3"/>
  <pageSetup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70AE-A1D2-4C30-8531-7B12ADD9EE47}">
  <dimension ref="A1:F12"/>
  <sheetViews>
    <sheetView workbookViewId="0">
      <selection activeCell="A2" sqref="A2:F2"/>
    </sheetView>
  </sheetViews>
  <sheetFormatPr defaultColWidth="8.7109375" defaultRowHeight="15" x14ac:dyDescent="0.25"/>
  <cols>
    <col min="1" max="1" width="12.28515625" customWidth="1"/>
    <col min="2" max="2" width="14.28515625" customWidth="1"/>
    <col min="3" max="3" width="10.7109375" customWidth="1"/>
    <col min="4" max="4" width="10.42578125" customWidth="1"/>
    <col min="5" max="5" width="10.7109375" customWidth="1"/>
    <col min="6" max="6" width="23.7109375" customWidth="1"/>
  </cols>
  <sheetData>
    <row r="1" spans="1:6" ht="45.75" thickBot="1" x14ac:dyDescent="0.3">
      <c r="A1" s="1" t="s">
        <v>46</v>
      </c>
      <c r="B1" s="1" t="s">
        <v>27</v>
      </c>
      <c r="C1" s="3" t="s">
        <v>18</v>
      </c>
      <c r="D1" s="2" t="s">
        <v>172</v>
      </c>
      <c r="E1" s="3" t="s">
        <v>25</v>
      </c>
      <c r="F1" s="1" t="s">
        <v>43</v>
      </c>
    </row>
    <row r="12" spans="1:6" x14ac:dyDescent="0.25">
      <c r="A12" s="1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A9984C-3A60-47EF-916D-3A17263A4CF9}">
          <x14:formula1>
            <xm:f>'Picklist Values'!#REF!</xm:f>
          </x14:formula1>
          <xm:sqref>E2:E133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F289"/>
  <sheetViews>
    <sheetView tabSelected="1" workbookViewId="0">
      <selection activeCell="I5" sqref="I5"/>
    </sheetView>
  </sheetViews>
  <sheetFormatPr defaultColWidth="8.7109375" defaultRowHeight="15" x14ac:dyDescent="0.25"/>
  <cols>
    <col min="1" max="1" width="20.85546875" style="26" bestFit="1" customWidth="1"/>
    <col min="2" max="2" width="15.28515625" style="26" customWidth="1"/>
    <col min="3" max="3" width="9.140625" style="45" customWidth="1"/>
    <col min="4" max="4" width="10.28515625" style="32" bestFit="1" customWidth="1"/>
    <col min="5" max="10" width="10.7109375" style="26" customWidth="1"/>
    <col min="11" max="11" width="10.140625" style="26" bestFit="1" customWidth="1"/>
    <col min="12" max="13" width="10.28515625" style="26" customWidth="1"/>
    <col min="14" max="14" width="12.5703125" style="26" customWidth="1"/>
    <col min="15" max="15" width="16.140625" style="26" customWidth="1"/>
    <col min="16" max="16" width="29.140625" style="26" bestFit="1" customWidth="1"/>
    <col min="17" max="17" width="16.140625" style="26" customWidth="1"/>
    <col min="18" max="18" width="14" style="26" bestFit="1" customWidth="1"/>
    <col min="19" max="19" width="12.140625" style="26" bestFit="1" customWidth="1"/>
    <col min="20" max="20" width="15.140625" style="26" bestFit="1" customWidth="1"/>
    <col min="21" max="21" width="12.28515625" style="26" customWidth="1"/>
    <col min="22" max="22" width="13.85546875" style="26" customWidth="1"/>
    <col min="23" max="23" width="19.140625" style="26" customWidth="1"/>
    <col min="24" max="24" width="8.7109375" style="26"/>
    <col min="25" max="25" width="22.140625" style="26" bestFit="1" customWidth="1"/>
    <col min="26" max="26" width="8.7109375" style="26"/>
    <col min="27" max="27" width="10.28515625" style="26" customWidth="1"/>
    <col min="28" max="28" width="10" style="26" customWidth="1"/>
    <col min="29" max="29" width="11.7109375" style="26" customWidth="1"/>
    <col min="30" max="30" width="23.42578125" style="26" customWidth="1"/>
    <col min="31" max="31" width="26.140625" style="26" customWidth="1"/>
    <col min="32" max="32" width="20.5703125" style="26" customWidth="1"/>
    <col min="33" max="16384" width="8.7109375" style="26"/>
  </cols>
  <sheetData>
    <row r="1" spans="1:32" customFormat="1" ht="43.15" customHeight="1" thickBot="1" x14ac:dyDescent="0.3">
      <c r="A1" s="1" t="s">
        <v>46</v>
      </c>
      <c r="B1" s="50" t="s">
        <v>27</v>
      </c>
      <c r="C1" s="51" t="s">
        <v>171</v>
      </c>
      <c r="D1" s="4" t="s">
        <v>0</v>
      </c>
      <c r="E1" s="52" t="s">
        <v>33</v>
      </c>
      <c r="F1" s="52" t="s">
        <v>34</v>
      </c>
      <c r="G1" s="52" t="s">
        <v>35</v>
      </c>
      <c r="H1" s="52" t="s">
        <v>36</v>
      </c>
      <c r="I1" s="52" t="s">
        <v>305</v>
      </c>
      <c r="J1" s="52" t="s">
        <v>306</v>
      </c>
      <c r="K1" s="8" t="s">
        <v>28</v>
      </c>
      <c r="L1" s="9" t="s">
        <v>29</v>
      </c>
      <c r="M1" s="8" t="s">
        <v>30</v>
      </c>
      <c r="N1" s="9" t="s">
        <v>31</v>
      </c>
      <c r="O1" s="52" t="s">
        <v>15</v>
      </c>
      <c r="P1" s="5" t="s">
        <v>16</v>
      </c>
      <c r="Q1" s="52" t="s">
        <v>4</v>
      </c>
      <c r="R1" s="53" t="s">
        <v>3</v>
      </c>
      <c r="S1" s="53" t="s">
        <v>6</v>
      </c>
      <c r="T1" s="53" t="s">
        <v>7</v>
      </c>
      <c r="U1" s="54" t="s">
        <v>32</v>
      </c>
      <c r="V1" s="54" t="s">
        <v>17</v>
      </c>
      <c r="W1" s="54" t="s">
        <v>170</v>
      </c>
      <c r="X1" s="54" t="s">
        <v>50</v>
      </c>
      <c r="Y1" s="54" t="s">
        <v>20</v>
      </c>
      <c r="Z1" s="54" t="s">
        <v>19</v>
      </c>
      <c r="AA1" s="54" t="s">
        <v>253</v>
      </c>
      <c r="AB1" s="55" t="s">
        <v>236</v>
      </c>
      <c r="AC1" s="56" t="s">
        <v>21</v>
      </c>
      <c r="AD1" s="56" t="s">
        <v>23</v>
      </c>
      <c r="AE1" s="54" t="s">
        <v>22</v>
      </c>
      <c r="AF1" s="57" t="s">
        <v>47</v>
      </c>
    </row>
    <row r="2" spans="1:32" x14ac:dyDescent="0.25">
      <c r="A2" s="65" t="s">
        <v>298</v>
      </c>
      <c r="B2" s="45"/>
      <c r="C2" s="18"/>
      <c r="D2" s="76">
        <v>44574</v>
      </c>
      <c r="E2" s="67"/>
      <c r="F2" s="68"/>
      <c r="G2" s="68"/>
      <c r="H2" s="68"/>
      <c r="I2" s="68"/>
      <c r="J2" s="68"/>
      <c r="K2" s="20">
        <f>(F2-E2)+(H2-G2)+(J2-I2)</f>
        <v>0</v>
      </c>
      <c r="L2" s="21">
        <f>INT(K2)*24+HOUR(K2)+ROUND(MINUTE(K2)/60,2)</f>
        <v>0</v>
      </c>
      <c r="M2" s="83">
        <v>361</v>
      </c>
      <c r="N2" s="22">
        <f>IF(C2&gt;0, M2/C2, 0)</f>
        <v>0</v>
      </c>
      <c r="O2" s="69" t="s">
        <v>299</v>
      </c>
      <c r="P2" s="69" t="s">
        <v>55</v>
      </c>
      <c r="Q2" s="69"/>
      <c r="R2" s="70" t="s">
        <v>303</v>
      </c>
      <c r="S2" s="70"/>
      <c r="T2" s="70"/>
      <c r="U2" s="77">
        <v>1</v>
      </c>
      <c r="V2" s="72"/>
      <c r="W2" s="71"/>
      <c r="X2" s="71"/>
      <c r="Y2" s="73"/>
      <c r="Z2" s="72"/>
      <c r="AA2" s="79" t="s">
        <v>301</v>
      </c>
      <c r="AB2" s="77" t="s">
        <v>302</v>
      </c>
      <c r="AC2" s="77">
        <v>6</v>
      </c>
      <c r="AD2" s="77" t="s">
        <v>300</v>
      </c>
      <c r="AE2" s="75"/>
      <c r="AF2" s="75"/>
    </row>
    <row r="3" spans="1:32" x14ac:dyDescent="0.25">
      <c r="A3" s="65"/>
      <c r="B3" s="45"/>
      <c r="C3" s="18"/>
      <c r="D3" s="66"/>
      <c r="E3" s="68"/>
      <c r="F3" s="68"/>
      <c r="G3" s="68"/>
      <c r="H3" s="68"/>
      <c r="I3" s="68"/>
      <c r="J3" s="68"/>
      <c r="K3" s="19"/>
      <c r="L3" s="18"/>
      <c r="M3" s="25"/>
      <c r="N3" s="78"/>
      <c r="O3" s="69"/>
      <c r="P3" s="69"/>
      <c r="Q3" s="69"/>
      <c r="R3" s="70"/>
      <c r="S3" s="70"/>
      <c r="T3" s="70"/>
      <c r="U3" s="71"/>
      <c r="V3" s="72"/>
      <c r="W3" s="71"/>
      <c r="X3" s="73"/>
      <c r="Y3" s="73"/>
      <c r="Z3" s="72"/>
      <c r="AA3" s="79"/>
      <c r="AB3" s="74"/>
      <c r="AC3" s="74"/>
      <c r="AD3" s="75"/>
      <c r="AE3"/>
      <c r="AF3" s="75"/>
    </row>
    <row r="4" spans="1:32" x14ac:dyDescent="0.25">
      <c r="A4" s="45"/>
      <c r="B4" s="45"/>
      <c r="C4" s="18"/>
      <c r="E4" s="19"/>
      <c r="F4" s="19"/>
      <c r="G4" s="19"/>
      <c r="H4" s="19"/>
      <c r="I4" s="19"/>
      <c r="J4" s="19"/>
      <c r="K4" s="33"/>
      <c r="L4" s="33"/>
      <c r="M4" s="33"/>
      <c r="N4" s="33"/>
      <c r="O4" s="29"/>
      <c r="P4" s="29"/>
      <c r="Q4" s="29"/>
      <c r="R4" s="23"/>
      <c r="S4" s="23"/>
      <c r="T4" s="23"/>
      <c r="U4" s="24"/>
      <c r="V4" s="24"/>
      <c r="W4" s="24"/>
      <c r="X4" s="24"/>
      <c r="Y4" s="24"/>
      <c r="Z4" s="25"/>
      <c r="AA4" s="45"/>
      <c r="AB4" s="24"/>
      <c r="AC4" s="24"/>
      <c r="AD4" s="25"/>
    </row>
    <row r="5" spans="1:32" x14ac:dyDescent="0.25">
      <c r="A5" s="45"/>
      <c r="B5" s="45"/>
      <c r="C5" s="18"/>
      <c r="E5" s="19"/>
      <c r="F5" s="19"/>
      <c r="G5" s="19"/>
      <c r="H5" s="19"/>
      <c r="I5" s="19"/>
      <c r="J5" s="19"/>
      <c r="K5" s="33"/>
      <c r="L5" s="33"/>
      <c r="M5" s="33"/>
      <c r="N5" s="33"/>
      <c r="O5" s="29"/>
      <c r="P5" s="29"/>
      <c r="Q5" s="29"/>
      <c r="R5" s="23"/>
      <c r="S5" s="23"/>
      <c r="T5" s="23"/>
      <c r="U5" s="24"/>
      <c r="V5" s="24"/>
      <c r="W5" s="24"/>
      <c r="X5" s="24"/>
      <c r="Y5" s="24"/>
      <c r="Z5" s="25"/>
      <c r="AA5" s="45"/>
      <c r="AB5" s="24"/>
      <c r="AC5" s="24"/>
      <c r="AD5" s="25"/>
    </row>
    <row r="6" spans="1:32" x14ac:dyDescent="0.25">
      <c r="A6" s="45"/>
      <c r="B6" s="45"/>
      <c r="C6" s="18"/>
      <c r="E6" s="19"/>
      <c r="F6" s="19"/>
      <c r="G6" s="19"/>
      <c r="H6" s="19"/>
      <c r="I6" s="19"/>
      <c r="J6" s="19"/>
      <c r="K6" s="33"/>
      <c r="L6" s="33"/>
      <c r="M6" s="33"/>
      <c r="N6" s="33"/>
      <c r="O6" s="29"/>
      <c r="P6" s="29"/>
      <c r="Q6" s="29"/>
      <c r="R6" s="23"/>
      <c r="S6" s="23"/>
      <c r="T6" s="23"/>
      <c r="U6" s="24"/>
      <c r="V6" s="24"/>
      <c r="W6" s="24"/>
      <c r="X6" s="24"/>
      <c r="Y6" s="24"/>
      <c r="Z6" s="25"/>
      <c r="AA6" s="45"/>
      <c r="AB6" s="24"/>
      <c r="AC6" s="24"/>
      <c r="AD6" s="25"/>
    </row>
    <row r="7" spans="1:32" x14ac:dyDescent="0.25">
      <c r="A7" s="45"/>
      <c r="B7" s="45"/>
      <c r="C7" s="18"/>
      <c r="E7" s="19"/>
      <c r="F7" s="19"/>
      <c r="G7" s="19"/>
      <c r="H7" s="19"/>
      <c r="I7" s="19"/>
      <c r="J7" s="19"/>
      <c r="K7" s="33"/>
      <c r="L7" s="33"/>
      <c r="M7" s="33"/>
      <c r="N7" s="33"/>
      <c r="O7" s="29"/>
      <c r="P7" s="29"/>
      <c r="Q7" s="29"/>
      <c r="R7" s="23"/>
      <c r="S7" s="23"/>
      <c r="T7" s="23"/>
      <c r="U7" s="24"/>
      <c r="V7" s="24"/>
      <c r="W7" s="24"/>
      <c r="X7" s="24"/>
      <c r="Y7" s="24"/>
      <c r="Z7" s="25"/>
      <c r="AA7" s="45"/>
      <c r="AB7" s="24"/>
      <c r="AC7" s="24"/>
      <c r="AD7" s="25"/>
    </row>
    <row r="8" spans="1:32" x14ac:dyDescent="0.25">
      <c r="A8" s="45"/>
      <c r="B8" s="45"/>
      <c r="C8" s="18"/>
      <c r="E8" s="19"/>
      <c r="F8" s="19"/>
      <c r="G8" s="19"/>
      <c r="H8" s="19"/>
      <c r="I8" s="19"/>
      <c r="J8" s="19"/>
      <c r="K8" s="33"/>
      <c r="L8" s="33"/>
      <c r="M8" s="33"/>
      <c r="N8" s="33"/>
      <c r="O8" s="29"/>
      <c r="P8" s="29"/>
      <c r="Q8" s="29"/>
      <c r="R8" s="23"/>
      <c r="S8" s="23"/>
      <c r="T8" s="23"/>
      <c r="U8" s="24"/>
      <c r="V8" s="24"/>
      <c r="W8" s="24"/>
      <c r="X8" s="24"/>
      <c r="Y8" s="24"/>
      <c r="Z8" s="25"/>
      <c r="AA8" s="45"/>
      <c r="AB8" s="24"/>
      <c r="AC8" s="24"/>
      <c r="AD8" s="25"/>
    </row>
    <row r="9" spans="1:32" x14ac:dyDescent="0.25">
      <c r="A9" s="45"/>
      <c r="B9" s="45"/>
      <c r="C9" s="18"/>
      <c r="E9" s="19"/>
      <c r="F9" s="19"/>
      <c r="G9" s="19"/>
      <c r="H9" s="19"/>
      <c r="I9" s="19"/>
      <c r="J9" s="19"/>
      <c r="K9" s="33"/>
      <c r="L9" s="33"/>
      <c r="M9" s="33"/>
      <c r="N9" s="33"/>
      <c r="O9" s="29"/>
      <c r="P9" s="29"/>
      <c r="Q9" s="29"/>
      <c r="R9" s="23"/>
      <c r="S9" s="23"/>
      <c r="T9" s="23"/>
      <c r="U9" s="24"/>
      <c r="V9" s="24"/>
      <c r="W9" s="24"/>
      <c r="X9" s="24"/>
      <c r="Y9" s="24"/>
      <c r="Z9" s="25"/>
      <c r="AA9" s="45"/>
      <c r="AB9" s="24"/>
      <c r="AC9" s="24"/>
      <c r="AD9" s="25"/>
    </row>
    <row r="10" spans="1:32" x14ac:dyDescent="0.25">
      <c r="A10" s="45"/>
      <c r="B10" s="45"/>
      <c r="C10" s="18"/>
      <c r="E10" s="19"/>
      <c r="F10" s="19"/>
      <c r="G10" s="19"/>
      <c r="H10" s="19"/>
      <c r="I10" s="19"/>
      <c r="J10" s="19"/>
      <c r="K10" s="33"/>
      <c r="L10" s="33"/>
      <c r="M10" s="33"/>
      <c r="N10" s="33"/>
      <c r="O10" s="29"/>
      <c r="P10" s="29"/>
      <c r="Q10" s="29"/>
      <c r="R10" s="23"/>
      <c r="S10" s="23"/>
      <c r="T10" s="23"/>
      <c r="U10" s="24"/>
      <c r="V10" s="24"/>
      <c r="W10" s="24"/>
      <c r="X10" s="24"/>
      <c r="Y10" s="24"/>
      <c r="Z10" s="25"/>
      <c r="AA10" s="45"/>
      <c r="AB10" s="24"/>
      <c r="AC10" s="24"/>
      <c r="AD10" s="25"/>
    </row>
    <row r="11" spans="1:32" x14ac:dyDescent="0.25">
      <c r="A11" s="45"/>
      <c r="B11" s="45"/>
      <c r="C11" s="18"/>
      <c r="E11" s="19"/>
      <c r="F11" s="19"/>
      <c r="G11" s="19"/>
      <c r="H11" s="19"/>
      <c r="I11" s="19"/>
      <c r="J11" s="19"/>
      <c r="K11" s="33"/>
      <c r="L11" s="33"/>
      <c r="M11" s="33"/>
      <c r="N11" s="33"/>
      <c r="O11" s="29"/>
      <c r="P11" s="29"/>
      <c r="Q11" s="29"/>
      <c r="R11" s="23"/>
      <c r="S11" s="23"/>
      <c r="T11" s="23"/>
      <c r="U11" s="24"/>
      <c r="V11" s="24"/>
      <c r="W11" s="24"/>
      <c r="X11" s="24"/>
      <c r="Y11" s="24"/>
      <c r="Z11" s="25"/>
      <c r="AA11" s="45"/>
      <c r="AB11" s="24"/>
      <c r="AC11" s="24"/>
      <c r="AD11" s="25"/>
    </row>
    <row r="12" spans="1:32" x14ac:dyDescent="0.25">
      <c r="A12" s="45"/>
      <c r="B12" s="45"/>
      <c r="C12" s="18"/>
      <c r="E12" s="19"/>
      <c r="F12" s="19"/>
      <c r="G12" s="19"/>
      <c r="H12" s="19"/>
      <c r="I12" s="19"/>
      <c r="J12" s="19"/>
      <c r="K12" s="33"/>
      <c r="L12" s="33"/>
      <c r="M12" s="33"/>
      <c r="N12" s="33"/>
      <c r="O12" s="29"/>
      <c r="P12" s="29"/>
      <c r="Q12" s="29"/>
      <c r="R12" s="23"/>
      <c r="S12" s="23"/>
      <c r="T12" s="23"/>
      <c r="U12" s="24"/>
      <c r="V12" s="24"/>
      <c r="W12" s="24"/>
      <c r="X12" s="24"/>
      <c r="Y12" s="24"/>
      <c r="Z12" s="25"/>
      <c r="AA12" s="45"/>
      <c r="AB12" s="24"/>
      <c r="AC12" s="24"/>
      <c r="AD12" s="25"/>
    </row>
    <row r="13" spans="1:32" x14ac:dyDescent="0.25">
      <c r="A13" s="45"/>
      <c r="B13" s="45"/>
      <c r="C13" s="18"/>
      <c r="E13" s="19"/>
      <c r="F13" s="19"/>
      <c r="G13" s="19"/>
      <c r="H13" s="19"/>
      <c r="I13" s="19"/>
      <c r="J13" s="19"/>
      <c r="K13" s="33"/>
      <c r="L13" s="33"/>
      <c r="M13" s="33"/>
      <c r="N13" s="33"/>
      <c r="O13" s="29"/>
      <c r="P13" s="29"/>
      <c r="Q13" s="29"/>
      <c r="R13" s="23"/>
      <c r="S13" s="23"/>
      <c r="T13" s="23"/>
      <c r="U13" s="24"/>
      <c r="V13" s="24"/>
      <c r="W13" s="24"/>
      <c r="X13" s="24"/>
      <c r="Y13" s="24"/>
      <c r="Z13" s="25"/>
      <c r="AA13" s="45"/>
      <c r="AB13" s="24"/>
      <c r="AC13" s="24"/>
      <c r="AD13" s="25"/>
    </row>
    <row r="14" spans="1:32" x14ac:dyDescent="0.25">
      <c r="A14" s="45"/>
      <c r="B14" s="45"/>
      <c r="C14" s="18"/>
      <c r="E14" s="19"/>
      <c r="F14" s="19"/>
      <c r="G14" s="19"/>
      <c r="H14" s="19"/>
      <c r="I14" s="19"/>
      <c r="J14" s="19"/>
      <c r="K14" s="33"/>
      <c r="L14" s="33"/>
      <c r="M14" s="33"/>
      <c r="N14" s="33"/>
      <c r="O14" s="29"/>
      <c r="P14" s="29"/>
      <c r="Q14" s="29"/>
      <c r="R14" s="23"/>
      <c r="S14" s="23"/>
      <c r="T14" s="23"/>
      <c r="U14" s="24"/>
      <c r="V14" s="24"/>
      <c r="W14" s="24"/>
      <c r="X14" s="24"/>
      <c r="Y14" s="24"/>
      <c r="Z14" s="25"/>
      <c r="AA14" s="45"/>
      <c r="AB14" s="24"/>
      <c r="AC14" s="24"/>
      <c r="AD14" s="25"/>
    </row>
    <row r="15" spans="1:32" x14ac:dyDescent="0.25">
      <c r="A15" s="45"/>
      <c r="B15" s="45"/>
      <c r="C15" s="18"/>
      <c r="E15" s="19"/>
      <c r="F15" s="19"/>
      <c r="G15" s="19"/>
      <c r="H15" s="19"/>
      <c r="I15" s="19"/>
      <c r="J15" s="19"/>
      <c r="K15" s="33"/>
      <c r="L15" s="33"/>
      <c r="M15" s="33"/>
      <c r="N15" s="33"/>
      <c r="O15" s="29"/>
      <c r="P15" s="29"/>
      <c r="Q15" s="29"/>
      <c r="R15" s="23"/>
      <c r="S15" s="23"/>
      <c r="T15" s="23"/>
      <c r="U15" s="24"/>
      <c r="V15" s="24"/>
      <c r="W15" s="24"/>
      <c r="X15" s="24"/>
      <c r="Y15" s="24"/>
      <c r="Z15" s="25"/>
      <c r="AA15" s="45"/>
      <c r="AB15" s="24"/>
      <c r="AC15" s="24"/>
      <c r="AD15" s="25"/>
    </row>
    <row r="16" spans="1:32" x14ac:dyDescent="0.25">
      <c r="A16" s="45"/>
      <c r="B16" s="45"/>
      <c r="C16" s="18"/>
      <c r="E16" s="19"/>
      <c r="F16" s="19"/>
      <c r="G16" s="19"/>
      <c r="H16" s="19"/>
      <c r="I16" s="19"/>
      <c r="J16" s="19"/>
      <c r="K16" s="33"/>
      <c r="L16" s="33"/>
      <c r="M16" s="33"/>
      <c r="N16" s="33"/>
      <c r="O16" s="29"/>
      <c r="P16" s="29"/>
      <c r="Q16" s="29"/>
      <c r="R16" s="23"/>
      <c r="S16" s="23"/>
      <c r="T16" s="23"/>
      <c r="U16" s="24"/>
      <c r="V16" s="24"/>
      <c r="W16" s="24"/>
      <c r="X16" s="24"/>
      <c r="Y16" s="24"/>
      <c r="Z16" s="25"/>
      <c r="AA16" s="45"/>
      <c r="AB16" s="24"/>
      <c r="AC16" s="24"/>
      <c r="AD16" s="25"/>
    </row>
    <row r="17" spans="1:30" x14ac:dyDescent="0.25">
      <c r="A17" s="45"/>
      <c r="B17" s="45"/>
      <c r="C17" s="18"/>
      <c r="E17" s="19"/>
      <c r="F17" s="19"/>
      <c r="G17" s="19"/>
      <c r="H17" s="19"/>
      <c r="I17" s="19"/>
      <c r="J17" s="19"/>
      <c r="K17" s="33"/>
      <c r="L17" s="33"/>
      <c r="M17" s="33"/>
      <c r="N17" s="33"/>
      <c r="O17" s="29"/>
      <c r="P17" s="29"/>
      <c r="Q17" s="29"/>
      <c r="R17" s="23"/>
      <c r="S17" s="23"/>
      <c r="T17" s="23"/>
      <c r="U17" s="24"/>
      <c r="V17" s="24"/>
      <c r="W17" s="24"/>
      <c r="X17" s="24"/>
      <c r="Y17" s="24"/>
      <c r="Z17" s="25"/>
      <c r="AA17" s="45"/>
      <c r="AB17" s="24"/>
      <c r="AC17" s="24"/>
      <c r="AD17" s="25"/>
    </row>
    <row r="18" spans="1:30" x14ac:dyDescent="0.25">
      <c r="A18" s="45"/>
      <c r="B18" s="45"/>
      <c r="C18" s="18"/>
      <c r="E18" s="19"/>
      <c r="F18" s="19"/>
      <c r="G18" s="19"/>
      <c r="H18" s="19"/>
      <c r="I18" s="19"/>
      <c r="J18" s="19"/>
      <c r="K18" s="33"/>
      <c r="L18" s="33"/>
      <c r="M18" s="33"/>
      <c r="N18" s="33"/>
      <c r="O18" s="29"/>
      <c r="P18" s="29"/>
      <c r="Q18" s="29"/>
      <c r="R18" s="23"/>
      <c r="S18" s="23"/>
      <c r="T18" s="23"/>
      <c r="U18" s="24"/>
      <c r="V18" s="24"/>
      <c r="W18" s="24"/>
      <c r="X18" s="24"/>
      <c r="Y18" s="24"/>
      <c r="Z18" s="25"/>
      <c r="AA18" s="45"/>
      <c r="AB18" s="24"/>
      <c r="AC18" s="24"/>
      <c r="AD18" s="25"/>
    </row>
    <row r="19" spans="1:30" x14ac:dyDescent="0.25">
      <c r="A19" s="45"/>
      <c r="B19" s="45"/>
      <c r="C19" s="18"/>
      <c r="E19" s="19"/>
      <c r="F19" s="19"/>
      <c r="G19" s="19"/>
      <c r="H19" s="19"/>
      <c r="I19" s="19"/>
      <c r="J19" s="19"/>
      <c r="K19" s="33"/>
      <c r="L19" s="33"/>
      <c r="M19" s="33"/>
      <c r="N19" s="33"/>
      <c r="O19" s="29"/>
      <c r="P19" s="29"/>
      <c r="Q19" s="29"/>
      <c r="R19" s="23"/>
      <c r="S19" s="23"/>
      <c r="T19" s="23"/>
      <c r="U19" s="24"/>
      <c r="V19" s="24"/>
      <c r="W19" s="24"/>
      <c r="X19" s="24"/>
      <c r="Y19" s="24"/>
      <c r="Z19" s="25"/>
      <c r="AA19" s="45"/>
      <c r="AB19" s="24"/>
      <c r="AC19" s="24"/>
      <c r="AD19" s="25"/>
    </row>
    <row r="20" spans="1:30" x14ac:dyDescent="0.25">
      <c r="A20" s="45"/>
      <c r="B20" s="45"/>
      <c r="C20" s="18"/>
      <c r="E20" s="19"/>
      <c r="F20" s="19"/>
      <c r="G20" s="19"/>
      <c r="H20" s="19"/>
      <c r="I20" s="19"/>
      <c r="J20" s="19"/>
      <c r="K20" s="33"/>
      <c r="L20" s="33"/>
      <c r="M20" s="33"/>
      <c r="N20" s="33"/>
      <c r="O20" s="29"/>
      <c r="P20" s="29"/>
      <c r="Q20" s="29"/>
      <c r="R20" s="23"/>
      <c r="S20" s="23"/>
      <c r="T20" s="23"/>
      <c r="U20" s="24"/>
      <c r="V20" s="24"/>
      <c r="W20" s="24"/>
      <c r="X20" s="24"/>
      <c r="Y20" s="24"/>
      <c r="Z20" s="25"/>
      <c r="AA20" s="45"/>
      <c r="AB20" s="24"/>
      <c r="AC20" s="24"/>
      <c r="AD20" s="25"/>
    </row>
    <row r="21" spans="1:30" x14ac:dyDescent="0.25">
      <c r="A21" s="45"/>
      <c r="B21" s="45"/>
      <c r="C21" s="18"/>
      <c r="E21" s="19"/>
      <c r="F21" s="19"/>
      <c r="G21" s="19"/>
      <c r="H21" s="19"/>
      <c r="I21" s="19"/>
      <c r="J21" s="19"/>
      <c r="K21" s="33"/>
      <c r="L21" s="33"/>
      <c r="M21" s="33"/>
      <c r="N21" s="33"/>
      <c r="O21" s="29"/>
      <c r="P21" s="29"/>
      <c r="Q21" s="29"/>
      <c r="R21" s="23"/>
      <c r="S21" s="23"/>
      <c r="T21" s="23"/>
      <c r="U21" s="24"/>
      <c r="V21" s="24"/>
      <c r="W21" s="24"/>
      <c r="X21" s="24"/>
      <c r="Y21" s="24"/>
      <c r="Z21" s="25"/>
      <c r="AA21" s="45"/>
      <c r="AB21" s="24"/>
      <c r="AC21" s="24"/>
      <c r="AD21" s="25"/>
    </row>
    <row r="22" spans="1:30" x14ac:dyDescent="0.25">
      <c r="A22" s="45"/>
      <c r="B22" s="45"/>
      <c r="C22" s="18"/>
      <c r="E22" s="19"/>
      <c r="F22" s="19"/>
      <c r="G22" s="19"/>
      <c r="H22" s="19"/>
      <c r="I22" s="19"/>
      <c r="J22" s="19"/>
      <c r="K22" s="33"/>
      <c r="L22" s="33"/>
      <c r="M22" s="33"/>
      <c r="N22" s="33"/>
      <c r="O22" s="29"/>
      <c r="P22" s="29"/>
      <c r="Q22" s="29"/>
      <c r="R22" s="23"/>
      <c r="S22" s="23"/>
      <c r="T22" s="23"/>
      <c r="U22" s="24"/>
      <c r="V22" s="24"/>
      <c r="W22" s="24"/>
      <c r="X22" s="24"/>
      <c r="Y22" s="24"/>
      <c r="Z22" s="25"/>
      <c r="AA22" s="45"/>
      <c r="AB22" s="24"/>
      <c r="AC22" s="24"/>
      <c r="AD22" s="25"/>
    </row>
    <row r="23" spans="1:30" x14ac:dyDescent="0.25">
      <c r="A23" s="45"/>
      <c r="B23" s="45"/>
      <c r="C23" s="18"/>
      <c r="E23" s="19"/>
      <c r="F23" s="19"/>
      <c r="G23" s="19"/>
      <c r="H23" s="19"/>
      <c r="I23" s="19"/>
      <c r="J23" s="19"/>
      <c r="K23" s="33"/>
      <c r="L23" s="33"/>
      <c r="M23" s="33"/>
      <c r="N23" s="33"/>
      <c r="O23" s="29"/>
      <c r="P23" s="29"/>
      <c r="Q23" s="29"/>
      <c r="R23" s="23"/>
      <c r="S23" s="23"/>
      <c r="T23" s="23"/>
      <c r="U23" s="24"/>
      <c r="V23" s="24"/>
      <c r="W23" s="24"/>
      <c r="X23" s="24"/>
      <c r="Y23" s="24"/>
      <c r="Z23" s="25"/>
      <c r="AA23" s="45"/>
      <c r="AB23" s="24"/>
      <c r="AC23" s="24"/>
      <c r="AD23" s="25"/>
    </row>
    <row r="24" spans="1:30" x14ac:dyDescent="0.25">
      <c r="A24" s="45"/>
      <c r="B24" s="45"/>
      <c r="C24" s="18"/>
      <c r="E24" s="19"/>
      <c r="F24" s="19"/>
      <c r="G24" s="19"/>
      <c r="H24" s="19"/>
      <c r="I24" s="19"/>
      <c r="J24" s="19"/>
      <c r="K24" s="33"/>
      <c r="L24" s="33"/>
      <c r="M24" s="33"/>
      <c r="N24" s="33"/>
      <c r="O24" s="29"/>
      <c r="P24" s="29"/>
      <c r="Q24" s="29"/>
      <c r="R24" s="23"/>
      <c r="S24" s="23"/>
      <c r="T24" s="23"/>
      <c r="U24" s="24"/>
      <c r="V24" s="24"/>
      <c r="W24" s="24"/>
      <c r="X24" s="24"/>
      <c r="Y24" s="24"/>
      <c r="Z24" s="25"/>
      <c r="AA24" s="45"/>
      <c r="AB24" s="24"/>
      <c r="AC24" s="24"/>
      <c r="AD24" s="25"/>
    </row>
    <row r="25" spans="1:30" x14ac:dyDescent="0.25">
      <c r="A25" s="45"/>
      <c r="B25" s="45"/>
      <c r="C25" s="18"/>
      <c r="E25" s="19"/>
      <c r="F25" s="19"/>
      <c r="G25" s="19"/>
      <c r="H25" s="19"/>
      <c r="I25" s="19"/>
      <c r="J25" s="19"/>
      <c r="K25" s="33"/>
      <c r="L25" s="33"/>
      <c r="M25" s="33"/>
      <c r="N25" s="33"/>
      <c r="O25" s="29"/>
      <c r="P25" s="29"/>
      <c r="Q25" s="29"/>
      <c r="R25" s="23"/>
      <c r="S25" s="23"/>
      <c r="T25" s="23"/>
      <c r="U25" s="24"/>
      <c r="V25" s="24"/>
      <c r="W25" s="24"/>
      <c r="X25" s="24"/>
      <c r="Y25" s="24"/>
      <c r="Z25" s="25"/>
      <c r="AA25" s="45"/>
      <c r="AB25" s="24"/>
      <c r="AC25" s="24"/>
      <c r="AD25" s="25"/>
    </row>
    <row r="26" spans="1:30" x14ac:dyDescent="0.25">
      <c r="A26" s="45"/>
      <c r="B26" s="45"/>
      <c r="C26" s="18"/>
      <c r="E26" s="19"/>
      <c r="F26" s="19"/>
      <c r="G26" s="19"/>
      <c r="H26" s="19"/>
      <c r="I26" s="19"/>
      <c r="J26" s="19"/>
      <c r="K26" s="33"/>
      <c r="L26" s="33"/>
      <c r="M26" s="33"/>
      <c r="N26" s="33"/>
      <c r="O26" s="29"/>
      <c r="P26" s="29"/>
      <c r="Q26" s="29"/>
      <c r="R26" s="23"/>
      <c r="S26" s="23"/>
      <c r="T26" s="23"/>
      <c r="U26" s="24"/>
      <c r="V26" s="24"/>
      <c r="W26" s="24"/>
      <c r="X26" s="24"/>
      <c r="Y26" s="24"/>
      <c r="Z26" s="25"/>
      <c r="AA26" s="45"/>
      <c r="AB26" s="24"/>
      <c r="AC26" s="24"/>
      <c r="AD26" s="25"/>
    </row>
    <row r="27" spans="1:30" x14ac:dyDescent="0.25">
      <c r="A27" s="45"/>
      <c r="B27" s="45"/>
      <c r="C27" s="18"/>
      <c r="E27" s="19"/>
      <c r="F27" s="19"/>
      <c r="G27" s="19"/>
      <c r="H27" s="19"/>
      <c r="I27" s="19"/>
      <c r="J27" s="19"/>
      <c r="K27" s="33"/>
      <c r="L27" s="33"/>
      <c r="M27" s="33"/>
      <c r="N27" s="33"/>
      <c r="O27" s="29"/>
      <c r="P27" s="29"/>
      <c r="Q27" s="29"/>
      <c r="R27" s="23"/>
      <c r="S27" s="23"/>
      <c r="T27" s="23"/>
      <c r="U27" s="24"/>
      <c r="V27" s="24"/>
      <c r="W27" s="24"/>
      <c r="X27" s="24"/>
      <c r="Y27" s="24"/>
      <c r="Z27" s="25"/>
      <c r="AA27" s="45"/>
      <c r="AB27" s="24"/>
      <c r="AC27" s="24"/>
      <c r="AD27" s="25"/>
    </row>
    <row r="28" spans="1:30" x14ac:dyDescent="0.25">
      <c r="A28" s="45"/>
      <c r="B28" s="45"/>
      <c r="C28" s="18"/>
      <c r="E28" s="19"/>
      <c r="F28" s="19"/>
      <c r="G28" s="19"/>
      <c r="H28" s="19"/>
      <c r="I28" s="19"/>
      <c r="J28" s="19"/>
      <c r="K28" s="33"/>
      <c r="L28" s="33"/>
      <c r="M28" s="33"/>
      <c r="N28" s="33"/>
      <c r="O28" s="29"/>
      <c r="P28" s="29"/>
      <c r="Q28" s="29"/>
      <c r="R28" s="23"/>
      <c r="S28" s="23"/>
      <c r="T28" s="23"/>
      <c r="U28" s="24"/>
      <c r="V28" s="24"/>
      <c r="W28" s="24"/>
      <c r="X28" s="24"/>
      <c r="Y28" s="24"/>
      <c r="Z28" s="25"/>
      <c r="AA28" s="45"/>
      <c r="AB28" s="24"/>
      <c r="AC28" s="24"/>
      <c r="AD28" s="25"/>
    </row>
    <row r="29" spans="1:30" x14ac:dyDescent="0.25">
      <c r="A29" s="45"/>
      <c r="B29" s="45"/>
      <c r="C29" s="18"/>
      <c r="E29" s="19"/>
      <c r="F29" s="19"/>
      <c r="G29" s="19"/>
      <c r="H29" s="19"/>
      <c r="I29" s="19"/>
      <c r="J29" s="19"/>
      <c r="K29" s="33"/>
      <c r="L29" s="33"/>
      <c r="M29" s="33"/>
      <c r="N29" s="33"/>
      <c r="O29" s="29"/>
      <c r="P29" s="29"/>
      <c r="Q29" s="29"/>
      <c r="R29" s="23"/>
      <c r="S29" s="23"/>
      <c r="T29" s="23"/>
      <c r="U29" s="24"/>
      <c r="V29" s="24"/>
      <c r="W29" s="24"/>
      <c r="X29" s="24"/>
      <c r="Y29" s="24"/>
      <c r="Z29" s="25"/>
      <c r="AA29" s="45"/>
      <c r="AB29" s="24"/>
      <c r="AC29" s="24"/>
      <c r="AD29" s="25"/>
    </row>
    <row r="30" spans="1:30" x14ac:dyDescent="0.25">
      <c r="A30" s="45"/>
      <c r="B30" s="45"/>
      <c r="C30" s="18"/>
      <c r="E30" s="19"/>
      <c r="F30" s="19"/>
      <c r="G30" s="19"/>
      <c r="H30" s="19"/>
      <c r="I30" s="19"/>
      <c r="J30" s="19"/>
      <c r="K30" s="33"/>
      <c r="L30" s="33"/>
      <c r="M30" s="33"/>
      <c r="N30" s="33"/>
      <c r="O30" s="29"/>
      <c r="P30" s="29"/>
      <c r="Q30" s="29"/>
      <c r="R30" s="23"/>
      <c r="S30" s="23"/>
      <c r="T30" s="23"/>
      <c r="U30" s="24"/>
      <c r="V30" s="24"/>
      <c r="W30" s="24"/>
      <c r="X30" s="24"/>
      <c r="Y30" s="24"/>
      <c r="Z30" s="25"/>
      <c r="AA30" s="45"/>
      <c r="AB30" s="24"/>
      <c r="AC30" s="24"/>
      <c r="AD30" s="25"/>
    </row>
    <row r="31" spans="1:30" x14ac:dyDescent="0.25">
      <c r="A31" s="45"/>
      <c r="B31" s="45"/>
      <c r="C31" s="18"/>
      <c r="E31" s="19"/>
      <c r="F31" s="19"/>
      <c r="G31" s="19"/>
      <c r="H31" s="19"/>
      <c r="I31" s="19"/>
      <c r="J31" s="19"/>
      <c r="K31" s="33"/>
      <c r="L31" s="33"/>
      <c r="M31" s="33"/>
      <c r="N31" s="33"/>
      <c r="O31" s="29"/>
      <c r="P31" s="29"/>
      <c r="Q31" s="29"/>
      <c r="R31" s="23"/>
      <c r="S31" s="23"/>
      <c r="T31" s="23"/>
      <c r="U31" s="24"/>
      <c r="V31" s="24"/>
      <c r="W31" s="24"/>
      <c r="X31" s="24"/>
      <c r="Y31" s="24"/>
      <c r="Z31" s="25"/>
      <c r="AA31" s="45"/>
      <c r="AB31" s="24"/>
      <c r="AC31" s="24"/>
      <c r="AD31" s="25"/>
    </row>
    <row r="32" spans="1:30" x14ac:dyDescent="0.25">
      <c r="A32" s="45"/>
      <c r="B32" s="45"/>
      <c r="C32" s="18"/>
      <c r="E32" s="19"/>
      <c r="F32" s="19"/>
      <c r="G32" s="19"/>
      <c r="H32" s="19"/>
      <c r="I32" s="19"/>
      <c r="J32" s="19"/>
      <c r="K32" s="33"/>
      <c r="L32" s="33"/>
      <c r="M32" s="33"/>
      <c r="N32" s="33"/>
      <c r="O32" s="29"/>
      <c r="P32" s="29"/>
      <c r="Q32" s="29"/>
      <c r="R32" s="23"/>
      <c r="S32" s="23"/>
      <c r="T32" s="23"/>
      <c r="U32" s="24"/>
      <c r="V32" s="24"/>
      <c r="W32" s="24"/>
      <c r="X32" s="24"/>
      <c r="Y32" s="24"/>
      <c r="Z32" s="25"/>
      <c r="AA32" s="45"/>
      <c r="AB32" s="24"/>
      <c r="AC32" s="24"/>
      <c r="AD32" s="25"/>
    </row>
    <row r="33" spans="1:30" x14ac:dyDescent="0.25">
      <c r="A33" s="45"/>
      <c r="B33" s="45"/>
      <c r="C33" s="18"/>
      <c r="E33" s="19"/>
      <c r="F33" s="19"/>
      <c r="G33" s="19"/>
      <c r="H33" s="19"/>
      <c r="I33" s="19"/>
      <c r="J33" s="19"/>
      <c r="K33" s="33"/>
      <c r="L33" s="33"/>
      <c r="M33" s="33"/>
      <c r="N33" s="33"/>
      <c r="O33" s="29"/>
      <c r="P33" s="29"/>
      <c r="Q33" s="29"/>
      <c r="R33" s="23"/>
      <c r="S33" s="23"/>
      <c r="T33" s="23"/>
      <c r="U33" s="24"/>
      <c r="V33" s="24"/>
      <c r="W33" s="24"/>
      <c r="X33" s="24"/>
      <c r="Y33" s="24"/>
      <c r="Z33" s="25"/>
      <c r="AA33" s="45"/>
      <c r="AB33" s="24"/>
      <c r="AC33" s="24"/>
      <c r="AD33" s="25"/>
    </row>
    <row r="34" spans="1:30" x14ac:dyDescent="0.25">
      <c r="A34" s="45"/>
      <c r="B34" s="45"/>
      <c r="C34" s="18"/>
      <c r="E34" s="19"/>
      <c r="F34" s="19"/>
      <c r="G34" s="19"/>
      <c r="H34" s="19"/>
      <c r="I34" s="19"/>
      <c r="J34" s="19"/>
      <c r="K34" s="33"/>
      <c r="L34" s="33"/>
      <c r="M34" s="33"/>
      <c r="N34" s="33"/>
      <c r="O34" s="29"/>
      <c r="P34" s="29"/>
      <c r="Q34" s="29"/>
      <c r="R34" s="23"/>
      <c r="S34" s="23"/>
      <c r="T34" s="23"/>
      <c r="U34" s="24"/>
      <c r="V34" s="24"/>
      <c r="W34" s="24"/>
      <c r="X34" s="24"/>
      <c r="Y34" s="24"/>
      <c r="Z34" s="25"/>
      <c r="AA34" s="45"/>
      <c r="AB34" s="24"/>
      <c r="AC34" s="24"/>
      <c r="AD34" s="25"/>
    </row>
    <row r="35" spans="1:30" x14ac:dyDescent="0.25">
      <c r="A35" s="45"/>
      <c r="B35" s="45"/>
      <c r="C35" s="18"/>
      <c r="E35" s="19"/>
      <c r="F35" s="19"/>
      <c r="G35" s="19"/>
      <c r="H35" s="19"/>
      <c r="I35" s="19"/>
      <c r="J35" s="19"/>
      <c r="K35" s="33"/>
      <c r="L35" s="33"/>
      <c r="M35" s="33"/>
      <c r="N35" s="33"/>
      <c r="O35" s="29"/>
      <c r="P35" s="29"/>
      <c r="Q35" s="29"/>
      <c r="R35" s="23"/>
      <c r="S35" s="23"/>
      <c r="T35" s="23"/>
      <c r="U35" s="24"/>
      <c r="V35" s="24"/>
      <c r="W35" s="24"/>
      <c r="X35" s="24"/>
      <c r="Y35" s="24"/>
      <c r="Z35" s="25"/>
      <c r="AA35" s="45"/>
      <c r="AB35" s="24"/>
      <c r="AC35" s="24"/>
      <c r="AD35" s="25"/>
    </row>
    <row r="36" spans="1:30" x14ac:dyDescent="0.25">
      <c r="A36" s="45"/>
      <c r="B36" s="45"/>
      <c r="C36" s="18"/>
      <c r="E36" s="19"/>
      <c r="F36" s="19"/>
      <c r="G36" s="19"/>
      <c r="H36" s="19"/>
      <c r="I36" s="19"/>
      <c r="J36" s="19"/>
      <c r="K36" s="33"/>
      <c r="L36" s="33"/>
      <c r="M36" s="33"/>
      <c r="N36" s="33"/>
      <c r="O36" s="29"/>
      <c r="P36" s="29"/>
      <c r="Q36" s="29"/>
      <c r="R36" s="23"/>
      <c r="S36" s="23"/>
      <c r="T36" s="23"/>
      <c r="U36" s="24"/>
      <c r="V36" s="24"/>
      <c r="W36" s="24"/>
      <c r="X36" s="24"/>
      <c r="Y36" s="24"/>
      <c r="Z36" s="25"/>
      <c r="AA36" s="45"/>
      <c r="AB36" s="24"/>
      <c r="AC36" s="24"/>
      <c r="AD36" s="25"/>
    </row>
    <row r="37" spans="1:30" x14ac:dyDescent="0.25">
      <c r="A37" s="45"/>
      <c r="B37" s="45"/>
      <c r="C37" s="18"/>
      <c r="E37" s="19"/>
      <c r="F37" s="19"/>
      <c r="G37" s="19"/>
      <c r="H37" s="19"/>
      <c r="I37" s="19"/>
      <c r="J37" s="19"/>
      <c r="K37" s="33"/>
      <c r="L37" s="33"/>
      <c r="M37" s="33"/>
      <c r="N37" s="33"/>
      <c r="O37" s="29"/>
      <c r="P37" s="29"/>
      <c r="Q37" s="29"/>
      <c r="R37" s="23"/>
      <c r="S37" s="23"/>
      <c r="T37" s="23"/>
      <c r="U37" s="24"/>
      <c r="V37" s="24"/>
      <c r="W37" s="24"/>
      <c r="X37" s="24"/>
      <c r="Y37" s="24"/>
      <c r="Z37" s="25"/>
      <c r="AA37" s="45"/>
      <c r="AB37" s="24"/>
      <c r="AC37" s="24"/>
      <c r="AD37" s="25"/>
    </row>
    <row r="38" spans="1:30" x14ac:dyDescent="0.25">
      <c r="A38" s="45"/>
      <c r="B38" s="45"/>
      <c r="C38" s="18"/>
      <c r="E38" s="19"/>
      <c r="F38" s="19"/>
      <c r="G38" s="19"/>
      <c r="H38" s="19"/>
      <c r="I38" s="19"/>
      <c r="J38" s="19"/>
      <c r="K38" s="33"/>
      <c r="L38" s="33"/>
      <c r="M38" s="33"/>
      <c r="N38" s="33"/>
      <c r="O38" s="29"/>
      <c r="P38" s="29"/>
      <c r="Q38" s="29"/>
      <c r="R38" s="23"/>
      <c r="S38" s="23"/>
      <c r="T38" s="23"/>
      <c r="U38" s="24"/>
      <c r="V38" s="24"/>
      <c r="W38" s="24"/>
      <c r="X38" s="24"/>
      <c r="Y38" s="24"/>
      <c r="Z38" s="25"/>
      <c r="AA38" s="45"/>
      <c r="AB38" s="24"/>
      <c r="AC38" s="24"/>
      <c r="AD38" s="25"/>
    </row>
    <row r="39" spans="1:30" x14ac:dyDescent="0.25">
      <c r="A39" s="45"/>
      <c r="B39" s="45"/>
      <c r="C39" s="18"/>
      <c r="E39" s="19"/>
      <c r="F39" s="19"/>
      <c r="G39" s="19"/>
      <c r="H39" s="19"/>
      <c r="I39" s="19"/>
      <c r="J39" s="19"/>
      <c r="K39" s="33"/>
      <c r="L39" s="33"/>
      <c r="M39" s="33"/>
      <c r="N39" s="33"/>
      <c r="O39" s="29"/>
      <c r="P39" s="29"/>
      <c r="Q39" s="29"/>
      <c r="R39" s="23"/>
      <c r="S39" s="23"/>
      <c r="T39" s="23"/>
      <c r="U39" s="24"/>
      <c r="V39" s="24"/>
      <c r="W39" s="24"/>
      <c r="X39" s="24"/>
      <c r="Y39" s="24"/>
      <c r="Z39" s="25"/>
      <c r="AA39" s="45"/>
      <c r="AB39" s="24"/>
      <c r="AC39" s="24"/>
      <c r="AD39" s="25"/>
    </row>
    <row r="40" spans="1:30" x14ac:dyDescent="0.25">
      <c r="A40" s="45"/>
      <c r="B40" s="45"/>
      <c r="C40" s="18"/>
      <c r="E40" s="19"/>
      <c r="F40" s="19"/>
      <c r="G40" s="19"/>
      <c r="H40" s="19"/>
      <c r="I40" s="19"/>
      <c r="J40" s="19"/>
      <c r="K40" s="33"/>
      <c r="L40" s="33"/>
      <c r="M40" s="33"/>
      <c r="N40" s="33"/>
      <c r="O40" s="29"/>
      <c r="P40" s="29"/>
      <c r="Q40" s="29"/>
      <c r="R40" s="23"/>
      <c r="S40" s="23"/>
      <c r="T40" s="23"/>
      <c r="U40" s="24"/>
      <c r="V40" s="24"/>
      <c r="W40" s="24"/>
      <c r="X40" s="24"/>
      <c r="Y40" s="24"/>
      <c r="Z40" s="25"/>
      <c r="AA40" s="45"/>
      <c r="AB40" s="24"/>
      <c r="AC40" s="24"/>
      <c r="AD40" s="25"/>
    </row>
    <row r="41" spans="1:30" x14ac:dyDescent="0.25">
      <c r="A41" s="45"/>
      <c r="B41" s="45"/>
      <c r="C41" s="18"/>
      <c r="E41" s="19"/>
      <c r="F41" s="19"/>
      <c r="G41" s="19"/>
      <c r="H41" s="19"/>
      <c r="I41" s="19"/>
      <c r="J41" s="19"/>
      <c r="K41" s="33"/>
      <c r="L41" s="33"/>
      <c r="M41" s="33"/>
      <c r="N41" s="33"/>
      <c r="O41" s="29"/>
      <c r="P41" s="29"/>
      <c r="Q41" s="29"/>
      <c r="R41" s="23"/>
      <c r="S41" s="23"/>
      <c r="T41" s="23"/>
      <c r="U41" s="24"/>
      <c r="V41" s="24"/>
      <c r="W41" s="24"/>
      <c r="X41" s="24"/>
      <c r="Y41" s="24"/>
      <c r="Z41" s="25"/>
      <c r="AA41" s="45"/>
      <c r="AB41" s="24"/>
      <c r="AC41" s="24"/>
      <c r="AD41" s="25"/>
    </row>
    <row r="42" spans="1:30" x14ac:dyDescent="0.25">
      <c r="A42" s="45"/>
      <c r="B42" s="45"/>
      <c r="C42" s="18"/>
      <c r="E42" s="19"/>
      <c r="F42" s="19"/>
      <c r="G42" s="19"/>
      <c r="H42" s="19"/>
      <c r="I42" s="19"/>
      <c r="J42" s="19"/>
      <c r="K42" s="33"/>
      <c r="L42" s="33"/>
      <c r="M42" s="33"/>
      <c r="N42" s="33"/>
      <c r="O42" s="29"/>
      <c r="P42" s="29"/>
      <c r="Q42" s="29"/>
      <c r="R42" s="23"/>
      <c r="S42" s="23"/>
      <c r="T42" s="23"/>
      <c r="U42" s="24"/>
      <c r="V42" s="24"/>
      <c r="W42" s="24"/>
      <c r="X42" s="24"/>
      <c r="Y42" s="24"/>
      <c r="Z42" s="25"/>
      <c r="AA42" s="45"/>
      <c r="AB42" s="24"/>
      <c r="AC42" s="24"/>
      <c r="AD42" s="25"/>
    </row>
    <row r="43" spans="1:30" x14ac:dyDescent="0.25">
      <c r="A43" s="45"/>
      <c r="B43" s="45"/>
      <c r="C43" s="18"/>
      <c r="E43" s="19"/>
      <c r="F43" s="19"/>
      <c r="G43" s="19"/>
      <c r="H43" s="19"/>
      <c r="I43" s="19"/>
      <c r="J43" s="19"/>
      <c r="K43" s="29"/>
      <c r="L43" s="29"/>
      <c r="M43" s="29"/>
      <c r="N43" s="29"/>
      <c r="O43" s="29"/>
      <c r="P43" s="29"/>
      <c r="Q43" s="29"/>
      <c r="R43" s="23"/>
      <c r="S43" s="23"/>
      <c r="T43" s="23"/>
      <c r="U43" s="24"/>
      <c r="V43" s="24"/>
      <c r="W43" s="24"/>
      <c r="X43" s="24"/>
      <c r="Y43" s="24"/>
      <c r="Z43" s="25"/>
      <c r="AA43" s="45"/>
      <c r="AB43" s="24"/>
      <c r="AC43" s="24"/>
      <c r="AD43" s="25"/>
    </row>
    <row r="44" spans="1:30" x14ac:dyDescent="0.25">
      <c r="A44" s="45"/>
      <c r="B44" s="45"/>
      <c r="C44" s="18"/>
      <c r="E44" s="19"/>
      <c r="F44" s="19"/>
      <c r="G44" s="19"/>
      <c r="H44" s="19"/>
      <c r="I44" s="19"/>
      <c r="J44" s="19"/>
      <c r="K44" s="29"/>
      <c r="L44" s="29"/>
      <c r="M44" s="29"/>
      <c r="N44" s="29"/>
      <c r="O44" s="29"/>
      <c r="P44" s="29"/>
      <c r="Q44" s="29"/>
      <c r="R44" s="23"/>
      <c r="S44" s="23"/>
      <c r="T44" s="23"/>
      <c r="U44" s="24"/>
      <c r="V44" s="24"/>
      <c r="W44" s="24"/>
      <c r="X44" s="24"/>
      <c r="Y44" s="24"/>
      <c r="Z44" s="25"/>
      <c r="AA44" s="45"/>
      <c r="AB44" s="24"/>
      <c r="AC44" s="24"/>
      <c r="AD44" s="25"/>
    </row>
    <row r="45" spans="1:30" x14ac:dyDescent="0.25">
      <c r="A45" s="45"/>
      <c r="B45" s="45"/>
      <c r="C45" s="18"/>
      <c r="E45" s="19"/>
      <c r="F45" s="19"/>
      <c r="G45" s="19"/>
      <c r="H45" s="19"/>
      <c r="I45" s="19"/>
      <c r="J45" s="19"/>
      <c r="K45" s="29"/>
      <c r="L45" s="29"/>
      <c r="M45" s="29"/>
      <c r="N45" s="29"/>
      <c r="O45" s="29"/>
      <c r="P45" s="29"/>
      <c r="Q45" s="29"/>
      <c r="R45" s="23"/>
      <c r="S45" s="23"/>
      <c r="T45" s="23"/>
      <c r="U45" s="24"/>
      <c r="V45" s="24"/>
      <c r="W45" s="24"/>
      <c r="X45" s="24"/>
      <c r="Y45" s="24"/>
      <c r="Z45" s="25"/>
      <c r="AA45" s="45"/>
      <c r="AB45" s="24"/>
      <c r="AC45" s="24"/>
      <c r="AD45" s="25"/>
    </row>
    <row r="46" spans="1:30" x14ac:dyDescent="0.25">
      <c r="A46" s="45"/>
      <c r="B46" s="45"/>
      <c r="C46" s="18"/>
      <c r="E46" s="19"/>
      <c r="F46" s="19"/>
      <c r="G46" s="19"/>
      <c r="H46" s="19"/>
      <c r="I46" s="19"/>
      <c r="J46" s="19"/>
      <c r="K46" s="29"/>
      <c r="L46" s="29"/>
      <c r="M46" s="29"/>
      <c r="N46" s="29"/>
      <c r="O46" s="29"/>
      <c r="P46" s="29"/>
      <c r="Q46" s="29"/>
      <c r="R46" s="23"/>
      <c r="S46" s="23"/>
      <c r="T46" s="23"/>
      <c r="U46" s="24"/>
      <c r="V46" s="24"/>
      <c r="W46" s="24"/>
      <c r="X46" s="24"/>
      <c r="Y46" s="24"/>
      <c r="Z46" s="25"/>
      <c r="AA46" s="45"/>
      <c r="AB46" s="24"/>
      <c r="AC46" s="24"/>
      <c r="AD46" s="25"/>
    </row>
    <row r="47" spans="1:30" x14ac:dyDescent="0.25">
      <c r="A47" s="45"/>
      <c r="B47" s="45"/>
      <c r="C47" s="18"/>
      <c r="E47" s="19"/>
      <c r="F47" s="19"/>
      <c r="G47" s="19"/>
      <c r="H47" s="19"/>
      <c r="I47" s="19"/>
      <c r="J47" s="19"/>
      <c r="K47" s="29"/>
      <c r="L47" s="29"/>
      <c r="M47" s="29"/>
      <c r="N47" s="29"/>
      <c r="O47" s="29"/>
      <c r="P47" s="29"/>
      <c r="Q47" s="29"/>
      <c r="R47" s="23"/>
      <c r="S47" s="23"/>
      <c r="T47" s="23"/>
      <c r="U47" s="24"/>
      <c r="V47" s="24"/>
      <c r="W47" s="24"/>
      <c r="X47" s="24"/>
      <c r="Y47" s="24"/>
      <c r="Z47" s="25"/>
      <c r="AA47" s="45"/>
      <c r="AB47" s="24"/>
      <c r="AC47" s="24"/>
      <c r="AD47" s="25"/>
    </row>
    <row r="48" spans="1:30" x14ac:dyDescent="0.25">
      <c r="A48" s="45"/>
      <c r="B48" s="45"/>
      <c r="C48" s="18"/>
      <c r="E48" s="19"/>
      <c r="F48" s="19"/>
      <c r="G48" s="19"/>
      <c r="H48" s="19"/>
      <c r="I48" s="19"/>
      <c r="J48" s="19"/>
      <c r="K48" s="29"/>
      <c r="L48" s="29"/>
      <c r="M48" s="29"/>
      <c r="N48" s="29"/>
      <c r="O48" s="29"/>
      <c r="P48" s="29"/>
      <c r="Q48" s="29"/>
      <c r="R48" s="23"/>
      <c r="S48" s="23"/>
      <c r="T48" s="23"/>
      <c r="U48" s="24"/>
      <c r="V48" s="24"/>
      <c r="W48" s="24"/>
      <c r="X48" s="24"/>
      <c r="Y48" s="24"/>
      <c r="Z48" s="25"/>
      <c r="AA48" s="45"/>
      <c r="AB48" s="24"/>
      <c r="AC48" s="24"/>
      <c r="AD48" s="25"/>
    </row>
    <row r="49" spans="1:30" x14ac:dyDescent="0.25">
      <c r="A49" s="45"/>
      <c r="B49" s="45"/>
      <c r="C49" s="18"/>
      <c r="E49" s="19"/>
      <c r="F49" s="19"/>
      <c r="G49" s="19"/>
      <c r="H49" s="19"/>
      <c r="I49" s="19"/>
      <c r="J49" s="19"/>
      <c r="K49" s="29"/>
      <c r="L49" s="29"/>
      <c r="M49" s="29"/>
      <c r="N49" s="29"/>
      <c r="O49" s="29"/>
      <c r="P49" s="29"/>
      <c r="Q49" s="29"/>
      <c r="R49" s="23"/>
      <c r="S49" s="23"/>
      <c r="T49" s="23"/>
      <c r="U49" s="24"/>
      <c r="V49" s="24"/>
      <c r="W49" s="24"/>
      <c r="X49" s="24"/>
      <c r="Y49" s="24"/>
      <c r="Z49" s="25"/>
      <c r="AA49" s="45"/>
      <c r="AB49" s="24"/>
      <c r="AC49" s="24"/>
      <c r="AD49" s="25"/>
    </row>
    <row r="50" spans="1:30" x14ac:dyDescent="0.25">
      <c r="A50" s="45"/>
      <c r="B50" s="45"/>
      <c r="C50" s="18"/>
      <c r="E50" s="19"/>
      <c r="F50" s="19"/>
      <c r="G50" s="19"/>
      <c r="H50" s="19"/>
      <c r="I50" s="19"/>
      <c r="J50" s="19"/>
      <c r="K50" s="29"/>
      <c r="L50" s="29"/>
      <c r="M50" s="29"/>
      <c r="N50" s="29"/>
      <c r="O50" s="29"/>
      <c r="P50" s="29"/>
      <c r="Q50" s="29"/>
      <c r="R50" s="23"/>
      <c r="S50" s="23"/>
      <c r="T50" s="23"/>
      <c r="U50" s="24"/>
      <c r="V50" s="24"/>
      <c r="W50" s="24"/>
      <c r="X50" s="24"/>
      <c r="Y50" s="24"/>
      <c r="Z50" s="25"/>
      <c r="AA50" s="45"/>
      <c r="AB50" s="24"/>
      <c r="AC50" s="24"/>
      <c r="AD50" s="25"/>
    </row>
    <row r="51" spans="1:30" x14ac:dyDescent="0.25">
      <c r="A51" s="45"/>
      <c r="B51" s="45"/>
      <c r="C51" s="18"/>
      <c r="E51" s="19"/>
      <c r="F51" s="19"/>
      <c r="G51" s="19"/>
      <c r="H51" s="19"/>
      <c r="I51" s="19"/>
      <c r="J51" s="19"/>
      <c r="K51" s="29"/>
      <c r="L51" s="29"/>
      <c r="M51" s="29"/>
      <c r="N51" s="29"/>
      <c r="O51" s="29"/>
      <c r="P51" s="29"/>
      <c r="Q51" s="29"/>
      <c r="R51" s="23"/>
      <c r="S51" s="23"/>
      <c r="T51" s="23"/>
      <c r="U51" s="24"/>
      <c r="V51" s="24"/>
      <c r="W51" s="24"/>
      <c r="X51" s="24"/>
      <c r="Y51" s="24"/>
      <c r="Z51" s="25"/>
      <c r="AA51" s="45"/>
      <c r="AB51" s="24"/>
      <c r="AC51" s="24"/>
      <c r="AD51" s="25"/>
    </row>
    <row r="52" spans="1:30" x14ac:dyDescent="0.25">
      <c r="A52" s="45"/>
      <c r="B52" s="45"/>
      <c r="C52" s="18"/>
      <c r="E52" s="19"/>
      <c r="F52" s="19"/>
      <c r="G52" s="19"/>
      <c r="H52" s="19"/>
      <c r="I52" s="19"/>
      <c r="J52" s="19"/>
      <c r="K52" s="29"/>
      <c r="L52" s="29"/>
      <c r="M52" s="29"/>
      <c r="N52" s="29"/>
      <c r="O52" s="29"/>
      <c r="P52" s="29"/>
      <c r="Q52" s="29"/>
      <c r="R52" s="23"/>
      <c r="S52" s="23"/>
      <c r="T52" s="23"/>
      <c r="U52" s="24"/>
      <c r="V52" s="24"/>
      <c r="W52" s="24"/>
      <c r="X52" s="24"/>
      <c r="Y52" s="24"/>
      <c r="Z52" s="25"/>
      <c r="AA52" s="45"/>
      <c r="AB52" s="24"/>
      <c r="AC52" s="24"/>
      <c r="AD52" s="25"/>
    </row>
    <row r="53" spans="1:30" x14ac:dyDescent="0.25">
      <c r="A53" s="45"/>
      <c r="B53" s="45"/>
      <c r="C53" s="18"/>
      <c r="E53" s="19"/>
      <c r="F53" s="19"/>
      <c r="G53" s="19"/>
      <c r="H53" s="19"/>
      <c r="I53" s="19"/>
      <c r="J53" s="19"/>
      <c r="K53" s="29"/>
      <c r="L53" s="29"/>
      <c r="M53" s="29"/>
      <c r="N53" s="29"/>
      <c r="O53" s="29"/>
      <c r="P53" s="29"/>
      <c r="Q53" s="29"/>
      <c r="R53" s="23"/>
      <c r="S53" s="23"/>
      <c r="T53" s="23"/>
      <c r="U53" s="24"/>
      <c r="V53" s="24"/>
      <c r="W53" s="24"/>
      <c r="X53" s="24"/>
      <c r="Y53" s="24"/>
      <c r="Z53" s="25"/>
      <c r="AA53" s="45"/>
      <c r="AB53" s="24"/>
      <c r="AC53" s="24"/>
      <c r="AD53" s="25"/>
    </row>
    <row r="54" spans="1:30" x14ac:dyDescent="0.25">
      <c r="A54" s="45"/>
      <c r="B54" s="45"/>
      <c r="C54" s="18"/>
      <c r="E54" s="19"/>
      <c r="F54" s="19"/>
      <c r="G54" s="19"/>
      <c r="H54" s="19"/>
      <c r="I54" s="19"/>
      <c r="J54" s="19"/>
      <c r="K54" s="29"/>
      <c r="L54" s="29"/>
      <c r="M54" s="29"/>
      <c r="N54" s="29"/>
      <c r="O54" s="29"/>
      <c r="P54" s="29"/>
      <c r="Q54" s="29"/>
      <c r="R54" s="23"/>
      <c r="S54" s="23"/>
      <c r="T54" s="23"/>
      <c r="U54" s="24"/>
      <c r="V54" s="24"/>
      <c r="W54" s="24"/>
      <c r="X54" s="24"/>
      <c r="Y54" s="24"/>
      <c r="Z54" s="25"/>
      <c r="AA54" s="45"/>
      <c r="AB54" s="24"/>
      <c r="AC54" s="24"/>
      <c r="AD54" s="25"/>
    </row>
    <row r="55" spans="1:30" x14ac:dyDescent="0.25">
      <c r="A55" s="45"/>
      <c r="B55" s="45"/>
      <c r="C55" s="18"/>
      <c r="E55" s="19"/>
      <c r="F55" s="19"/>
      <c r="G55" s="19"/>
      <c r="H55" s="19"/>
      <c r="I55" s="19"/>
      <c r="J55" s="19"/>
      <c r="K55" s="29"/>
      <c r="L55" s="29"/>
      <c r="M55" s="29"/>
      <c r="N55" s="29"/>
      <c r="O55" s="29"/>
      <c r="P55" s="29"/>
      <c r="Q55" s="29"/>
      <c r="R55" s="23"/>
      <c r="S55" s="23"/>
      <c r="T55" s="23"/>
      <c r="U55" s="24"/>
      <c r="V55" s="24"/>
      <c r="W55" s="24"/>
      <c r="X55" s="24"/>
      <c r="Y55" s="24"/>
      <c r="Z55" s="25"/>
      <c r="AA55" s="45"/>
      <c r="AB55" s="24"/>
      <c r="AC55" s="24"/>
      <c r="AD55" s="25"/>
    </row>
    <row r="56" spans="1:30" x14ac:dyDescent="0.25">
      <c r="A56" s="45"/>
      <c r="B56" s="45"/>
      <c r="C56" s="18"/>
      <c r="E56" s="19"/>
      <c r="F56" s="19"/>
      <c r="G56" s="19"/>
      <c r="H56" s="19"/>
      <c r="I56" s="19"/>
      <c r="J56" s="19"/>
      <c r="K56" s="29"/>
      <c r="L56" s="29"/>
      <c r="M56" s="29"/>
      <c r="N56" s="29"/>
      <c r="O56" s="29"/>
      <c r="P56" s="29"/>
      <c r="Q56" s="29"/>
      <c r="R56" s="23"/>
      <c r="S56" s="23"/>
      <c r="T56" s="23"/>
      <c r="U56" s="24"/>
      <c r="V56" s="24"/>
      <c r="W56" s="24"/>
      <c r="X56" s="24"/>
      <c r="Y56" s="24"/>
      <c r="Z56" s="25"/>
      <c r="AA56" s="45"/>
      <c r="AB56" s="24"/>
      <c r="AC56" s="24"/>
      <c r="AD56" s="25"/>
    </row>
    <row r="57" spans="1:30" x14ac:dyDescent="0.25">
      <c r="A57" s="45"/>
      <c r="B57" s="45"/>
      <c r="C57" s="18"/>
      <c r="E57" s="19"/>
      <c r="F57" s="19"/>
      <c r="G57" s="19"/>
      <c r="H57" s="19"/>
      <c r="I57" s="19"/>
      <c r="J57" s="19"/>
      <c r="K57" s="29"/>
      <c r="L57" s="29"/>
      <c r="M57" s="29"/>
      <c r="N57" s="29"/>
      <c r="O57" s="29"/>
      <c r="P57" s="29"/>
      <c r="Q57" s="29"/>
      <c r="R57" s="23"/>
      <c r="S57" s="23"/>
      <c r="T57" s="23"/>
      <c r="U57" s="24"/>
      <c r="V57" s="24"/>
      <c r="W57" s="24"/>
      <c r="X57" s="24"/>
      <c r="Y57" s="24"/>
      <c r="Z57" s="25"/>
      <c r="AA57" s="45"/>
      <c r="AB57" s="24"/>
      <c r="AC57" s="24"/>
      <c r="AD57" s="25"/>
    </row>
    <row r="58" spans="1:30" x14ac:dyDescent="0.25">
      <c r="A58" s="45"/>
      <c r="B58" s="45"/>
      <c r="C58" s="18"/>
      <c r="E58" s="19"/>
      <c r="F58" s="19"/>
      <c r="G58" s="19"/>
      <c r="H58" s="19"/>
      <c r="I58" s="19"/>
      <c r="J58" s="19"/>
      <c r="K58" s="29"/>
      <c r="L58" s="29"/>
      <c r="M58" s="29"/>
      <c r="N58" s="29"/>
      <c r="O58" s="29"/>
      <c r="P58" s="29"/>
      <c r="Q58" s="29"/>
      <c r="R58" s="23"/>
      <c r="S58" s="23"/>
      <c r="T58" s="23"/>
      <c r="U58" s="24"/>
      <c r="V58" s="24"/>
      <c r="W58" s="24"/>
      <c r="X58" s="24"/>
      <c r="Y58" s="24"/>
      <c r="Z58" s="25"/>
      <c r="AA58" s="45"/>
      <c r="AB58" s="24"/>
      <c r="AC58" s="24"/>
      <c r="AD58" s="25"/>
    </row>
    <row r="59" spans="1:30" x14ac:dyDescent="0.25">
      <c r="A59" s="45"/>
      <c r="B59" s="45"/>
      <c r="C59" s="18"/>
      <c r="E59" s="19"/>
      <c r="F59" s="19"/>
      <c r="G59" s="19"/>
      <c r="H59" s="19"/>
      <c r="I59" s="19"/>
      <c r="J59" s="19"/>
      <c r="K59" s="29"/>
      <c r="L59" s="29"/>
      <c r="M59" s="29"/>
      <c r="N59" s="29"/>
      <c r="O59" s="29"/>
      <c r="P59" s="29"/>
      <c r="Q59" s="29"/>
      <c r="R59" s="23"/>
      <c r="S59" s="23"/>
      <c r="T59" s="23"/>
      <c r="U59" s="24"/>
      <c r="V59" s="24"/>
      <c r="W59" s="24"/>
      <c r="X59" s="24"/>
      <c r="Y59" s="24"/>
      <c r="Z59" s="25"/>
      <c r="AA59" s="45"/>
      <c r="AB59" s="24"/>
      <c r="AC59" s="24"/>
      <c r="AD59" s="25"/>
    </row>
    <row r="60" spans="1:30" x14ac:dyDescent="0.25">
      <c r="A60" s="45"/>
      <c r="B60" s="45"/>
      <c r="C60" s="18"/>
      <c r="E60" s="19"/>
      <c r="F60" s="19"/>
      <c r="G60" s="19"/>
      <c r="H60" s="19"/>
      <c r="I60" s="19"/>
      <c r="J60" s="19"/>
      <c r="K60" s="29"/>
      <c r="L60" s="29"/>
      <c r="M60" s="29"/>
      <c r="N60" s="29"/>
      <c r="O60" s="29"/>
      <c r="P60" s="29"/>
      <c r="Q60" s="29"/>
      <c r="R60" s="23"/>
      <c r="S60" s="23"/>
      <c r="T60" s="23"/>
      <c r="U60" s="24"/>
      <c r="V60" s="24"/>
      <c r="W60" s="24"/>
      <c r="X60" s="24"/>
      <c r="Y60" s="24"/>
      <c r="Z60" s="25"/>
      <c r="AA60" s="45"/>
      <c r="AB60" s="24"/>
      <c r="AC60" s="24"/>
      <c r="AD60" s="25"/>
    </row>
    <row r="61" spans="1:30" x14ac:dyDescent="0.25">
      <c r="A61" s="45"/>
      <c r="B61" s="45"/>
      <c r="C61" s="18"/>
      <c r="E61" s="19"/>
      <c r="F61" s="19"/>
      <c r="G61" s="19"/>
      <c r="H61" s="19"/>
      <c r="I61" s="19"/>
      <c r="J61" s="19"/>
      <c r="K61" s="29"/>
      <c r="L61" s="29"/>
      <c r="M61" s="29"/>
      <c r="N61" s="29"/>
      <c r="O61" s="29"/>
      <c r="P61" s="29"/>
      <c r="Q61" s="29"/>
      <c r="R61" s="23"/>
      <c r="S61" s="23"/>
      <c r="T61" s="23"/>
      <c r="U61" s="24"/>
      <c r="V61" s="24"/>
      <c r="W61" s="24"/>
      <c r="X61" s="24"/>
      <c r="Y61" s="24"/>
      <c r="Z61" s="25"/>
      <c r="AA61" s="45"/>
      <c r="AB61" s="24"/>
      <c r="AC61" s="24"/>
      <c r="AD61" s="25"/>
    </row>
    <row r="62" spans="1:30" x14ac:dyDescent="0.25">
      <c r="A62" s="45"/>
      <c r="B62" s="45"/>
      <c r="C62" s="18"/>
      <c r="E62" s="19"/>
      <c r="F62" s="19"/>
      <c r="G62" s="19"/>
      <c r="H62" s="19"/>
      <c r="I62" s="19"/>
      <c r="J62" s="19"/>
      <c r="K62" s="29"/>
      <c r="L62" s="29"/>
      <c r="M62" s="29"/>
      <c r="N62" s="29"/>
      <c r="O62" s="29"/>
      <c r="P62" s="29"/>
      <c r="Q62" s="29"/>
      <c r="R62" s="23"/>
      <c r="S62" s="23"/>
      <c r="T62" s="23"/>
      <c r="U62" s="24"/>
      <c r="V62" s="24"/>
      <c r="W62" s="24"/>
      <c r="X62" s="24"/>
      <c r="Y62" s="24"/>
      <c r="Z62" s="25"/>
      <c r="AA62" s="45"/>
      <c r="AB62" s="24"/>
      <c r="AC62" s="24"/>
      <c r="AD62" s="25"/>
    </row>
    <row r="63" spans="1:30" x14ac:dyDescent="0.25">
      <c r="A63" s="45"/>
      <c r="B63" s="45"/>
      <c r="C63" s="18"/>
      <c r="E63" s="19"/>
      <c r="F63" s="19"/>
      <c r="G63" s="19"/>
      <c r="H63" s="19"/>
      <c r="I63" s="19"/>
      <c r="J63" s="19"/>
      <c r="K63" s="29"/>
      <c r="L63" s="29"/>
      <c r="M63" s="29"/>
      <c r="N63" s="29"/>
      <c r="O63" s="29"/>
      <c r="P63" s="29"/>
      <c r="Q63" s="29"/>
      <c r="R63" s="23"/>
      <c r="S63" s="23"/>
      <c r="T63" s="23"/>
      <c r="U63" s="24"/>
      <c r="V63" s="24"/>
      <c r="W63" s="24"/>
      <c r="X63" s="24"/>
      <c r="Y63" s="24"/>
      <c r="Z63" s="25"/>
      <c r="AA63" s="45"/>
      <c r="AB63" s="24"/>
      <c r="AC63" s="24"/>
      <c r="AD63" s="25"/>
    </row>
    <row r="64" spans="1:30" x14ac:dyDescent="0.25">
      <c r="A64" s="45"/>
      <c r="B64" s="45"/>
      <c r="C64" s="18"/>
      <c r="E64" s="19"/>
      <c r="F64" s="19"/>
      <c r="G64" s="19"/>
      <c r="H64" s="19"/>
      <c r="I64" s="19"/>
      <c r="J64" s="19"/>
      <c r="K64" s="29"/>
      <c r="L64" s="29"/>
      <c r="M64" s="29"/>
      <c r="N64" s="29"/>
      <c r="O64" s="29"/>
      <c r="P64" s="29"/>
      <c r="Q64" s="29"/>
      <c r="R64" s="23"/>
      <c r="S64" s="23"/>
      <c r="T64" s="23"/>
      <c r="U64" s="24"/>
      <c r="V64" s="24"/>
      <c r="W64" s="24"/>
      <c r="X64" s="24"/>
      <c r="Y64" s="24"/>
      <c r="Z64" s="25"/>
      <c r="AA64" s="45"/>
      <c r="AB64" s="24"/>
      <c r="AC64" s="24"/>
      <c r="AD64" s="25"/>
    </row>
    <row r="65" spans="1:30" x14ac:dyDescent="0.25">
      <c r="A65" s="45"/>
      <c r="B65" s="45"/>
      <c r="C65" s="18"/>
      <c r="E65" s="19"/>
      <c r="F65" s="19"/>
      <c r="G65" s="19"/>
      <c r="H65" s="19"/>
      <c r="I65" s="19"/>
      <c r="J65" s="19"/>
      <c r="K65" s="29"/>
      <c r="L65" s="29"/>
      <c r="M65" s="29"/>
      <c r="N65" s="29"/>
      <c r="O65" s="29"/>
      <c r="P65" s="29"/>
      <c r="Q65" s="29"/>
      <c r="R65" s="23"/>
      <c r="S65" s="23"/>
      <c r="T65" s="23"/>
      <c r="U65" s="24"/>
      <c r="V65" s="24"/>
      <c r="W65" s="24"/>
      <c r="X65" s="24"/>
      <c r="Y65" s="24"/>
      <c r="Z65" s="25"/>
      <c r="AA65" s="45"/>
      <c r="AB65" s="24"/>
      <c r="AC65" s="24"/>
      <c r="AD65" s="25"/>
    </row>
    <row r="66" spans="1:30" x14ac:dyDescent="0.25">
      <c r="A66" s="45"/>
      <c r="B66" s="45"/>
      <c r="C66" s="18"/>
      <c r="E66" s="19"/>
      <c r="F66" s="19"/>
      <c r="G66" s="19"/>
      <c r="H66" s="19"/>
      <c r="I66" s="19"/>
      <c r="J66" s="19"/>
      <c r="K66" s="29"/>
      <c r="L66" s="29"/>
      <c r="M66" s="29"/>
      <c r="N66" s="29"/>
      <c r="O66" s="29"/>
      <c r="P66" s="29"/>
      <c r="Q66" s="29"/>
      <c r="R66" s="23"/>
      <c r="S66" s="23"/>
      <c r="T66" s="23"/>
      <c r="U66" s="24"/>
      <c r="V66" s="24"/>
      <c r="W66" s="24"/>
      <c r="X66" s="24"/>
      <c r="Y66" s="24"/>
      <c r="Z66" s="25"/>
      <c r="AA66" s="45"/>
      <c r="AB66" s="24"/>
      <c r="AC66" s="24"/>
      <c r="AD66" s="25"/>
    </row>
    <row r="67" spans="1:30" x14ac:dyDescent="0.25">
      <c r="A67" s="45"/>
      <c r="B67" s="45"/>
      <c r="C67" s="18"/>
      <c r="E67" s="19"/>
      <c r="F67" s="19"/>
      <c r="G67" s="19"/>
      <c r="H67" s="19"/>
      <c r="I67" s="19"/>
      <c r="J67" s="19"/>
      <c r="K67" s="29"/>
      <c r="L67" s="29"/>
      <c r="M67" s="29"/>
      <c r="N67" s="29"/>
      <c r="O67" s="29"/>
      <c r="P67" s="29"/>
      <c r="Q67" s="29"/>
      <c r="R67" s="23"/>
      <c r="S67" s="23"/>
      <c r="T67" s="23"/>
      <c r="U67" s="24"/>
      <c r="V67" s="24"/>
      <c r="W67" s="24"/>
      <c r="X67" s="24"/>
      <c r="Y67" s="24"/>
      <c r="Z67" s="25"/>
      <c r="AA67" s="45"/>
      <c r="AB67" s="24"/>
      <c r="AC67" s="24"/>
      <c r="AD67" s="25"/>
    </row>
    <row r="68" spans="1:30" x14ac:dyDescent="0.25">
      <c r="A68" s="45"/>
      <c r="B68" s="45"/>
      <c r="C68" s="18"/>
      <c r="E68" s="19"/>
      <c r="F68" s="19"/>
      <c r="G68" s="19"/>
      <c r="H68" s="19"/>
      <c r="I68" s="19"/>
      <c r="J68" s="19"/>
      <c r="K68" s="29"/>
      <c r="L68" s="29"/>
      <c r="M68" s="29"/>
      <c r="N68" s="29"/>
      <c r="O68" s="29"/>
      <c r="P68" s="29"/>
      <c r="Q68" s="29"/>
      <c r="R68" s="23"/>
      <c r="S68" s="23"/>
      <c r="T68" s="23"/>
      <c r="U68" s="24"/>
      <c r="V68" s="24"/>
      <c r="W68" s="24"/>
      <c r="X68" s="24"/>
      <c r="Y68" s="24"/>
      <c r="Z68" s="25"/>
      <c r="AA68" s="45"/>
      <c r="AB68" s="24"/>
      <c r="AC68" s="24"/>
      <c r="AD68" s="25"/>
    </row>
    <row r="69" spans="1:30" x14ac:dyDescent="0.25">
      <c r="A69" s="45"/>
      <c r="B69" s="45"/>
      <c r="C69" s="18"/>
      <c r="E69" s="19"/>
      <c r="F69" s="19"/>
      <c r="G69" s="19"/>
      <c r="H69" s="19"/>
      <c r="I69" s="19"/>
      <c r="J69" s="19"/>
      <c r="K69" s="29"/>
      <c r="L69" s="29"/>
      <c r="M69" s="29"/>
      <c r="N69" s="29"/>
      <c r="O69" s="29"/>
      <c r="P69" s="29"/>
      <c r="Q69" s="29"/>
      <c r="R69" s="23"/>
      <c r="S69" s="23"/>
      <c r="T69" s="23"/>
      <c r="U69" s="24"/>
      <c r="V69" s="24"/>
      <c r="W69" s="24"/>
      <c r="X69" s="24"/>
      <c r="Y69" s="24"/>
      <c r="Z69" s="25"/>
      <c r="AA69" s="45"/>
      <c r="AB69" s="24"/>
      <c r="AC69" s="24"/>
      <c r="AD69" s="25"/>
    </row>
    <row r="70" spans="1:30" x14ac:dyDescent="0.25">
      <c r="A70" s="45"/>
      <c r="B70" s="45"/>
      <c r="C70" s="18"/>
      <c r="E70" s="19"/>
      <c r="F70" s="19"/>
      <c r="G70" s="19"/>
      <c r="H70" s="19"/>
      <c r="I70" s="19"/>
      <c r="J70" s="19"/>
      <c r="K70" s="33"/>
      <c r="L70" s="33"/>
      <c r="M70" s="33"/>
      <c r="N70" s="33"/>
      <c r="O70" s="29"/>
      <c r="P70" s="29"/>
      <c r="Q70" s="29"/>
      <c r="R70" s="23"/>
      <c r="S70" s="23"/>
      <c r="T70" s="23"/>
      <c r="U70" s="24"/>
      <c r="V70" s="24"/>
      <c r="W70" s="24"/>
      <c r="X70" s="24"/>
      <c r="Y70" s="24"/>
      <c r="Z70" s="25"/>
      <c r="AA70" s="45"/>
      <c r="AB70" s="24"/>
      <c r="AC70" s="24"/>
      <c r="AD70" s="25"/>
    </row>
    <row r="71" spans="1:30" x14ac:dyDescent="0.25">
      <c r="A71" s="45"/>
      <c r="B71" s="45"/>
      <c r="C71" s="18"/>
      <c r="E71" s="19"/>
      <c r="F71" s="19"/>
      <c r="G71" s="19"/>
      <c r="H71" s="19"/>
      <c r="I71" s="19"/>
      <c r="J71" s="19"/>
      <c r="K71" s="33"/>
      <c r="L71" s="33"/>
      <c r="M71" s="33"/>
      <c r="N71" s="33"/>
      <c r="O71" s="29"/>
      <c r="P71" s="29"/>
      <c r="Q71" s="29"/>
      <c r="R71" s="23"/>
      <c r="S71" s="23"/>
      <c r="T71" s="23"/>
      <c r="U71" s="24"/>
      <c r="V71" s="24"/>
      <c r="W71" s="24"/>
      <c r="X71" s="24"/>
      <c r="Y71" s="24"/>
      <c r="Z71" s="25"/>
      <c r="AA71" s="45"/>
      <c r="AB71" s="24"/>
      <c r="AC71" s="24"/>
      <c r="AD71" s="25"/>
    </row>
    <row r="72" spans="1:30" x14ac:dyDescent="0.25">
      <c r="A72" s="45"/>
      <c r="B72" s="45"/>
      <c r="C72" s="18"/>
      <c r="E72" s="19"/>
      <c r="F72" s="19"/>
      <c r="G72" s="19"/>
      <c r="H72" s="19"/>
      <c r="I72" s="19"/>
      <c r="J72" s="19"/>
      <c r="K72" s="33"/>
      <c r="L72" s="33"/>
      <c r="M72" s="33"/>
      <c r="N72" s="33"/>
      <c r="O72" s="29"/>
      <c r="P72" s="29"/>
      <c r="Q72" s="29"/>
      <c r="R72" s="23"/>
      <c r="S72" s="23"/>
      <c r="T72" s="23"/>
      <c r="U72" s="24"/>
      <c r="V72" s="24"/>
      <c r="W72" s="24"/>
      <c r="X72" s="24"/>
      <c r="Y72" s="24"/>
      <c r="Z72" s="25"/>
      <c r="AA72" s="45"/>
      <c r="AB72" s="24"/>
      <c r="AC72" s="24"/>
      <c r="AD72" s="25"/>
    </row>
    <row r="73" spans="1:30" x14ac:dyDescent="0.25">
      <c r="A73" s="45"/>
      <c r="B73" s="45"/>
      <c r="C73" s="18"/>
      <c r="E73" s="19"/>
      <c r="F73" s="19"/>
      <c r="G73" s="19"/>
      <c r="H73" s="19"/>
      <c r="I73" s="19"/>
      <c r="J73" s="19"/>
      <c r="K73" s="33"/>
      <c r="L73" s="33"/>
      <c r="M73" s="33"/>
      <c r="N73" s="33"/>
      <c r="O73" s="29"/>
      <c r="P73" s="29"/>
      <c r="Q73" s="29"/>
      <c r="R73" s="23"/>
      <c r="S73" s="23"/>
      <c r="T73" s="23"/>
      <c r="U73" s="24"/>
      <c r="V73" s="24"/>
      <c r="W73" s="24"/>
      <c r="X73" s="24"/>
      <c r="Y73" s="24"/>
      <c r="Z73" s="25"/>
      <c r="AA73" s="45"/>
      <c r="AB73" s="24"/>
      <c r="AC73" s="24"/>
      <c r="AD73" s="25"/>
    </row>
    <row r="74" spans="1:30" x14ac:dyDescent="0.25">
      <c r="A74" s="45"/>
      <c r="B74" s="45"/>
      <c r="C74" s="18"/>
      <c r="E74" s="19"/>
      <c r="F74" s="19"/>
      <c r="G74" s="19"/>
      <c r="H74" s="19"/>
      <c r="I74" s="19"/>
      <c r="J74" s="19"/>
      <c r="K74" s="33"/>
      <c r="L74" s="33"/>
      <c r="M74" s="33"/>
      <c r="N74" s="33"/>
      <c r="O74" s="29"/>
      <c r="P74" s="29"/>
      <c r="Q74" s="29"/>
      <c r="R74" s="23"/>
      <c r="S74" s="23"/>
      <c r="T74" s="23"/>
      <c r="U74" s="24"/>
      <c r="V74" s="24"/>
      <c r="W74" s="24"/>
      <c r="X74" s="24"/>
      <c r="Y74" s="24"/>
      <c r="Z74" s="25"/>
      <c r="AA74" s="45"/>
      <c r="AB74" s="24"/>
      <c r="AC74" s="24"/>
      <c r="AD74" s="25"/>
    </row>
    <row r="75" spans="1:30" x14ac:dyDescent="0.25">
      <c r="A75" s="45"/>
      <c r="B75" s="45"/>
      <c r="C75" s="18"/>
      <c r="E75" s="19"/>
      <c r="F75" s="19"/>
      <c r="G75" s="19"/>
      <c r="H75" s="19"/>
      <c r="I75" s="19"/>
      <c r="J75" s="19"/>
      <c r="K75" s="33"/>
      <c r="L75" s="33"/>
      <c r="M75" s="33"/>
      <c r="N75" s="33"/>
      <c r="O75" s="29"/>
      <c r="P75" s="29"/>
      <c r="Q75" s="29"/>
      <c r="R75" s="23"/>
      <c r="S75" s="23"/>
      <c r="T75" s="23"/>
      <c r="U75" s="24"/>
      <c r="V75" s="24"/>
      <c r="W75" s="24"/>
      <c r="X75" s="24"/>
      <c r="Y75" s="24"/>
      <c r="Z75" s="25"/>
      <c r="AA75" s="45"/>
      <c r="AB75" s="24"/>
      <c r="AC75" s="24"/>
      <c r="AD75" s="25"/>
    </row>
    <row r="76" spans="1:30" x14ac:dyDescent="0.25">
      <c r="A76" s="45"/>
      <c r="B76" s="45"/>
      <c r="C76" s="18"/>
      <c r="E76" s="19"/>
      <c r="F76" s="19"/>
      <c r="G76" s="19"/>
      <c r="H76" s="19"/>
      <c r="I76" s="19"/>
      <c r="J76" s="19"/>
      <c r="K76" s="33"/>
      <c r="L76" s="33"/>
      <c r="M76" s="33"/>
      <c r="N76" s="33"/>
      <c r="O76" s="29"/>
      <c r="P76" s="29"/>
      <c r="Q76" s="29"/>
      <c r="R76" s="23"/>
      <c r="S76" s="23"/>
      <c r="T76" s="23"/>
      <c r="U76" s="24"/>
      <c r="V76" s="24"/>
      <c r="W76" s="24"/>
      <c r="X76" s="24"/>
      <c r="Y76" s="24"/>
      <c r="Z76" s="25"/>
      <c r="AA76" s="45"/>
      <c r="AB76" s="24"/>
      <c r="AC76" s="24"/>
      <c r="AD76" s="25"/>
    </row>
    <row r="77" spans="1:30" x14ac:dyDescent="0.25">
      <c r="A77" s="45"/>
      <c r="B77" s="45"/>
      <c r="C77" s="18"/>
      <c r="E77" s="19"/>
      <c r="F77" s="19"/>
      <c r="G77" s="19"/>
      <c r="H77" s="19"/>
      <c r="I77" s="19"/>
      <c r="J77" s="19"/>
      <c r="K77" s="33"/>
      <c r="L77" s="33"/>
      <c r="M77" s="33"/>
      <c r="N77" s="33"/>
      <c r="O77" s="29"/>
      <c r="P77" s="29"/>
      <c r="Q77" s="29"/>
      <c r="R77" s="23"/>
      <c r="S77" s="23"/>
      <c r="T77" s="23"/>
      <c r="U77" s="24"/>
      <c r="V77" s="24"/>
      <c r="W77" s="24"/>
      <c r="X77" s="24"/>
      <c r="Y77" s="24"/>
      <c r="Z77" s="25"/>
      <c r="AA77" s="45"/>
      <c r="AB77" s="24"/>
      <c r="AC77" s="24"/>
      <c r="AD77" s="25"/>
    </row>
    <row r="78" spans="1:30" x14ac:dyDescent="0.25">
      <c r="A78" s="45"/>
      <c r="B78" s="45"/>
      <c r="C78" s="18"/>
      <c r="E78" s="19"/>
      <c r="F78" s="19"/>
      <c r="G78" s="19"/>
      <c r="H78" s="19"/>
      <c r="I78" s="19"/>
      <c r="J78" s="19"/>
      <c r="K78" s="33"/>
      <c r="L78" s="33"/>
      <c r="M78" s="33"/>
      <c r="N78" s="33"/>
      <c r="O78" s="29"/>
      <c r="P78" s="29"/>
      <c r="Q78" s="29"/>
      <c r="R78" s="23"/>
      <c r="S78" s="23"/>
      <c r="T78" s="23"/>
      <c r="U78" s="24"/>
      <c r="V78" s="24"/>
      <c r="W78" s="24"/>
      <c r="X78" s="24"/>
      <c r="Y78" s="24"/>
      <c r="Z78" s="25"/>
      <c r="AA78" s="45"/>
      <c r="AB78" s="24"/>
      <c r="AC78" s="24"/>
      <c r="AD78" s="25"/>
    </row>
    <row r="79" spans="1:30" x14ac:dyDescent="0.25">
      <c r="A79" s="45"/>
      <c r="B79" s="45"/>
      <c r="C79" s="18"/>
      <c r="E79" s="19"/>
      <c r="F79" s="19"/>
      <c r="G79" s="19"/>
      <c r="H79" s="19"/>
      <c r="I79" s="19"/>
      <c r="J79" s="19"/>
      <c r="K79" s="33"/>
      <c r="L79" s="33"/>
      <c r="M79" s="33"/>
      <c r="N79" s="33"/>
      <c r="O79" s="29"/>
      <c r="P79" s="29"/>
      <c r="Q79" s="29"/>
      <c r="R79" s="23"/>
      <c r="S79" s="23"/>
      <c r="T79" s="23"/>
      <c r="U79" s="24"/>
      <c r="V79" s="24"/>
      <c r="W79" s="24"/>
      <c r="X79" s="24"/>
      <c r="Y79" s="24"/>
      <c r="Z79" s="25"/>
      <c r="AA79" s="45"/>
      <c r="AB79" s="24"/>
      <c r="AC79" s="24"/>
      <c r="AD79" s="25"/>
    </row>
    <row r="80" spans="1:30" x14ac:dyDescent="0.25">
      <c r="A80" s="45"/>
      <c r="B80" s="45"/>
      <c r="C80" s="18"/>
      <c r="E80" s="19"/>
      <c r="F80" s="19"/>
      <c r="G80" s="19"/>
      <c r="H80" s="19"/>
      <c r="I80" s="19"/>
      <c r="J80" s="19"/>
      <c r="K80" s="33"/>
      <c r="L80" s="33"/>
      <c r="M80" s="33"/>
      <c r="N80" s="33"/>
      <c r="O80" s="29"/>
      <c r="P80" s="29"/>
      <c r="Q80" s="29"/>
      <c r="R80" s="23"/>
      <c r="S80" s="23"/>
      <c r="T80" s="23"/>
      <c r="U80" s="24"/>
      <c r="V80" s="24"/>
      <c r="W80" s="24"/>
      <c r="X80" s="24"/>
      <c r="Y80" s="24"/>
      <c r="Z80" s="25"/>
      <c r="AA80" s="45"/>
      <c r="AB80" s="24"/>
      <c r="AC80" s="24"/>
      <c r="AD80" s="25"/>
    </row>
    <row r="81" spans="1:30" x14ac:dyDescent="0.25">
      <c r="A81" s="45"/>
      <c r="B81" s="45"/>
      <c r="C81" s="18"/>
      <c r="E81" s="19"/>
      <c r="F81" s="19"/>
      <c r="G81" s="19"/>
      <c r="H81" s="19"/>
      <c r="I81" s="19"/>
      <c r="J81" s="19"/>
      <c r="K81" s="33"/>
      <c r="L81" s="33"/>
      <c r="M81" s="33"/>
      <c r="N81" s="33"/>
      <c r="O81" s="29"/>
      <c r="P81" s="29"/>
      <c r="Q81" s="29"/>
      <c r="R81" s="23"/>
      <c r="S81" s="23"/>
      <c r="T81" s="23"/>
      <c r="U81" s="24"/>
      <c r="V81" s="24"/>
      <c r="W81" s="24"/>
      <c r="X81" s="24"/>
      <c r="Y81" s="24"/>
      <c r="Z81" s="25"/>
      <c r="AA81" s="45"/>
      <c r="AB81" s="24"/>
      <c r="AC81" s="24"/>
      <c r="AD81" s="25"/>
    </row>
    <row r="82" spans="1:30" x14ac:dyDescent="0.25">
      <c r="A82" s="45"/>
      <c r="B82" s="45"/>
      <c r="C82" s="18"/>
      <c r="E82" s="19"/>
      <c r="F82" s="19"/>
      <c r="G82" s="19"/>
      <c r="H82" s="19"/>
      <c r="I82" s="19"/>
      <c r="J82" s="19"/>
      <c r="K82" s="33"/>
      <c r="L82" s="33"/>
      <c r="M82" s="33"/>
      <c r="N82" s="33"/>
      <c r="O82" s="29"/>
      <c r="P82" s="29"/>
      <c r="Q82" s="29"/>
      <c r="R82" s="23"/>
      <c r="S82" s="23"/>
      <c r="T82" s="23"/>
      <c r="U82" s="24"/>
      <c r="V82" s="24"/>
      <c r="W82" s="24"/>
      <c r="X82" s="24"/>
      <c r="Y82" s="24"/>
      <c r="Z82" s="25"/>
      <c r="AA82" s="45"/>
      <c r="AB82" s="24"/>
      <c r="AC82" s="24"/>
      <c r="AD82" s="25"/>
    </row>
    <row r="83" spans="1:30" x14ac:dyDescent="0.25">
      <c r="A83" s="45"/>
      <c r="B83" s="45"/>
      <c r="C83" s="18"/>
      <c r="E83" s="19"/>
      <c r="F83" s="19"/>
      <c r="G83" s="19"/>
      <c r="H83" s="19"/>
      <c r="I83" s="19"/>
      <c r="J83" s="19"/>
      <c r="K83" s="33"/>
      <c r="L83" s="33"/>
      <c r="M83" s="33"/>
      <c r="N83" s="33"/>
      <c r="O83" s="29"/>
      <c r="P83" s="29"/>
      <c r="Q83" s="29"/>
      <c r="R83" s="23"/>
      <c r="S83" s="23"/>
      <c r="T83" s="23"/>
      <c r="U83" s="24"/>
      <c r="V83" s="24"/>
      <c r="W83" s="24"/>
      <c r="X83" s="24"/>
      <c r="Y83" s="24"/>
      <c r="Z83" s="25"/>
      <c r="AA83" s="45"/>
      <c r="AB83" s="24"/>
      <c r="AC83" s="24"/>
      <c r="AD83" s="25"/>
    </row>
    <row r="84" spans="1:30" x14ac:dyDescent="0.25">
      <c r="A84" s="45"/>
      <c r="B84" s="45"/>
      <c r="C84" s="18"/>
      <c r="E84" s="19"/>
      <c r="F84" s="19"/>
      <c r="G84" s="19"/>
      <c r="H84" s="19"/>
      <c r="I84" s="19"/>
      <c r="J84" s="19"/>
      <c r="K84" s="33"/>
      <c r="L84" s="33"/>
      <c r="M84" s="33"/>
      <c r="N84" s="33"/>
      <c r="O84" s="29"/>
      <c r="P84" s="29"/>
      <c r="Q84" s="29"/>
      <c r="R84" s="23"/>
      <c r="S84" s="23"/>
      <c r="T84" s="23"/>
      <c r="U84" s="24"/>
      <c r="V84" s="24"/>
      <c r="W84" s="24"/>
      <c r="X84" s="24"/>
      <c r="Y84" s="24"/>
      <c r="Z84" s="25"/>
      <c r="AA84" s="45"/>
      <c r="AB84" s="24"/>
      <c r="AC84" s="24"/>
      <c r="AD84" s="25"/>
    </row>
    <row r="85" spans="1:30" x14ac:dyDescent="0.25">
      <c r="A85" s="45"/>
      <c r="B85" s="45"/>
      <c r="C85" s="18"/>
      <c r="E85" s="19"/>
      <c r="F85" s="19"/>
      <c r="G85" s="19"/>
      <c r="H85" s="19"/>
      <c r="I85" s="19"/>
      <c r="J85" s="19"/>
      <c r="K85" s="29"/>
      <c r="L85" s="29"/>
      <c r="M85" s="29"/>
      <c r="N85" s="29"/>
      <c r="O85" s="29"/>
      <c r="P85" s="29"/>
      <c r="Q85" s="29"/>
      <c r="R85" s="23"/>
      <c r="S85" s="23"/>
      <c r="T85" s="23"/>
      <c r="U85" s="24"/>
      <c r="V85" s="24"/>
      <c r="W85" s="24"/>
      <c r="X85" s="24"/>
      <c r="Y85" s="24"/>
      <c r="Z85" s="25"/>
      <c r="AA85" s="45"/>
      <c r="AB85" s="24"/>
      <c r="AC85" s="24"/>
      <c r="AD85" s="25"/>
    </row>
    <row r="86" spans="1:30" x14ac:dyDescent="0.25">
      <c r="A86" s="45"/>
      <c r="B86" s="45"/>
      <c r="C86" s="18"/>
      <c r="E86" s="19"/>
      <c r="F86" s="19"/>
      <c r="G86" s="19"/>
      <c r="H86" s="19"/>
      <c r="I86" s="19"/>
      <c r="J86" s="19"/>
      <c r="K86" s="29"/>
      <c r="L86" s="29"/>
      <c r="M86" s="29"/>
      <c r="N86" s="29"/>
      <c r="O86" s="29"/>
      <c r="P86" s="29"/>
      <c r="Q86" s="29"/>
      <c r="R86" s="23"/>
      <c r="S86" s="23"/>
      <c r="T86" s="23"/>
      <c r="U86" s="24"/>
      <c r="V86" s="24"/>
      <c r="W86" s="24"/>
      <c r="X86" s="24"/>
      <c r="Y86" s="24"/>
      <c r="Z86" s="25"/>
      <c r="AA86" s="45"/>
      <c r="AB86" s="24"/>
      <c r="AC86" s="24"/>
      <c r="AD86" s="25"/>
    </row>
    <row r="87" spans="1:30" x14ac:dyDescent="0.25">
      <c r="A87" s="45"/>
      <c r="B87" s="45"/>
      <c r="C87" s="18"/>
      <c r="E87" s="19"/>
      <c r="F87" s="19"/>
      <c r="G87" s="19"/>
      <c r="H87" s="19"/>
      <c r="I87" s="19"/>
      <c r="J87" s="19"/>
      <c r="K87" s="29"/>
      <c r="L87" s="29"/>
      <c r="M87" s="29"/>
      <c r="N87" s="29"/>
      <c r="O87" s="29"/>
      <c r="P87" s="29"/>
      <c r="Q87" s="29"/>
      <c r="R87" s="23"/>
      <c r="S87" s="23"/>
      <c r="T87" s="23"/>
      <c r="U87" s="24"/>
      <c r="V87" s="24"/>
      <c r="W87" s="24"/>
      <c r="X87" s="24"/>
      <c r="Y87" s="24"/>
      <c r="Z87" s="25"/>
      <c r="AA87" s="45"/>
      <c r="AB87" s="24"/>
      <c r="AC87" s="24"/>
      <c r="AD87" s="25"/>
    </row>
    <row r="88" spans="1:30" x14ac:dyDescent="0.25">
      <c r="A88" s="45"/>
      <c r="B88" s="45"/>
      <c r="C88" s="18"/>
      <c r="E88" s="19"/>
      <c r="F88" s="19"/>
      <c r="G88" s="19"/>
      <c r="H88" s="19"/>
      <c r="I88" s="19"/>
      <c r="J88" s="19"/>
      <c r="K88" s="29"/>
      <c r="L88" s="29"/>
      <c r="M88" s="29"/>
      <c r="N88" s="29"/>
      <c r="O88" s="29"/>
      <c r="P88" s="29"/>
      <c r="Q88" s="29"/>
      <c r="R88" s="23"/>
      <c r="S88" s="23"/>
      <c r="T88" s="23"/>
      <c r="U88" s="24"/>
      <c r="V88" s="24"/>
      <c r="W88" s="24"/>
      <c r="X88" s="24"/>
      <c r="Y88" s="24"/>
      <c r="Z88" s="25"/>
      <c r="AA88" s="45"/>
      <c r="AB88" s="24"/>
      <c r="AC88" s="24"/>
      <c r="AD88" s="25"/>
    </row>
    <row r="89" spans="1:30" x14ac:dyDescent="0.25">
      <c r="A89" s="45"/>
      <c r="B89" s="45"/>
      <c r="C89" s="18"/>
      <c r="E89" s="19"/>
      <c r="F89" s="19"/>
      <c r="G89" s="19"/>
      <c r="H89" s="19"/>
      <c r="I89" s="19"/>
      <c r="J89" s="19"/>
      <c r="K89" s="29"/>
      <c r="L89" s="29"/>
      <c r="M89" s="29"/>
      <c r="N89" s="29"/>
      <c r="O89" s="29"/>
      <c r="P89" s="29"/>
      <c r="Q89" s="29"/>
      <c r="R89" s="23"/>
      <c r="S89" s="23"/>
      <c r="T89" s="23"/>
      <c r="U89" s="24"/>
      <c r="V89" s="24"/>
      <c r="W89" s="24"/>
      <c r="X89" s="24"/>
      <c r="Y89" s="24"/>
      <c r="Z89" s="25"/>
      <c r="AA89" s="45"/>
      <c r="AB89" s="24"/>
      <c r="AC89" s="24"/>
      <c r="AD89" s="25"/>
    </row>
    <row r="90" spans="1:30" x14ac:dyDescent="0.25">
      <c r="A90" s="45"/>
      <c r="B90" s="45"/>
      <c r="C90" s="18"/>
      <c r="E90" s="19"/>
      <c r="F90" s="19"/>
      <c r="G90" s="19"/>
      <c r="H90" s="19"/>
      <c r="I90" s="19"/>
      <c r="J90" s="19"/>
      <c r="K90" s="29"/>
      <c r="L90" s="29"/>
      <c r="M90" s="29"/>
      <c r="N90" s="29"/>
      <c r="O90" s="29"/>
      <c r="P90" s="29"/>
      <c r="Q90" s="29"/>
      <c r="R90" s="23"/>
      <c r="S90" s="23"/>
      <c r="T90" s="23"/>
      <c r="U90" s="24"/>
      <c r="V90" s="24"/>
      <c r="W90" s="24"/>
      <c r="X90" s="24"/>
      <c r="Y90" s="24"/>
      <c r="Z90" s="25"/>
      <c r="AA90" s="45"/>
      <c r="AB90" s="24"/>
      <c r="AC90" s="24"/>
      <c r="AD90" s="25"/>
    </row>
    <row r="91" spans="1:30" x14ac:dyDescent="0.25">
      <c r="A91" s="45"/>
      <c r="B91" s="45"/>
      <c r="C91" s="18"/>
      <c r="E91" s="19"/>
      <c r="F91" s="19"/>
      <c r="G91" s="19"/>
      <c r="H91" s="19"/>
      <c r="I91" s="19"/>
      <c r="J91" s="19"/>
      <c r="K91" s="29"/>
      <c r="L91" s="29"/>
      <c r="M91" s="29"/>
      <c r="N91" s="29"/>
      <c r="O91" s="29"/>
      <c r="P91" s="29"/>
      <c r="Q91" s="29"/>
      <c r="R91" s="23"/>
      <c r="S91" s="23"/>
      <c r="T91" s="23"/>
      <c r="U91" s="24"/>
      <c r="V91" s="24"/>
      <c r="W91" s="24"/>
      <c r="X91" s="24"/>
      <c r="Y91" s="24"/>
      <c r="Z91" s="25"/>
      <c r="AA91" s="45"/>
      <c r="AB91" s="24"/>
      <c r="AC91" s="24"/>
      <c r="AD91" s="25"/>
    </row>
    <row r="92" spans="1:30" x14ac:dyDescent="0.25">
      <c r="A92" s="45"/>
      <c r="B92" s="45"/>
      <c r="C92" s="18"/>
      <c r="E92" s="19"/>
      <c r="F92" s="19"/>
      <c r="G92" s="19"/>
      <c r="H92" s="19"/>
      <c r="I92" s="19"/>
      <c r="J92" s="19"/>
      <c r="K92" s="29"/>
      <c r="L92" s="29"/>
      <c r="M92" s="29"/>
      <c r="N92" s="29"/>
      <c r="O92" s="29"/>
      <c r="P92" s="29"/>
      <c r="Q92" s="29"/>
      <c r="R92" s="23"/>
      <c r="S92" s="23"/>
      <c r="T92" s="23"/>
      <c r="U92" s="24"/>
      <c r="V92" s="24"/>
      <c r="W92" s="24"/>
      <c r="X92" s="24"/>
      <c r="Y92" s="24"/>
      <c r="Z92" s="25"/>
      <c r="AA92" s="45"/>
      <c r="AB92" s="24"/>
      <c r="AC92" s="24"/>
      <c r="AD92" s="25"/>
    </row>
    <row r="93" spans="1:30" x14ac:dyDescent="0.25">
      <c r="A93" s="45"/>
      <c r="B93" s="45"/>
      <c r="C93" s="18"/>
      <c r="E93" s="19"/>
      <c r="F93" s="19"/>
      <c r="G93" s="19"/>
      <c r="H93" s="19"/>
      <c r="I93" s="19"/>
      <c r="J93" s="19"/>
      <c r="K93" s="29"/>
      <c r="L93" s="29"/>
      <c r="M93" s="29"/>
      <c r="N93" s="29"/>
      <c r="O93" s="29"/>
      <c r="P93" s="29"/>
      <c r="Q93" s="29"/>
      <c r="R93" s="23"/>
      <c r="S93" s="23"/>
      <c r="T93" s="23"/>
      <c r="U93" s="24"/>
      <c r="V93" s="24"/>
      <c r="W93" s="24"/>
      <c r="X93" s="24"/>
      <c r="Y93" s="24"/>
      <c r="Z93" s="25"/>
      <c r="AA93" s="45"/>
      <c r="AB93" s="24"/>
      <c r="AC93" s="24"/>
      <c r="AD93" s="25"/>
    </row>
    <row r="94" spans="1:30" x14ac:dyDescent="0.25">
      <c r="A94" s="45"/>
      <c r="B94" s="45"/>
      <c r="C94" s="18"/>
      <c r="E94" s="19"/>
      <c r="F94" s="19"/>
      <c r="G94" s="19"/>
      <c r="H94" s="19"/>
      <c r="I94" s="19"/>
      <c r="J94" s="19"/>
      <c r="K94" s="29"/>
      <c r="L94" s="29"/>
      <c r="M94" s="29"/>
      <c r="N94" s="29"/>
      <c r="O94" s="29"/>
      <c r="P94" s="29"/>
      <c r="Q94" s="29"/>
      <c r="R94" s="23"/>
      <c r="S94" s="23"/>
      <c r="T94" s="23"/>
      <c r="U94" s="24"/>
      <c r="V94" s="24"/>
      <c r="W94" s="24"/>
      <c r="X94" s="24"/>
      <c r="Y94" s="24"/>
      <c r="Z94" s="25"/>
      <c r="AA94" s="45"/>
      <c r="AB94" s="24"/>
      <c r="AC94" s="24"/>
      <c r="AD94" s="25"/>
    </row>
    <row r="95" spans="1:30" x14ac:dyDescent="0.25">
      <c r="A95" s="45"/>
      <c r="B95" s="45"/>
      <c r="C95" s="18"/>
      <c r="E95" s="19"/>
      <c r="F95" s="19"/>
      <c r="G95" s="19"/>
      <c r="H95" s="19"/>
      <c r="I95" s="19"/>
      <c r="J95" s="19"/>
      <c r="K95" s="33"/>
      <c r="L95" s="33"/>
      <c r="M95" s="33"/>
      <c r="N95" s="33"/>
      <c r="O95" s="29"/>
      <c r="P95" s="29"/>
      <c r="Q95" s="29"/>
      <c r="R95" s="23"/>
      <c r="S95" s="23"/>
      <c r="T95" s="23"/>
      <c r="U95" s="24"/>
      <c r="V95" s="24"/>
      <c r="W95" s="24"/>
      <c r="X95" s="24"/>
      <c r="Y95" s="24"/>
      <c r="Z95" s="25"/>
      <c r="AA95" s="45"/>
      <c r="AB95" s="24"/>
      <c r="AC95" s="24"/>
      <c r="AD95" s="25"/>
    </row>
    <row r="96" spans="1:30" x14ac:dyDescent="0.25">
      <c r="A96" s="45"/>
      <c r="B96" s="45"/>
      <c r="C96" s="18"/>
      <c r="E96" s="19"/>
      <c r="F96" s="19"/>
      <c r="G96" s="19"/>
      <c r="H96" s="19"/>
      <c r="I96" s="19"/>
      <c r="J96" s="19"/>
      <c r="K96" s="33"/>
      <c r="L96" s="33"/>
      <c r="M96" s="33"/>
      <c r="N96" s="33"/>
      <c r="O96" s="29"/>
      <c r="P96" s="29"/>
      <c r="Q96" s="29"/>
      <c r="R96" s="23"/>
      <c r="S96" s="23"/>
      <c r="T96" s="23"/>
      <c r="U96" s="24"/>
      <c r="V96" s="24"/>
      <c r="W96" s="24"/>
      <c r="X96" s="24"/>
      <c r="Y96" s="24"/>
      <c r="Z96" s="25"/>
      <c r="AA96" s="45"/>
      <c r="AB96" s="24"/>
      <c r="AC96" s="24"/>
      <c r="AD96" s="25"/>
    </row>
    <row r="97" spans="1:30" x14ac:dyDescent="0.25">
      <c r="A97" s="45"/>
      <c r="B97" s="45"/>
      <c r="C97" s="18"/>
      <c r="E97" s="19"/>
      <c r="F97" s="19"/>
      <c r="G97" s="19"/>
      <c r="H97" s="19"/>
      <c r="I97" s="19"/>
      <c r="J97" s="19"/>
      <c r="K97" s="33"/>
      <c r="L97" s="33"/>
      <c r="M97" s="33"/>
      <c r="N97" s="33"/>
      <c r="O97" s="29"/>
      <c r="P97" s="29"/>
      <c r="Q97" s="29"/>
      <c r="R97" s="23"/>
      <c r="S97" s="23"/>
      <c r="T97" s="23"/>
      <c r="U97" s="24"/>
      <c r="V97" s="24"/>
      <c r="W97" s="24"/>
      <c r="X97" s="24"/>
      <c r="Y97" s="24"/>
      <c r="Z97" s="25"/>
      <c r="AA97" s="45"/>
      <c r="AB97" s="24"/>
      <c r="AC97" s="24"/>
      <c r="AD97" s="25"/>
    </row>
    <row r="98" spans="1:30" x14ac:dyDescent="0.25">
      <c r="A98" s="45"/>
      <c r="B98" s="45"/>
      <c r="C98" s="18"/>
      <c r="E98" s="19"/>
      <c r="F98" s="19"/>
      <c r="G98" s="19"/>
      <c r="H98" s="19"/>
      <c r="I98" s="19"/>
      <c r="J98" s="19"/>
      <c r="K98" s="33"/>
      <c r="L98" s="33"/>
      <c r="M98" s="33"/>
      <c r="N98" s="33"/>
      <c r="O98" s="29"/>
      <c r="P98" s="29"/>
      <c r="Q98" s="29"/>
      <c r="R98" s="23"/>
      <c r="S98" s="23"/>
      <c r="T98" s="23"/>
      <c r="U98" s="24"/>
      <c r="V98" s="24"/>
      <c r="W98" s="24"/>
      <c r="X98" s="24"/>
      <c r="Y98" s="24"/>
      <c r="Z98" s="25"/>
      <c r="AA98" s="45"/>
      <c r="AB98" s="24"/>
      <c r="AC98" s="24"/>
      <c r="AD98" s="25"/>
    </row>
    <row r="99" spans="1:30" x14ac:dyDescent="0.25">
      <c r="A99" s="45"/>
      <c r="B99" s="45"/>
      <c r="C99" s="18"/>
      <c r="E99" s="19"/>
      <c r="F99" s="19"/>
      <c r="G99" s="19"/>
      <c r="H99" s="19"/>
      <c r="I99" s="19"/>
      <c r="J99" s="19"/>
      <c r="K99" s="33"/>
      <c r="L99" s="33"/>
      <c r="M99" s="33"/>
      <c r="N99" s="33"/>
      <c r="O99" s="29"/>
      <c r="P99" s="29"/>
      <c r="Q99" s="29"/>
      <c r="R99" s="23"/>
      <c r="S99" s="23"/>
      <c r="T99" s="23"/>
      <c r="U99" s="24"/>
      <c r="V99" s="24"/>
      <c r="W99" s="24"/>
      <c r="X99" s="24"/>
      <c r="Y99" s="24"/>
      <c r="Z99" s="25"/>
      <c r="AA99" s="45"/>
      <c r="AB99" s="24"/>
      <c r="AC99" s="24"/>
      <c r="AD99" s="25"/>
    </row>
    <row r="100" spans="1:30" x14ac:dyDescent="0.25">
      <c r="A100" s="45"/>
      <c r="B100" s="45"/>
      <c r="C100" s="18"/>
      <c r="E100" s="19"/>
      <c r="F100" s="19"/>
      <c r="G100" s="19"/>
      <c r="H100" s="19"/>
      <c r="I100" s="19"/>
      <c r="J100" s="19"/>
      <c r="K100" s="33"/>
      <c r="L100" s="33"/>
      <c r="M100" s="33"/>
      <c r="N100" s="33"/>
      <c r="O100" s="29"/>
      <c r="P100" s="29"/>
      <c r="Q100" s="29"/>
      <c r="R100" s="23"/>
      <c r="S100" s="23"/>
      <c r="T100" s="23"/>
      <c r="U100" s="24"/>
      <c r="V100" s="24"/>
      <c r="W100" s="24"/>
      <c r="X100" s="24"/>
      <c r="Y100" s="24"/>
      <c r="Z100" s="25"/>
      <c r="AA100" s="45"/>
      <c r="AB100" s="24"/>
      <c r="AC100" s="24"/>
      <c r="AD100" s="25"/>
    </row>
    <row r="101" spans="1:30" x14ac:dyDescent="0.25">
      <c r="B101" s="27"/>
      <c r="C101" s="18"/>
      <c r="D101" s="34"/>
      <c r="E101" s="33"/>
      <c r="F101" s="33"/>
      <c r="G101" s="33"/>
      <c r="H101" s="33"/>
      <c r="I101" s="33"/>
      <c r="J101" s="33"/>
      <c r="K101" s="33"/>
      <c r="L101" s="33"/>
      <c r="M101" s="33"/>
      <c r="N101" s="33"/>
      <c r="O101" s="33"/>
      <c r="P101" s="33"/>
      <c r="Q101" s="33"/>
      <c r="R101" s="23"/>
      <c r="S101" s="23"/>
      <c r="T101" s="23"/>
    </row>
    <row r="102" spans="1:30" x14ac:dyDescent="0.25">
      <c r="B102" s="27"/>
      <c r="C102" s="18"/>
      <c r="D102" s="34"/>
      <c r="E102" s="33"/>
      <c r="F102" s="33"/>
      <c r="G102" s="33"/>
      <c r="H102" s="33"/>
      <c r="I102" s="33"/>
      <c r="J102" s="33"/>
      <c r="K102" s="33"/>
      <c r="L102" s="33"/>
      <c r="M102" s="33"/>
      <c r="N102" s="33"/>
      <c r="O102" s="33"/>
      <c r="P102" s="33"/>
      <c r="Q102" s="33"/>
      <c r="R102" s="23"/>
      <c r="S102" s="23"/>
      <c r="T102" s="23"/>
    </row>
    <row r="103" spans="1:30" x14ac:dyDescent="0.25">
      <c r="B103" s="27"/>
      <c r="C103" s="18"/>
      <c r="D103" s="34"/>
      <c r="E103" s="33"/>
      <c r="F103" s="33"/>
      <c r="G103" s="33"/>
      <c r="H103" s="33"/>
      <c r="I103" s="33"/>
      <c r="J103" s="33"/>
      <c r="K103" s="33"/>
      <c r="L103" s="33"/>
      <c r="M103" s="33"/>
      <c r="N103" s="33"/>
      <c r="O103" s="33"/>
      <c r="P103" s="33"/>
      <c r="Q103" s="33"/>
      <c r="R103" s="23"/>
      <c r="S103" s="23"/>
      <c r="T103" s="23"/>
    </row>
    <row r="104" spans="1:30" x14ac:dyDescent="0.25">
      <c r="B104" s="27"/>
      <c r="C104" s="18"/>
      <c r="D104" s="34"/>
      <c r="E104" s="33"/>
      <c r="F104" s="33"/>
      <c r="G104" s="33"/>
      <c r="H104" s="33"/>
      <c r="I104" s="33"/>
      <c r="J104" s="33"/>
      <c r="K104" s="33"/>
      <c r="L104" s="33"/>
      <c r="M104" s="33"/>
      <c r="N104" s="33"/>
      <c r="O104" s="33"/>
      <c r="P104" s="33"/>
      <c r="Q104" s="33"/>
      <c r="R104" s="23"/>
      <c r="S104" s="23"/>
      <c r="T104" s="23"/>
    </row>
    <row r="105" spans="1:30" x14ac:dyDescent="0.25">
      <c r="B105" s="27"/>
      <c r="C105" s="18"/>
      <c r="D105" s="34"/>
      <c r="E105" s="33"/>
      <c r="F105" s="33"/>
      <c r="G105" s="33"/>
      <c r="H105" s="33"/>
      <c r="I105" s="33"/>
      <c r="J105" s="33"/>
      <c r="K105" s="33"/>
      <c r="L105" s="33"/>
      <c r="M105" s="33"/>
      <c r="N105" s="33"/>
      <c r="O105" s="33"/>
      <c r="P105" s="33"/>
      <c r="Q105" s="33"/>
      <c r="R105" s="23"/>
      <c r="S105" s="23"/>
      <c r="T105" s="23"/>
    </row>
    <row r="106" spans="1:30" x14ac:dyDescent="0.25">
      <c r="B106" s="27"/>
      <c r="C106" s="18"/>
      <c r="D106" s="34"/>
      <c r="E106" s="33"/>
      <c r="F106" s="33"/>
      <c r="G106" s="33"/>
      <c r="H106" s="33"/>
      <c r="I106" s="33"/>
      <c r="J106" s="33"/>
      <c r="K106" s="33"/>
      <c r="L106" s="33"/>
      <c r="M106" s="33"/>
      <c r="N106" s="33"/>
      <c r="O106" s="33"/>
      <c r="P106" s="33"/>
      <c r="Q106" s="33"/>
      <c r="R106" s="23"/>
      <c r="S106" s="23"/>
      <c r="T106" s="23"/>
    </row>
    <row r="107" spans="1:30" x14ac:dyDescent="0.25">
      <c r="B107" s="27"/>
      <c r="C107" s="18"/>
      <c r="D107" s="34"/>
      <c r="E107" s="33"/>
      <c r="F107" s="33"/>
      <c r="G107" s="33"/>
      <c r="H107" s="33"/>
      <c r="I107" s="33"/>
      <c r="J107" s="33"/>
      <c r="K107" s="33"/>
      <c r="L107" s="33"/>
      <c r="M107" s="33"/>
      <c r="N107" s="33"/>
      <c r="O107" s="33"/>
      <c r="P107" s="33"/>
      <c r="Q107" s="33"/>
      <c r="R107" s="23"/>
      <c r="S107" s="23"/>
      <c r="T107" s="23"/>
    </row>
    <row r="108" spans="1:30" x14ac:dyDescent="0.25">
      <c r="B108" s="27"/>
      <c r="C108" s="18"/>
      <c r="D108" s="34"/>
      <c r="E108" s="33"/>
      <c r="F108" s="33"/>
      <c r="G108" s="33"/>
      <c r="H108" s="33"/>
      <c r="I108" s="33"/>
      <c r="J108" s="33"/>
      <c r="K108" s="33"/>
      <c r="L108" s="33"/>
      <c r="M108" s="33"/>
      <c r="N108" s="33"/>
      <c r="O108" s="33"/>
      <c r="P108" s="33"/>
      <c r="Q108" s="33"/>
      <c r="R108" s="23"/>
      <c r="S108" s="23"/>
      <c r="T108" s="23"/>
    </row>
    <row r="109" spans="1:30" x14ac:dyDescent="0.25">
      <c r="B109" s="27"/>
      <c r="C109" s="18"/>
      <c r="D109" s="34"/>
      <c r="E109" s="33"/>
      <c r="F109" s="33"/>
      <c r="G109" s="33"/>
      <c r="H109" s="33"/>
      <c r="I109" s="33"/>
      <c r="J109" s="33"/>
      <c r="K109" s="33"/>
      <c r="L109" s="33"/>
      <c r="M109" s="33"/>
      <c r="N109" s="33"/>
      <c r="O109" s="33"/>
      <c r="P109" s="33"/>
      <c r="Q109" s="33"/>
      <c r="R109" s="23"/>
      <c r="S109" s="23"/>
      <c r="T109" s="23"/>
    </row>
    <row r="110" spans="1:30" x14ac:dyDescent="0.25">
      <c r="B110" s="27"/>
      <c r="C110" s="18"/>
      <c r="D110" s="34"/>
      <c r="E110" s="33"/>
      <c r="F110" s="33"/>
      <c r="G110" s="33"/>
      <c r="H110" s="33"/>
      <c r="I110" s="33"/>
      <c r="J110" s="33"/>
      <c r="K110" s="33"/>
      <c r="L110" s="33"/>
      <c r="M110" s="33"/>
      <c r="N110" s="33"/>
      <c r="O110" s="33"/>
      <c r="P110" s="33"/>
      <c r="Q110" s="33"/>
      <c r="R110" s="23"/>
      <c r="S110" s="23"/>
      <c r="T110" s="23"/>
    </row>
    <row r="111" spans="1:30" x14ac:dyDescent="0.25">
      <c r="B111" s="27"/>
      <c r="C111" s="18"/>
      <c r="D111" s="34"/>
      <c r="E111" s="33"/>
      <c r="F111" s="33"/>
      <c r="G111" s="33"/>
      <c r="H111" s="33"/>
      <c r="I111" s="33"/>
      <c r="J111" s="33"/>
      <c r="K111" s="33"/>
      <c r="L111" s="33"/>
      <c r="M111" s="33"/>
      <c r="N111" s="33"/>
      <c r="O111" s="33"/>
      <c r="P111" s="33"/>
      <c r="Q111" s="33"/>
      <c r="R111" s="23"/>
      <c r="S111" s="23"/>
      <c r="T111" s="23"/>
    </row>
    <row r="112" spans="1:30" x14ac:dyDescent="0.25">
      <c r="B112" s="27"/>
      <c r="C112" s="18"/>
      <c r="D112" s="34"/>
      <c r="E112" s="33"/>
      <c r="F112" s="33"/>
      <c r="G112" s="33"/>
      <c r="H112" s="33"/>
      <c r="I112" s="33"/>
      <c r="J112" s="33"/>
      <c r="K112" s="33"/>
      <c r="L112" s="33"/>
      <c r="M112" s="33"/>
      <c r="N112" s="33"/>
      <c r="O112" s="33"/>
      <c r="P112" s="33"/>
      <c r="Q112" s="33"/>
      <c r="R112" s="23"/>
      <c r="S112" s="23"/>
      <c r="T112" s="23"/>
    </row>
    <row r="113" spans="2:20" x14ac:dyDescent="0.25">
      <c r="B113" s="27"/>
      <c r="C113" s="18"/>
      <c r="D113" s="34"/>
      <c r="E113" s="33"/>
      <c r="F113" s="33"/>
      <c r="G113" s="33"/>
      <c r="H113" s="33"/>
      <c r="I113" s="33"/>
      <c r="J113" s="33"/>
      <c r="K113" s="33"/>
      <c r="L113" s="33"/>
      <c r="M113" s="33"/>
      <c r="N113" s="33"/>
      <c r="O113" s="33"/>
      <c r="P113" s="33"/>
      <c r="Q113" s="33"/>
      <c r="R113" s="23"/>
      <c r="S113" s="23"/>
      <c r="T113" s="23"/>
    </row>
    <row r="114" spans="2:20" x14ac:dyDescent="0.25">
      <c r="B114" s="27"/>
      <c r="C114" s="18"/>
      <c r="D114" s="34"/>
      <c r="E114" s="33"/>
      <c r="F114" s="33"/>
      <c r="G114" s="33"/>
      <c r="H114" s="33"/>
      <c r="I114" s="33"/>
      <c r="J114" s="33"/>
      <c r="K114" s="33"/>
      <c r="L114" s="33"/>
      <c r="M114" s="33"/>
      <c r="N114" s="33"/>
      <c r="O114" s="33"/>
      <c r="P114" s="33"/>
      <c r="Q114" s="33"/>
      <c r="R114" s="23"/>
      <c r="S114" s="23"/>
      <c r="T114" s="23"/>
    </row>
    <row r="115" spans="2:20" x14ac:dyDescent="0.25">
      <c r="B115" s="27"/>
      <c r="C115" s="18"/>
      <c r="D115" s="34"/>
      <c r="E115" s="33"/>
      <c r="F115" s="33"/>
      <c r="G115" s="33"/>
      <c r="H115" s="33"/>
      <c r="I115" s="33"/>
      <c r="J115" s="33"/>
      <c r="K115" s="33"/>
      <c r="L115" s="33"/>
      <c r="M115" s="33"/>
      <c r="N115" s="33"/>
      <c r="O115" s="33"/>
      <c r="P115" s="33"/>
      <c r="Q115" s="33"/>
      <c r="R115" s="23"/>
      <c r="S115" s="23"/>
      <c r="T115" s="23"/>
    </row>
    <row r="116" spans="2:20" x14ac:dyDescent="0.25">
      <c r="B116" s="27"/>
      <c r="C116" s="18"/>
      <c r="D116" s="34"/>
      <c r="E116" s="33"/>
      <c r="F116" s="33"/>
      <c r="G116" s="33"/>
      <c r="H116" s="33"/>
      <c r="I116" s="33"/>
      <c r="J116" s="33"/>
      <c r="K116" s="33"/>
      <c r="L116" s="33"/>
      <c r="M116" s="33"/>
      <c r="N116" s="33"/>
      <c r="O116" s="33"/>
      <c r="P116" s="33"/>
      <c r="Q116" s="33"/>
      <c r="R116" s="23"/>
      <c r="S116" s="23"/>
      <c r="T116" s="23"/>
    </row>
    <row r="117" spans="2:20" x14ac:dyDescent="0.25">
      <c r="B117" s="27"/>
      <c r="C117" s="18"/>
      <c r="D117" s="34"/>
      <c r="E117" s="33"/>
      <c r="F117" s="33"/>
      <c r="G117" s="33"/>
      <c r="H117" s="33"/>
      <c r="I117" s="33"/>
      <c r="J117" s="33"/>
      <c r="K117" s="33"/>
      <c r="L117" s="33"/>
      <c r="M117" s="33"/>
      <c r="N117" s="33"/>
      <c r="O117" s="33"/>
      <c r="P117" s="33"/>
      <c r="Q117" s="33"/>
      <c r="R117" s="23"/>
      <c r="S117" s="23"/>
      <c r="T117" s="23"/>
    </row>
    <row r="118" spans="2:20" x14ac:dyDescent="0.25">
      <c r="B118" s="27"/>
      <c r="C118" s="18"/>
      <c r="D118" s="34"/>
      <c r="E118" s="33"/>
      <c r="F118" s="33"/>
      <c r="G118" s="33"/>
      <c r="H118" s="33"/>
      <c r="I118" s="33"/>
      <c r="J118" s="33"/>
      <c r="K118" s="33"/>
      <c r="L118" s="33"/>
      <c r="M118" s="33"/>
      <c r="N118" s="33"/>
      <c r="O118" s="33"/>
      <c r="P118" s="33"/>
      <c r="Q118" s="33"/>
      <c r="R118" s="23"/>
      <c r="S118" s="23"/>
      <c r="T118" s="23"/>
    </row>
    <row r="119" spans="2:20" x14ac:dyDescent="0.25">
      <c r="B119" s="27"/>
      <c r="C119" s="18"/>
      <c r="D119" s="34"/>
      <c r="E119" s="33"/>
      <c r="F119" s="33"/>
      <c r="G119" s="33"/>
      <c r="H119" s="33"/>
      <c r="I119" s="33"/>
      <c r="J119" s="33"/>
      <c r="K119" s="33"/>
      <c r="L119" s="33"/>
      <c r="M119" s="33"/>
      <c r="N119" s="33"/>
      <c r="O119" s="33"/>
      <c r="P119" s="33"/>
      <c r="Q119" s="33"/>
      <c r="R119" s="23"/>
      <c r="S119" s="23"/>
      <c r="T119" s="23"/>
    </row>
    <row r="120" spans="2:20" x14ac:dyDescent="0.25">
      <c r="B120" s="27"/>
      <c r="C120" s="18"/>
      <c r="D120" s="34"/>
      <c r="E120" s="33"/>
      <c r="F120" s="33"/>
      <c r="G120" s="33"/>
      <c r="H120" s="33"/>
      <c r="I120" s="33"/>
      <c r="J120" s="33"/>
      <c r="K120" s="33"/>
      <c r="L120" s="33"/>
      <c r="M120" s="33"/>
      <c r="N120" s="33"/>
      <c r="O120" s="33"/>
      <c r="P120" s="33"/>
      <c r="Q120" s="33"/>
      <c r="R120" s="23"/>
      <c r="S120" s="23"/>
      <c r="T120" s="23"/>
    </row>
    <row r="121" spans="2:20" x14ac:dyDescent="0.25">
      <c r="B121" s="27"/>
      <c r="C121" s="18"/>
      <c r="D121" s="34"/>
      <c r="E121" s="33"/>
      <c r="F121" s="33"/>
      <c r="G121" s="33"/>
      <c r="H121" s="33"/>
      <c r="I121" s="33"/>
      <c r="J121" s="33"/>
      <c r="K121" s="33"/>
      <c r="L121" s="33"/>
      <c r="M121" s="33"/>
      <c r="N121" s="33"/>
      <c r="O121" s="33"/>
      <c r="P121" s="33"/>
      <c r="Q121" s="33"/>
      <c r="R121" s="23"/>
      <c r="S121" s="23"/>
      <c r="T121" s="23"/>
    </row>
    <row r="122" spans="2:20" x14ac:dyDescent="0.25">
      <c r="B122" s="27"/>
      <c r="C122" s="18"/>
      <c r="D122" s="34"/>
      <c r="E122" s="33"/>
      <c r="F122" s="33"/>
      <c r="G122" s="33"/>
      <c r="H122" s="33"/>
      <c r="I122" s="33"/>
      <c r="J122" s="33"/>
      <c r="K122" s="33"/>
      <c r="L122" s="33"/>
      <c r="M122" s="33"/>
      <c r="N122" s="33"/>
      <c r="O122" s="33"/>
      <c r="P122" s="33"/>
      <c r="Q122" s="33"/>
      <c r="R122" s="23"/>
      <c r="S122" s="23"/>
      <c r="T122" s="23"/>
    </row>
    <row r="123" spans="2:20" x14ac:dyDescent="0.25">
      <c r="B123" s="27"/>
      <c r="C123" s="18"/>
      <c r="D123" s="34"/>
      <c r="E123" s="33"/>
      <c r="F123" s="33"/>
      <c r="G123" s="33"/>
      <c r="H123" s="33"/>
      <c r="I123" s="33"/>
      <c r="J123" s="33"/>
      <c r="K123" s="33"/>
      <c r="L123" s="33"/>
      <c r="M123" s="33"/>
      <c r="N123" s="33"/>
      <c r="O123" s="33"/>
      <c r="P123" s="33"/>
      <c r="Q123" s="33"/>
      <c r="R123" s="23"/>
      <c r="S123" s="23"/>
      <c r="T123" s="23"/>
    </row>
    <row r="124" spans="2:20" x14ac:dyDescent="0.25">
      <c r="B124" s="27"/>
      <c r="C124" s="18"/>
      <c r="D124" s="34"/>
      <c r="E124" s="33"/>
      <c r="F124" s="33"/>
      <c r="G124" s="33"/>
      <c r="H124" s="33"/>
      <c r="I124" s="33"/>
      <c r="J124" s="33"/>
      <c r="K124" s="33"/>
      <c r="L124" s="33"/>
      <c r="M124" s="33"/>
      <c r="N124" s="33"/>
      <c r="O124" s="33"/>
      <c r="P124" s="33"/>
      <c r="Q124" s="33"/>
      <c r="R124" s="23"/>
      <c r="S124" s="23"/>
      <c r="T124" s="23"/>
    </row>
    <row r="125" spans="2:20" x14ac:dyDescent="0.25">
      <c r="B125" s="27"/>
      <c r="C125" s="18"/>
      <c r="D125" s="34"/>
      <c r="E125" s="33"/>
      <c r="F125" s="33"/>
      <c r="G125" s="33"/>
      <c r="H125" s="33"/>
      <c r="I125" s="33"/>
      <c r="J125" s="33"/>
      <c r="K125" s="33"/>
      <c r="L125" s="33"/>
      <c r="M125" s="33"/>
      <c r="N125" s="33"/>
      <c r="O125" s="33"/>
      <c r="P125" s="33"/>
      <c r="Q125" s="33"/>
      <c r="R125" s="23"/>
      <c r="S125" s="23"/>
      <c r="T125" s="23"/>
    </row>
    <row r="126" spans="2:20" x14ac:dyDescent="0.25">
      <c r="B126" s="27"/>
      <c r="C126" s="18"/>
      <c r="D126" s="34"/>
      <c r="E126" s="33"/>
      <c r="F126" s="33"/>
      <c r="G126" s="33"/>
      <c r="H126" s="33"/>
      <c r="I126" s="33"/>
      <c r="J126" s="33"/>
      <c r="K126" s="33"/>
      <c r="L126" s="33"/>
      <c r="M126" s="33"/>
      <c r="N126" s="33"/>
      <c r="O126" s="33"/>
      <c r="P126" s="33"/>
      <c r="Q126" s="33"/>
      <c r="R126" s="23"/>
      <c r="S126" s="23"/>
      <c r="T126" s="23"/>
    </row>
    <row r="127" spans="2:20" x14ac:dyDescent="0.25">
      <c r="B127" s="27"/>
      <c r="C127" s="18"/>
      <c r="D127" s="34"/>
      <c r="E127" s="33"/>
      <c r="F127" s="33"/>
      <c r="G127" s="33"/>
      <c r="H127" s="33"/>
      <c r="I127" s="33"/>
      <c r="J127" s="33"/>
      <c r="K127" s="33"/>
      <c r="L127" s="33"/>
      <c r="M127" s="33"/>
      <c r="N127" s="33"/>
      <c r="O127" s="33"/>
      <c r="P127" s="33"/>
      <c r="Q127" s="33"/>
      <c r="R127" s="23"/>
      <c r="S127" s="23"/>
      <c r="T127" s="23"/>
    </row>
    <row r="128" spans="2:20" x14ac:dyDescent="0.25">
      <c r="B128" s="27"/>
      <c r="C128" s="18"/>
      <c r="D128" s="34"/>
      <c r="E128" s="33"/>
      <c r="F128" s="33"/>
      <c r="G128" s="33"/>
      <c r="H128" s="33"/>
      <c r="I128" s="33"/>
      <c r="J128" s="33"/>
      <c r="K128" s="33"/>
      <c r="L128" s="33"/>
      <c r="M128" s="33"/>
      <c r="N128" s="33"/>
      <c r="O128" s="33"/>
      <c r="P128" s="33"/>
      <c r="Q128" s="33"/>
      <c r="R128" s="23"/>
      <c r="S128" s="23"/>
      <c r="T128" s="23"/>
    </row>
    <row r="129" spans="2:20" x14ac:dyDescent="0.25">
      <c r="B129" s="27"/>
      <c r="C129" s="18"/>
      <c r="D129" s="34"/>
      <c r="E129" s="33"/>
      <c r="F129" s="33"/>
      <c r="G129" s="33"/>
      <c r="H129" s="33"/>
      <c r="I129" s="33"/>
      <c r="J129" s="33"/>
      <c r="K129" s="33"/>
      <c r="L129" s="33"/>
      <c r="M129" s="33"/>
      <c r="N129" s="33"/>
      <c r="O129" s="33"/>
      <c r="P129" s="33"/>
      <c r="Q129" s="33"/>
      <c r="R129" s="23"/>
      <c r="S129" s="23"/>
      <c r="T129" s="23"/>
    </row>
    <row r="130" spans="2:20" x14ac:dyDescent="0.25">
      <c r="B130" s="27"/>
      <c r="C130" s="18"/>
      <c r="D130" s="34"/>
      <c r="E130" s="33"/>
      <c r="F130" s="33"/>
      <c r="G130" s="33"/>
      <c r="H130" s="33"/>
      <c r="I130" s="33"/>
      <c r="J130" s="33"/>
      <c r="K130" s="33"/>
      <c r="L130" s="33"/>
      <c r="M130" s="33"/>
      <c r="N130" s="33"/>
      <c r="O130" s="33"/>
      <c r="P130" s="33"/>
      <c r="Q130" s="33"/>
      <c r="R130" s="23"/>
      <c r="S130" s="23"/>
      <c r="T130" s="23"/>
    </row>
    <row r="131" spans="2:20" x14ac:dyDescent="0.25">
      <c r="B131" s="27"/>
      <c r="C131" s="18"/>
      <c r="D131" s="34"/>
      <c r="E131" s="33"/>
      <c r="F131" s="33"/>
      <c r="G131" s="33"/>
      <c r="H131" s="33"/>
      <c r="I131" s="33"/>
      <c r="J131" s="33"/>
      <c r="K131" s="33"/>
      <c r="L131" s="33"/>
      <c r="M131" s="33"/>
      <c r="N131" s="33"/>
      <c r="O131" s="33"/>
      <c r="P131" s="33"/>
      <c r="Q131" s="33"/>
      <c r="R131" s="23"/>
      <c r="S131" s="23"/>
      <c r="T131" s="23"/>
    </row>
    <row r="132" spans="2:20" x14ac:dyDescent="0.25">
      <c r="B132" s="27"/>
      <c r="C132" s="18"/>
      <c r="D132" s="34"/>
      <c r="E132" s="33"/>
      <c r="F132" s="33"/>
      <c r="G132" s="33"/>
      <c r="H132" s="33"/>
      <c r="I132" s="33"/>
      <c r="J132" s="33"/>
      <c r="K132" s="33"/>
      <c r="L132" s="33"/>
      <c r="M132" s="33"/>
      <c r="N132" s="33"/>
      <c r="O132" s="33"/>
      <c r="P132" s="33"/>
      <c r="Q132" s="33"/>
      <c r="R132" s="23"/>
      <c r="S132" s="23"/>
      <c r="T132" s="23"/>
    </row>
    <row r="133" spans="2:20" x14ac:dyDescent="0.25">
      <c r="B133" s="27"/>
      <c r="C133" s="18"/>
      <c r="D133" s="34"/>
      <c r="E133" s="33"/>
      <c r="F133" s="33"/>
      <c r="G133" s="33"/>
      <c r="H133" s="33"/>
      <c r="I133" s="33"/>
      <c r="J133" s="33"/>
      <c r="K133" s="33"/>
      <c r="L133" s="33"/>
      <c r="M133" s="33"/>
      <c r="N133" s="33"/>
      <c r="O133" s="33"/>
      <c r="P133" s="33"/>
      <c r="Q133" s="33"/>
      <c r="R133" s="23"/>
      <c r="S133" s="23"/>
      <c r="T133" s="23"/>
    </row>
    <row r="134" spans="2:20" x14ac:dyDescent="0.25">
      <c r="B134" s="27"/>
      <c r="C134" s="18"/>
      <c r="D134" s="34"/>
      <c r="E134" s="33"/>
      <c r="F134" s="33"/>
      <c r="G134" s="33"/>
      <c r="H134" s="33"/>
      <c r="I134" s="33"/>
      <c r="J134" s="33"/>
      <c r="K134" s="33"/>
      <c r="L134" s="33"/>
      <c r="M134" s="33"/>
      <c r="N134" s="33"/>
      <c r="O134" s="33"/>
      <c r="P134" s="33"/>
      <c r="Q134" s="33"/>
      <c r="R134" s="23"/>
      <c r="S134" s="23"/>
      <c r="T134" s="23"/>
    </row>
    <row r="135" spans="2:20" x14ac:dyDescent="0.25">
      <c r="B135" s="27"/>
      <c r="C135" s="18"/>
      <c r="D135" s="34"/>
      <c r="E135" s="33"/>
      <c r="F135" s="33"/>
      <c r="G135" s="33"/>
      <c r="H135" s="33"/>
      <c r="I135" s="33"/>
      <c r="J135" s="33"/>
      <c r="K135" s="33"/>
      <c r="L135" s="33"/>
      <c r="M135" s="33"/>
      <c r="N135" s="33"/>
      <c r="O135" s="33"/>
      <c r="P135" s="33"/>
      <c r="Q135" s="33"/>
      <c r="R135" s="23"/>
      <c r="S135" s="23"/>
      <c r="T135" s="23"/>
    </row>
    <row r="136" spans="2:20" x14ac:dyDescent="0.25">
      <c r="B136" s="27"/>
      <c r="C136" s="18"/>
      <c r="D136" s="34"/>
      <c r="E136" s="33"/>
      <c r="F136" s="33"/>
      <c r="G136" s="33"/>
      <c r="H136" s="33"/>
      <c r="I136" s="33"/>
      <c r="J136" s="33"/>
      <c r="K136" s="33"/>
      <c r="L136" s="33"/>
      <c r="M136" s="33"/>
      <c r="N136" s="33"/>
      <c r="O136" s="33"/>
      <c r="P136" s="33"/>
      <c r="Q136" s="33"/>
      <c r="R136" s="23"/>
      <c r="S136" s="23"/>
      <c r="T136" s="23"/>
    </row>
    <row r="137" spans="2:20" x14ac:dyDescent="0.25">
      <c r="B137" s="27"/>
      <c r="C137" s="18"/>
      <c r="D137" s="34"/>
      <c r="E137" s="33"/>
      <c r="F137" s="33"/>
      <c r="G137" s="33"/>
      <c r="H137" s="33"/>
      <c r="I137" s="33"/>
      <c r="J137" s="33"/>
      <c r="K137" s="33"/>
      <c r="L137" s="33"/>
      <c r="M137" s="33"/>
      <c r="N137" s="33"/>
      <c r="O137" s="33"/>
      <c r="P137" s="33"/>
      <c r="Q137" s="33"/>
      <c r="R137" s="23"/>
      <c r="S137" s="23"/>
      <c r="T137" s="23"/>
    </row>
    <row r="138" spans="2:20" x14ac:dyDescent="0.25">
      <c r="B138" s="27"/>
      <c r="C138" s="18"/>
      <c r="D138" s="34"/>
      <c r="E138" s="33"/>
      <c r="F138" s="33"/>
      <c r="G138" s="33"/>
      <c r="H138" s="33"/>
      <c r="I138" s="33"/>
      <c r="J138" s="33"/>
      <c r="K138" s="33"/>
      <c r="L138" s="33"/>
      <c r="M138" s="33"/>
      <c r="N138" s="33"/>
      <c r="O138" s="33"/>
      <c r="P138" s="33"/>
      <c r="Q138" s="33"/>
      <c r="R138" s="23"/>
      <c r="S138" s="23"/>
      <c r="T138" s="23"/>
    </row>
    <row r="139" spans="2:20" x14ac:dyDescent="0.25">
      <c r="B139" s="27"/>
      <c r="C139" s="18"/>
      <c r="D139" s="34"/>
      <c r="E139" s="33"/>
      <c r="F139" s="33"/>
      <c r="G139" s="33"/>
      <c r="H139" s="33"/>
      <c r="I139" s="33"/>
      <c r="J139" s="33"/>
      <c r="K139" s="33"/>
      <c r="L139" s="33"/>
      <c r="M139" s="33"/>
      <c r="N139" s="33"/>
      <c r="O139" s="33"/>
      <c r="P139" s="33"/>
      <c r="Q139" s="33"/>
      <c r="R139" s="23"/>
      <c r="S139" s="23"/>
      <c r="T139" s="23"/>
    </row>
    <row r="140" spans="2:20" x14ac:dyDescent="0.25">
      <c r="B140" s="27"/>
      <c r="C140" s="18"/>
      <c r="D140" s="34"/>
      <c r="E140" s="33"/>
      <c r="F140" s="33"/>
      <c r="G140" s="33"/>
      <c r="H140" s="33"/>
      <c r="I140" s="33"/>
      <c r="J140" s="33"/>
      <c r="K140" s="33"/>
      <c r="L140" s="33"/>
      <c r="M140" s="33"/>
      <c r="N140" s="33"/>
      <c r="O140" s="33"/>
      <c r="P140" s="33"/>
      <c r="Q140" s="33"/>
      <c r="R140" s="23"/>
      <c r="S140" s="23"/>
      <c r="T140" s="23"/>
    </row>
    <row r="141" spans="2:20" x14ac:dyDescent="0.25">
      <c r="B141" s="27"/>
      <c r="C141" s="18"/>
      <c r="E141" s="29"/>
      <c r="F141" s="29"/>
      <c r="G141" s="29"/>
      <c r="H141" s="29"/>
      <c r="I141" s="29"/>
      <c r="J141" s="29"/>
      <c r="K141" s="33"/>
      <c r="L141" s="33"/>
      <c r="M141" s="33"/>
      <c r="N141" s="33"/>
      <c r="O141" s="29"/>
      <c r="P141" s="29"/>
      <c r="Q141" s="29"/>
      <c r="R141" s="23"/>
      <c r="S141" s="23"/>
      <c r="T141" s="23"/>
    </row>
    <row r="142" spans="2:20" x14ac:dyDescent="0.25">
      <c r="B142" s="27"/>
      <c r="C142" s="18"/>
      <c r="E142" s="29"/>
      <c r="F142" s="29"/>
      <c r="G142" s="29"/>
      <c r="H142" s="29"/>
      <c r="I142" s="29"/>
      <c r="J142" s="29"/>
      <c r="K142" s="33"/>
      <c r="L142" s="33"/>
      <c r="M142" s="33"/>
      <c r="N142" s="33"/>
      <c r="O142" s="29"/>
      <c r="P142" s="29"/>
      <c r="Q142" s="29"/>
      <c r="R142" s="23"/>
      <c r="S142" s="23"/>
      <c r="T142" s="23"/>
    </row>
    <row r="143" spans="2:20" x14ac:dyDescent="0.25">
      <c r="B143" s="27"/>
      <c r="C143" s="18"/>
      <c r="E143" s="29"/>
      <c r="F143" s="29"/>
      <c r="G143" s="29"/>
      <c r="H143" s="29"/>
      <c r="I143" s="29"/>
      <c r="J143" s="29"/>
      <c r="K143" s="33"/>
      <c r="L143" s="33"/>
      <c r="M143" s="33"/>
      <c r="N143" s="33"/>
      <c r="O143" s="29"/>
      <c r="P143" s="29"/>
      <c r="Q143" s="29"/>
      <c r="R143" s="23"/>
      <c r="S143" s="23"/>
      <c r="T143" s="23"/>
    </row>
    <row r="144" spans="2:20" x14ac:dyDescent="0.25">
      <c r="B144" s="27"/>
      <c r="C144" s="18"/>
      <c r="E144" s="29"/>
      <c r="F144" s="29"/>
      <c r="G144" s="29"/>
      <c r="H144" s="29"/>
      <c r="I144" s="29"/>
      <c r="J144" s="29"/>
      <c r="K144" s="33"/>
      <c r="L144" s="33"/>
      <c r="M144" s="33"/>
      <c r="N144" s="33"/>
      <c r="O144" s="29"/>
      <c r="P144" s="29"/>
      <c r="Q144" s="29"/>
      <c r="R144" s="23"/>
      <c r="S144" s="23"/>
      <c r="T144" s="23"/>
    </row>
    <row r="145" spans="2:20" x14ac:dyDescent="0.25">
      <c r="B145" s="27"/>
      <c r="C145" s="18"/>
      <c r="E145" s="29"/>
      <c r="F145" s="29"/>
      <c r="G145" s="29"/>
      <c r="H145" s="29"/>
      <c r="I145" s="29"/>
      <c r="J145" s="29"/>
      <c r="K145" s="33"/>
      <c r="L145" s="33"/>
      <c r="M145" s="33"/>
      <c r="N145" s="33"/>
      <c r="O145" s="29"/>
      <c r="P145" s="29"/>
      <c r="Q145" s="29"/>
      <c r="R145" s="23"/>
      <c r="S145" s="23"/>
      <c r="T145" s="23"/>
    </row>
    <row r="146" spans="2:20" x14ac:dyDescent="0.25">
      <c r="B146" s="27"/>
      <c r="C146" s="18"/>
      <c r="E146" s="29"/>
      <c r="F146" s="29"/>
      <c r="G146" s="29"/>
      <c r="H146" s="29"/>
      <c r="I146" s="29"/>
      <c r="J146" s="29"/>
      <c r="K146" s="33"/>
      <c r="L146" s="33"/>
      <c r="M146" s="33"/>
      <c r="N146" s="33"/>
      <c r="O146" s="29"/>
      <c r="P146" s="29"/>
      <c r="Q146" s="29"/>
      <c r="R146" s="23"/>
      <c r="S146" s="23"/>
      <c r="T146" s="23"/>
    </row>
    <row r="147" spans="2:20" x14ac:dyDescent="0.25">
      <c r="B147" s="27"/>
      <c r="C147" s="18"/>
      <c r="E147" s="29"/>
      <c r="F147" s="29"/>
      <c r="G147" s="29"/>
      <c r="H147" s="29"/>
      <c r="I147" s="29"/>
      <c r="J147" s="29"/>
      <c r="K147" s="33"/>
      <c r="L147" s="33"/>
      <c r="M147" s="33"/>
      <c r="N147" s="33"/>
      <c r="O147" s="29"/>
      <c r="P147" s="29"/>
      <c r="Q147" s="29"/>
      <c r="R147" s="23"/>
      <c r="S147" s="23"/>
      <c r="T147" s="23"/>
    </row>
    <row r="148" spans="2:20" x14ac:dyDescent="0.25">
      <c r="B148" s="27"/>
      <c r="C148" s="18"/>
      <c r="E148" s="29"/>
      <c r="F148" s="29"/>
      <c r="G148" s="29"/>
      <c r="H148" s="29"/>
      <c r="I148" s="29"/>
      <c r="J148" s="29"/>
      <c r="K148" s="33"/>
      <c r="L148" s="33"/>
      <c r="M148" s="33"/>
      <c r="N148" s="33"/>
      <c r="O148" s="29"/>
      <c r="P148" s="29"/>
      <c r="Q148" s="29"/>
      <c r="R148" s="23"/>
      <c r="S148" s="23"/>
      <c r="T148" s="23"/>
    </row>
    <row r="149" spans="2:20" x14ac:dyDescent="0.25">
      <c r="B149" s="27"/>
      <c r="C149" s="18"/>
      <c r="E149" s="29"/>
      <c r="F149" s="29"/>
      <c r="G149" s="29"/>
      <c r="H149" s="29"/>
      <c r="I149" s="29"/>
      <c r="J149" s="29"/>
      <c r="K149" s="33"/>
      <c r="L149" s="33"/>
      <c r="M149" s="33"/>
      <c r="N149" s="33"/>
      <c r="O149" s="29"/>
      <c r="P149" s="29"/>
      <c r="Q149" s="29"/>
      <c r="R149" s="23"/>
      <c r="S149" s="23"/>
      <c r="T149" s="23"/>
    </row>
    <row r="150" spans="2:20" x14ac:dyDescent="0.25">
      <c r="B150" s="27"/>
      <c r="C150" s="18"/>
      <c r="E150" s="29"/>
      <c r="F150" s="29"/>
      <c r="G150" s="29"/>
      <c r="H150" s="29"/>
      <c r="I150" s="29"/>
      <c r="J150" s="29"/>
      <c r="K150" s="33"/>
      <c r="L150" s="33"/>
      <c r="M150" s="33"/>
      <c r="N150" s="33"/>
      <c r="O150" s="29"/>
      <c r="P150" s="29"/>
      <c r="Q150" s="29"/>
      <c r="R150" s="23"/>
      <c r="S150" s="23"/>
      <c r="T150" s="23"/>
    </row>
    <row r="151" spans="2:20" x14ac:dyDescent="0.25">
      <c r="B151" s="27"/>
      <c r="C151" s="18"/>
      <c r="E151" s="29"/>
      <c r="F151" s="29"/>
      <c r="G151" s="29"/>
      <c r="H151" s="29"/>
      <c r="I151" s="29"/>
      <c r="J151" s="29"/>
      <c r="K151" s="33"/>
      <c r="L151" s="33"/>
      <c r="M151" s="33"/>
      <c r="N151" s="33"/>
      <c r="O151" s="29"/>
      <c r="P151" s="29"/>
      <c r="Q151" s="29"/>
      <c r="R151" s="23"/>
      <c r="S151" s="23"/>
      <c r="T151" s="23"/>
    </row>
    <row r="152" spans="2:20" x14ac:dyDescent="0.25">
      <c r="B152" s="27"/>
      <c r="C152" s="18"/>
      <c r="E152" s="29"/>
      <c r="F152" s="29"/>
      <c r="G152" s="29"/>
      <c r="H152" s="29"/>
      <c r="I152" s="29"/>
      <c r="J152" s="29"/>
      <c r="K152" s="33"/>
      <c r="L152" s="33"/>
      <c r="M152" s="33"/>
      <c r="N152" s="33"/>
      <c r="O152" s="29"/>
      <c r="P152" s="29"/>
      <c r="Q152" s="29"/>
      <c r="R152" s="23"/>
      <c r="S152" s="23"/>
      <c r="T152" s="23"/>
    </row>
    <row r="153" spans="2:20" x14ac:dyDescent="0.25">
      <c r="B153" s="27"/>
      <c r="C153" s="18"/>
      <c r="E153" s="29"/>
      <c r="F153" s="29"/>
      <c r="G153" s="29"/>
      <c r="H153" s="29"/>
      <c r="I153" s="29"/>
      <c r="J153" s="29"/>
      <c r="K153" s="33"/>
      <c r="L153" s="33"/>
      <c r="M153" s="33"/>
      <c r="N153" s="33"/>
      <c r="O153" s="29"/>
      <c r="P153" s="29"/>
      <c r="Q153" s="29"/>
      <c r="R153" s="23"/>
      <c r="S153" s="23"/>
      <c r="T153" s="23"/>
    </row>
    <row r="154" spans="2:20" x14ac:dyDescent="0.25">
      <c r="B154" s="27"/>
      <c r="C154" s="18"/>
      <c r="E154" s="29"/>
      <c r="F154" s="29"/>
      <c r="G154" s="29"/>
      <c r="H154" s="29"/>
      <c r="I154" s="29"/>
      <c r="J154" s="29"/>
      <c r="K154" s="33"/>
      <c r="L154" s="33"/>
      <c r="M154" s="33"/>
      <c r="N154" s="33"/>
      <c r="O154" s="29"/>
      <c r="P154" s="29"/>
      <c r="Q154" s="29"/>
      <c r="R154" s="23"/>
      <c r="S154" s="23"/>
      <c r="T154" s="23"/>
    </row>
    <row r="155" spans="2:20" x14ac:dyDescent="0.25">
      <c r="B155" s="27"/>
      <c r="C155" s="18"/>
      <c r="E155" s="29"/>
      <c r="F155" s="29"/>
      <c r="G155" s="29"/>
      <c r="H155" s="29"/>
      <c r="I155" s="29"/>
      <c r="J155" s="29"/>
      <c r="K155" s="33"/>
      <c r="L155" s="33"/>
      <c r="M155" s="33"/>
      <c r="N155" s="33"/>
      <c r="O155" s="29"/>
      <c r="P155" s="29"/>
      <c r="Q155" s="29"/>
      <c r="R155" s="23"/>
      <c r="S155" s="23"/>
      <c r="T155" s="23"/>
    </row>
    <row r="156" spans="2:20" x14ac:dyDescent="0.25">
      <c r="B156" s="27"/>
      <c r="C156" s="18"/>
      <c r="E156" s="29"/>
      <c r="F156" s="29"/>
      <c r="G156" s="29"/>
      <c r="H156" s="29"/>
      <c r="I156" s="29"/>
      <c r="J156" s="29"/>
      <c r="K156" s="33"/>
      <c r="L156" s="33"/>
      <c r="M156" s="33"/>
      <c r="N156" s="33"/>
      <c r="O156" s="29"/>
      <c r="P156" s="29"/>
      <c r="Q156" s="29"/>
      <c r="R156" s="23"/>
      <c r="S156" s="23"/>
      <c r="T156" s="23"/>
    </row>
    <row r="157" spans="2:20" x14ac:dyDescent="0.25">
      <c r="B157" s="27"/>
      <c r="C157" s="18"/>
      <c r="E157" s="29"/>
      <c r="F157" s="29"/>
      <c r="G157" s="29"/>
      <c r="H157" s="29"/>
      <c r="I157" s="29"/>
      <c r="J157" s="29"/>
      <c r="K157" s="33"/>
      <c r="L157" s="33"/>
      <c r="M157" s="33"/>
      <c r="N157" s="33"/>
      <c r="O157" s="29"/>
      <c r="P157" s="29"/>
      <c r="Q157" s="29"/>
      <c r="R157" s="23"/>
      <c r="S157" s="23"/>
      <c r="T157" s="23"/>
    </row>
    <row r="158" spans="2:20" x14ac:dyDescent="0.25">
      <c r="B158" s="27"/>
      <c r="C158" s="18"/>
      <c r="E158" s="29"/>
      <c r="F158" s="29"/>
      <c r="G158" s="29"/>
      <c r="H158" s="29"/>
      <c r="I158" s="29"/>
      <c r="J158" s="29"/>
      <c r="K158" s="33"/>
      <c r="L158" s="33"/>
      <c r="M158" s="33"/>
      <c r="N158" s="33"/>
      <c r="O158" s="29"/>
      <c r="P158" s="29"/>
      <c r="Q158" s="29"/>
      <c r="R158" s="23"/>
      <c r="S158" s="23"/>
      <c r="T158" s="23"/>
    </row>
    <row r="159" spans="2:20" x14ac:dyDescent="0.25">
      <c r="B159" s="27"/>
      <c r="C159" s="18"/>
      <c r="E159" s="29"/>
      <c r="F159" s="29"/>
      <c r="G159" s="29"/>
      <c r="H159" s="29"/>
      <c r="I159" s="29"/>
      <c r="J159" s="29"/>
      <c r="K159" s="33"/>
      <c r="L159" s="33"/>
      <c r="M159" s="33"/>
      <c r="N159" s="33"/>
      <c r="O159" s="29"/>
      <c r="P159" s="29"/>
      <c r="Q159" s="29"/>
      <c r="R159" s="23"/>
      <c r="S159" s="23"/>
      <c r="T159" s="23"/>
    </row>
    <row r="160" spans="2:20" x14ac:dyDescent="0.25">
      <c r="B160" s="27"/>
      <c r="C160" s="18"/>
      <c r="E160" s="29"/>
      <c r="F160" s="29"/>
      <c r="G160" s="29"/>
      <c r="H160" s="29"/>
      <c r="I160" s="29"/>
      <c r="J160" s="29"/>
      <c r="K160" s="33"/>
      <c r="L160" s="33"/>
      <c r="M160" s="33"/>
      <c r="N160" s="33"/>
      <c r="O160" s="29"/>
      <c r="P160" s="29"/>
      <c r="Q160" s="29"/>
      <c r="R160" s="23"/>
      <c r="S160" s="23"/>
      <c r="T160" s="23"/>
    </row>
    <row r="161" spans="2:20" x14ac:dyDescent="0.25">
      <c r="B161" s="27"/>
      <c r="C161" s="18"/>
      <c r="E161" s="29"/>
      <c r="F161" s="29"/>
      <c r="G161" s="29"/>
      <c r="H161" s="29"/>
      <c r="I161" s="29"/>
      <c r="J161" s="29"/>
      <c r="K161" s="33"/>
      <c r="L161" s="33"/>
      <c r="M161" s="33"/>
      <c r="N161" s="33"/>
      <c r="O161" s="29"/>
      <c r="P161" s="29"/>
      <c r="Q161" s="29"/>
      <c r="R161" s="23"/>
      <c r="S161" s="23"/>
      <c r="T161" s="23"/>
    </row>
    <row r="162" spans="2:20" x14ac:dyDescent="0.25">
      <c r="B162" s="27"/>
      <c r="C162" s="18"/>
      <c r="E162" s="29"/>
      <c r="F162" s="29"/>
      <c r="G162" s="29"/>
      <c r="H162" s="29"/>
      <c r="I162" s="29"/>
      <c r="J162" s="29"/>
      <c r="K162" s="33"/>
      <c r="L162" s="33"/>
      <c r="M162" s="33"/>
      <c r="N162" s="33"/>
      <c r="O162" s="29"/>
      <c r="P162" s="29"/>
      <c r="Q162" s="29"/>
      <c r="R162" s="23"/>
      <c r="S162" s="23"/>
      <c r="T162" s="23"/>
    </row>
    <row r="163" spans="2:20" x14ac:dyDescent="0.25">
      <c r="B163" s="27"/>
      <c r="C163" s="18"/>
      <c r="E163" s="29"/>
      <c r="F163" s="29"/>
      <c r="G163" s="29"/>
      <c r="H163" s="29"/>
      <c r="I163" s="29"/>
      <c r="J163" s="29"/>
      <c r="K163" s="33"/>
      <c r="L163" s="33"/>
      <c r="M163" s="33"/>
      <c r="N163" s="33"/>
      <c r="O163" s="29"/>
      <c r="P163" s="29"/>
      <c r="Q163" s="29"/>
      <c r="R163" s="23"/>
      <c r="S163" s="23"/>
      <c r="T163" s="23"/>
    </row>
    <row r="164" spans="2:20" x14ac:dyDescent="0.25">
      <c r="B164" s="27"/>
      <c r="C164" s="18"/>
      <c r="E164" s="29"/>
      <c r="F164" s="29"/>
      <c r="G164" s="29"/>
      <c r="H164" s="29"/>
      <c r="I164" s="29"/>
      <c r="J164" s="29"/>
      <c r="K164" s="33"/>
      <c r="L164" s="33"/>
      <c r="M164" s="33"/>
      <c r="N164" s="33"/>
      <c r="O164" s="29"/>
      <c r="P164" s="29"/>
      <c r="Q164" s="29"/>
      <c r="R164" s="23"/>
      <c r="S164" s="23"/>
      <c r="T164" s="23"/>
    </row>
    <row r="165" spans="2:20" x14ac:dyDescent="0.25">
      <c r="B165" s="27"/>
      <c r="C165" s="18"/>
      <c r="E165" s="29"/>
      <c r="F165" s="29"/>
      <c r="G165" s="29"/>
      <c r="H165" s="29"/>
      <c r="I165" s="29"/>
      <c r="J165" s="29"/>
      <c r="K165" s="33"/>
      <c r="L165" s="33"/>
      <c r="M165" s="33"/>
      <c r="N165" s="33"/>
      <c r="O165" s="29"/>
      <c r="P165" s="29"/>
      <c r="Q165" s="29"/>
      <c r="R165" s="23"/>
      <c r="S165" s="23"/>
      <c r="T165" s="23"/>
    </row>
    <row r="166" spans="2:20" x14ac:dyDescent="0.25">
      <c r="B166" s="27"/>
      <c r="C166" s="18"/>
      <c r="E166" s="29"/>
      <c r="F166" s="29"/>
      <c r="G166" s="29"/>
      <c r="H166" s="29"/>
      <c r="I166" s="29"/>
      <c r="J166" s="29"/>
      <c r="K166" s="33"/>
      <c r="L166" s="33"/>
      <c r="M166" s="33"/>
      <c r="N166" s="33"/>
      <c r="O166" s="29"/>
      <c r="P166" s="29"/>
      <c r="Q166" s="29"/>
      <c r="R166" s="23"/>
      <c r="S166" s="23"/>
      <c r="T166" s="23"/>
    </row>
    <row r="167" spans="2:20" x14ac:dyDescent="0.25">
      <c r="B167" s="27"/>
      <c r="C167" s="18"/>
      <c r="E167" s="29"/>
      <c r="F167" s="29"/>
      <c r="G167" s="29"/>
      <c r="H167" s="29"/>
      <c r="I167" s="29"/>
      <c r="J167" s="29"/>
      <c r="K167" s="33"/>
      <c r="L167" s="33"/>
      <c r="M167" s="33"/>
      <c r="N167" s="33"/>
      <c r="O167" s="29"/>
      <c r="P167" s="29"/>
      <c r="Q167" s="29"/>
      <c r="R167" s="23"/>
      <c r="S167" s="23"/>
      <c r="T167" s="23"/>
    </row>
    <row r="168" spans="2:20" x14ac:dyDescent="0.25">
      <c r="B168" s="28"/>
      <c r="C168" s="18"/>
      <c r="D168" s="34"/>
      <c r="E168" s="33"/>
      <c r="F168" s="33"/>
      <c r="G168" s="33"/>
      <c r="H168" s="33"/>
      <c r="I168" s="33"/>
      <c r="J168" s="33"/>
      <c r="K168" s="33"/>
      <c r="L168" s="33"/>
      <c r="M168" s="33"/>
      <c r="N168" s="33"/>
      <c r="O168" s="33"/>
      <c r="P168" s="33"/>
      <c r="Q168" s="33"/>
      <c r="R168" s="23"/>
      <c r="S168" s="23"/>
      <c r="T168" s="23"/>
    </row>
    <row r="169" spans="2:20" x14ac:dyDescent="0.25">
      <c r="B169" s="28"/>
      <c r="C169" s="18"/>
      <c r="D169" s="34"/>
      <c r="E169" s="33"/>
      <c r="F169" s="33"/>
      <c r="G169" s="33"/>
      <c r="H169" s="33"/>
      <c r="I169" s="33"/>
      <c r="J169" s="33"/>
      <c r="K169" s="33"/>
      <c r="L169" s="33"/>
      <c r="M169" s="33"/>
      <c r="N169" s="33"/>
      <c r="O169" s="33"/>
      <c r="P169" s="33"/>
      <c r="Q169" s="33"/>
      <c r="R169" s="23"/>
      <c r="S169" s="23"/>
      <c r="T169" s="23"/>
    </row>
    <row r="170" spans="2:20" x14ac:dyDescent="0.25">
      <c r="B170" s="28"/>
      <c r="C170" s="18"/>
      <c r="D170" s="34"/>
      <c r="E170" s="33"/>
      <c r="F170" s="33"/>
      <c r="G170" s="33"/>
      <c r="H170" s="33"/>
      <c r="I170" s="33"/>
      <c r="J170" s="33"/>
      <c r="K170" s="33"/>
      <c r="L170" s="33"/>
      <c r="M170" s="33"/>
      <c r="N170" s="33"/>
      <c r="O170" s="33"/>
      <c r="P170" s="33"/>
      <c r="Q170" s="33"/>
      <c r="R170" s="23"/>
      <c r="S170" s="23"/>
      <c r="T170" s="23"/>
    </row>
    <row r="171" spans="2:20" x14ac:dyDescent="0.25">
      <c r="B171" s="28"/>
      <c r="C171" s="18"/>
      <c r="D171" s="34"/>
      <c r="E171" s="33"/>
      <c r="F171" s="33"/>
      <c r="G171" s="33"/>
      <c r="H171" s="33"/>
      <c r="I171" s="33"/>
      <c r="J171" s="33"/>
      <c r="K171" s="33"/>
      <c r="L171" s="33"/>
      <c r="M171" s="33"/>
      <c r="N171" s="33"/>
      <c r="O171" s="33"/>
      <c r="P171" s="33"/>
      <c r="Q171" s="33"/>
      <c r="R171" s="23"/>
      <c r="S171" s="23"/>
      <c r="T171" s="23"/>
    </row>
    <row r="172" spans="2:20" x14ac:dyDescent="0.25">
      <c r="B172" s="28"/>
      <c r="C172" s="18"/>
      <c r="D172" s="34"/>
      <c r="E172" s="33"/>
      <c r="F172" s="33"/>
      <c r="G172" s="33"/>
      <c r="H172" s="33"/>
      <c r="I172" s="33"/>
      <c r="J172" s="33"/>
      <c r="K172" s="33"/>
      <c r="L172" s="33"/>
      <c r="M172" s="33"/>
      <c r="N172" s="33"/>
      <c r="O172" s="33"/>
      <c r="P172" s="33"/>
      <c r="Q172" s="33"/>
      <c r="R172" s="23"/>
      <c r="S172" s="23"/>
      <c r="T172" s="23"/>
    </row>
    <row r="173" spans="2:20" x14ac:dyDescent="0.25">
      <c r="B173" s="28"/>
      <c r="C173" s="18"/>
      <c r="D173" s="34"/>
      <c r="E173" s="33"/>
      <c r="F173" s="33"/>
      <c r="G173" s="33"/>
      <c r="H173" s="33"/>
      <c r="I173" s="33"/>
      <c r="J173" s="33"/>
      <c r="K173" s="33"/>
      <c r="L173" s="33"/>
      <c r="M173" s="33"/>
      <c r="N173" s="33"/>
      <c r="O173" s="33"/>
      <c r="P173" s="33"/>
      <c r="Q173" s="33"/>
      <c r="R173" s="23"/>
      <c r="S173" s="23"/>
      <c r="T173" s="23"/>
    </row>
    <row r="174" spans="2:20" x14ac:dyDescent="0.25">
      <c r="B174" s="28"/>
      <c r="C174" s="18"/>
      <c r="D174" s="34"/>
      <c r="E174" s="33"/>
      <c r="F174" s="33"/>
      <c r="G174" s="33"/>
      <c r="H174" s="33"/>
      <c r="I174" s="33"/>
      <c r="J174" s="33"/>
      <c r="K174" s="33"/>
      <c r="L174" s="33"/>
      <c r="M174" s="33"/>
      <c r="N174" s="33"/>
      <c r="O174" s="33"/>
      <c r="P174" s="33"/>
      <c r="Q174" s="33"/>
      <c r="R174" s="23"/>
      <c r="S174" s="23"/>
      <c r="T174" s="23"/>
    </row>
    <row r="175" spans="2:20" x14ac:dyDescent="0.25">
      <c r="B175" s="28"/>
      <c r="C175" s="18"/>
      <c r="D175" s="34"/>
      <c r="E175" s="33"/>
      <c r="F175" s="33"/>
      <c r="G175" s="33"/>
      <c r="H175" s="33"/>
      <c r="I175" s="33"/>
      <c r="J175" s="33"/>
      <c r="K175" s="33"/>
      <c r="L175" s="33"/>
      <c r="M175" s="33"/>
      <c r="N175" s="33"/>
      <c r="O175" s="33"/>
      <c r="P175" s="33"/>
      <c r="Q175" s="33"/>
      <c r="R175" s="23"/>
      <c r="S175" s="23"/>
      <c r="T175" s="23"/>
    </row>
    <row r="176" spans="2:20" x14ac:dyDescent="0.25">
      <c r="B176" s="28"/>
      <c r="C176" s="18"/>
      <c r="D176" s="34"/>
      <c r="E176" s="33"/>
      <c r="F176" s="33"/>
      <c r="G176" s="33"/>
      <c r="H176" s="33"/>
      <c r="I176" s="33"/>
      <c r="J176" s="33"/>
      <c r="K176" s="33"/>
      <c r="L176" s="33"/>
      <c r="M176" s="33"/>
      <c r="N176" s="33"/>
      <c r="O176" s="33"/>
      <c r="P176" s="33"/>
      <c r="Q176" s="33"/>
      <c r="R176" s="23"/>
      <c r="S176" s="23"/>
      <c r="T176" s="23"/>
    </row>
    <row r="177" spans="2:20" x14ac:dyDescent="0.25">
      <c r="B177" s="28"/>
      <c r="C177" s="18"/>
      <c r="D177" s="34"/>
      <c r="E177" s="33"/>
      <c r="F177" s="33"/>
      <c r="G177" s="33"/>
      <c r="H177" s="33"/>
      <c r="I177" s="33"/>
      <c r="J177" s="33"/>
      <c r="K177" s="33"/>
      <c r="L177" s="33"/>
      <c r="M177" s="33"/>
      <c r="N177" s="33"/>
      <c r="O177" s="33"/>
      <c r="P177" s="33"/>
      <c r="Q177" s="33"/>
      <c r="R177" s="23"/>
      <c r="S177" s="23"/>
      <c r="T177" s="23"/>
    </row>
    <row r="178" spans="2:20" x14ac:dyDescent="0.25">
      <c r="B178" s="28"/>
      <c r="C178" s="18"/>
      <c r="D178" s="34"/>
      <c r="E178" s="33"/>
      <c r="F178" s="33"/>
      <c r="G178" s="33"/>
      <c r="H178" s="33"/>
      <c r="I178" s="33"/>
      <c r="J178" s="33"/>
      <c r="K178" s="33"/>
      <c r="L178" s="33"/>
      <c r="M178" s="33"/>
      <c r="N178" s="33"/>
      <c r="O178" s="33"/>
      <c r="P178" s="33"/>
      <c r="Q178" s="33"/>
      <c r="R178" s="23"/>
      <c r="S178" s="23"/>
      <c r="T178" s="23"/>
    </row>
    <row r="179" spans="2:20" x14ac:dyDescent="0.25">
      <c r="B179" s="28"/>
      <c r="C179" s="18"/>
      <c r="D179" s="34"/>
      <c r="E179" s="33"/>
      <c r="F179" s="33"/>
      <c r="G179" s="33"/>
      <c r="H179" s="33"/>
      <c r="I179" s="33"/>
      <c r="J179" s="33"/>
      <c r="K179" s="33"/>
      <c r="L179" s="33"/>
      <c r="M179" s="33"/>
      <c r="N179" s="33"/>
      <c r="O179" s="33"/>
      <c r="P179" s="33"/>
      <c r="Q179" s="33"/>
      <c r="R179" s="23"/>
      <c r="S179" s="23"/>
      <c r="T179" s="23"/>
    </row>
    <row r="180" spans="2:20" x14ac:dyDescent="0.25">
      <c r="B180" s="28"/>
      <c r="C180" s="18"/>
      <c r="D180" s="34"/>
      <c r="E180" s="33"/>
      <c r="F180" s="33"/>
      <c r="G180" s="33"/>
      <c r="H180" s="33"/>
      <c r="I180" s="33"/>
      <c r="J180" s="33"/>
      <c r="K180" s="33"/>
      <c r="L180" s="33"/>
      <c r="M180" s="33"/>
      <c r="N180" s="33"/>
      <c r="O180" s="33"/>
      <c r="P180" s="33"/>
      <c r="Q180" s="33"/>
      <c r="R180" s="23"/>
      <c r="S180" s="23"/>
      <c r="T180" s="23"/>
    </row>
    <row r="181" spans="2:20" x14ac:dyDescent="0.25">
      <c r="B181" s="28"/>
      <c r="C181" s="18"/>
      <c r="D181" s="34"/>
      <c r="E181" s="33"/>
      <c r="F181" s="33"/>
      <c r="G181" s="33"/>
      <c r="H181" s="33"/>
      <c r="I181" s="33"/>
      <c r="J181" s="33"/>
      <c r="K181" s="33"/>
      <c r="L181" s="33"/>
      <c r="M181" s="33"/>
      <c r="N181" s="33"/>
      <c r="O181" s="33"/>
      <c r="P181" s="33"/>
      <c r="Q181" s="33"/>
      <c r="R181" s="23"/>
      <c r="S181" s="23"/>
      <c r="T181" s="23"/>
    </row>
    <row r="182" spans="2:20" x14ac:dyDescent="0.25">
      <c r="B182" s="28"/>
      <c r="C182" s="18"/>
      <c r="D182" s="34"/>
      <c r="E182" s="33"/>
      <c r="F182" s="33"/>
      <c r="G182" s="33"/>
      <c r="H182" s="33"/>
      <c r="I182" s="33"/>
      <c r="J182" s="33"/>
      <c r="K182" s="33"/>
      <c r="L182" s="33"/>
      <c r="M182" s="33"/>
      <c r="N182" s="33"/>
      <c r="O182" s="33"/>
      <c r="P182" s="33"/>
      <c r="Q182" s="33"/>
      <c r="R182" s="23"/>
      <c r="S182" s="23"/>
      <c r="T182" s="23"/>
    </row>
    <row r="183" spans="2:20" x14ac:dyDescent="0.25">
      <c r="B183" s="27"/>
      <c r="C183" s="18"/>
      <c r="E183" s="29"/>
      <c r="F183" s="29"/>
      <c r="G183" s="29"/>
      <c r="H183" s="29"/>
      <c r="I183" s="29"/>
      <c r="J183" s="29"/>
      <c r="K183" s="33"/>
      <c r="L183" s="33"/>
      <c r="M183" s="33"/>
      <c r="N183" s="33"/>
      <c r="O183" s="29"/>
      <c r="P183" s="29"/>
      <c r="Q183" s="29"/>
      <c r="R183" s="23"/>
      <c r="S183" s="23"/>
      <c r="T183" s="23"/>
    </row>
    <row r="184" spans="2:20" x14ac:dyDescent="0.25">
      <c r="B184" s="27"/>
      <c r="C184" s="18"/>
      <c r="E184" s="29"/>
      <c r="F184" s="29"/>
      <c r="G184" s="29"/>
      <c r="H184" s="29"/>
      <c r="I184" s="29"/>
      <c r="J184" s="29"/>
      <c r="K184" s="33"/>
      <c r="L184" s="33"/>
      <c r="M184" s="33"/>
      <c r="N184" s="33"/>
      <c r="O184" s="29"/>
      <c r="P184" s="29"/>
      <c r="Q184" s="29"/>
      <c r="R184" s="23"/>
      <c r="S184" s="23"/>
      <c r="T184" s="23"/>
    </row>
    <row r="185" spans="2:20" x14ac:dyDescent="0.25">
      <c r="B185" s="27"/>
      <c r="C185" s="18"/>
      <c r="E185" s="29"/>
      <c r="F185" s="29"/>
      <c r="G185" s="29"/>
      <c r="H185" s="29"/>
      <c r="I185" s="29"/>
      <c r="J185" s="29"/>
      <c r="K185" s="33"/>
      <c r="L185" s="33"/>
      <c r="M185" s="33"/>
      <c r="N185" s="33"/>
      <c r="O185" s="29"/>
      <c r="P185" s="29"/>
      <c r="Q185" s="29"/>
      <c r="R185" s="23"/>
      <c r="S185" s="23"/>
      <c r="T185" s="23"/>
    </row>
    <row r="186" spans="2:20" x14ac:dyDescent="0.25">
      <c r="B186" s="27"/>
      <c r="C186" s="18"/>
      <c r="E186" s="29"/>
      <c r="F186" s="29"/>
      <c r="G186" s="29"/>
      <c r="H186" s="29"/>
      <c r="I186" s="29"/>
      <c r="J186" s="29"/>
      <c r="K186" s="33"/>
      <c r="L186" s="33"/>
      <c r="M186" s="33"/>
      <c r="N186" s="33"/>
      <c r="O186" s="29"/>
      <c r="P186" s="29"/>
      <c r="Q186" s="29"/>
      <c r="R186" s="23"/>
      <c r="S186" s="23"/>
      <c r="T186" s="23"/>
    </row>
    <row r="187" spans="2:20" x14ac:dyDescent="0.25">
      <c r="B187" s="27"/>
      <c r="C187" s="18"/>
      <c r="E187" s="29"/>
      <c r="F187" s="29"/>
      <c r="G187" s="29"/>
      <c r="H187" s="29"/>
      <c r="I187" s="29"/>
      <c r="J187" s="29"/>
      <c r="K187" s="33"/>
      <c r="L187" s="33"/>
      <c r="M187" s="33"/>
      <c r="N187" s="33"/>
      <c r="O187" s="29"/>
      <c r="P187" s="29"/>
      <c r="Q187" s="29"/>
      <c r="R187" s="23"/>
      <c r="S187" s="23"/>
      <c r="T187" s="23"/>
    </row>
    <row r="188" spans="2:20" x14ac:dyDescent="0.25">
      <c r="B188" s="27"/>
      <c r="C188" s="18"/>
      <c r="E188" s="29"/>
      <c r="F188" s="29"/>
      <c r="G188" s="29"/>
      <c r="H188" s="29"/>
      <c r="I188" s="29"/>
      <c r="J188" s="29"/>
      <c r="K188" s="33"/>
      <c r="L188" s="33"/>
      <c r="M188" s="33"/>
      <c r="N188" s="33"/>
      <c r="O188" s="29"/>
      <c r="P188" s="29"/>
      <c r="Q188" s="29"/>
      <c r="R188" s="23"/>
      <c r="S188" s="23"/>
      <c r="T188" s="23"/>
    </row>
    <row r="189" spans="2:20" x14ac:dyDescent="0.25">
      <c r="B189" s="27"/>
      <c r="C189" s="18"/>
      <c r="E189" s="29"/>
      <c r="F189" s="29"/>
      <c r="G189" s="29"/>
      <c r="H189" s="29"/>
      <c r="I189" s="29"/>
      <c r="J189" s="29"/>
      <c r="K189" s="33"/>
      <c r="L189" s="33"/>
      <c r="M189" s="33"/>
      <c r="N189" s="33"/>
      <c r="O189" s="29"/>
      <c r="P189" s="29"/>
      <c r="Q189" s="29"/>
      <c r="R189" s="23"/>
      <c r="S189" s="23"/>
      <c r="T189" s="23"/>
    </row>
    <row r="190" spans="2:20" x14ac:dyDescent="0.25">
      <c r="B190" s="27"/>
      <c r="C190" s="18"/>
      <c r="E190" s="29"/>
      <c r="F190" s="29"/>
      <c r="G190" s="29"/>
      <c r="H190" s="29"/>
      <c r="I190" s="29"/>
      <c r="J190" s="29"/>
      <c r="K190" s="33"/>
      <c r="L190" s="33"/>
      <c r="M190" s="33"/>
      <c r="N190" s="33"/>
      <c r="O190" s="29"/>
      <c r="P190" s="29"/>
      <c r="Q190" s="29"/>
      <c r="R190" s="23"/>
      <c r="S190" s="23"/>
      <c r="T190" s="23"/>
    </row>
    <row r="191" spans="2:20" x14ac:dyDescent="0.25">
      <c r="B191" s="27"/>
      <c r="C191" s="18"/>
      <c r="E191" s="29"/>
      <c r="F191" s="29"/>
      <c r="G191" s="29"/>
      <c r="H191" s="29"/>
      <c r="I191" s="29"/>
      <c r="J191" s="29"/>
      <c r="K191" s="31"/>
      <c r="L191" s="31"/>
      <c r="M191" s="31"/>
      <c r="N191" s="31"/>
      <c r="O191" s="29"/>
      <c r="P191" s="29"/>
      <c r="Q191" s="29"/>
      <c r="R191" s="23"/>
      <c r="S191" s="23"/>
      <c r="T191" s="23"/>
    </row>
    <row r="192" spans="2:20" x14ac:dyDescent="0.25">
      <c r="B192" s="27"/>
      <c r="C192" s="18"/>
      <c r="E192" s="29"/>
      <c r="F192" s="29"/>
      <c r="G192" s="29"/>
      <c r="H192" s="29"/>
      <c r="I192" s="29"/>
      <c r="J192" s="29"/>
      <c r="O192" s="29"/>
      <c r="P192" s="29"/>
      <c r="Q192" s="29"/>
      <c r="R192" s="23"/>
      <c r="S192" s="23"/>
      <c r="T192" s="23"/>
    </row>
    <row r="193" spans="2:20" x14ac:dyDescent="0.25">
      <c r="B193" s="28"/>
      <c r="C193" s="18"/>
      <c r="D193" s="34"/>
      <c r="E193" s="33"/>
      <c r="F193" s="33"/>
      <c r="G193" s="33"/>
      <c r="H193" s="33"/>
      <c r="I193" s="33"/>
      <c r="J193" s="33"/>
      <c r="O193" s="33"/>
      <c r="P193" s="33"/>
      <c r="Q193" s="33"/>
      <c r="R193" s="23"/>
      <c r="S193" s="23"/>
      <c r="T193" s="23"/>
    </row>
    <row r="194" spans="2:20" x14ac:dyDescent="0.25">
      <c r="B194" s="28"/>
      <c r="C194" s="18"/>
      <c r="D194" s="34"/>
      <c r="E194" s="33"/>
      <c r="F194" s="33"/>
      <c r="G194" s="33"/>
      <c r="H194" s="33"/>
      <c r="I194" s="33"/>
      <c r="J194" s="33"/>
      <c r="O194" s="33"/>
      <c r="P194" s="33"/>
      <c r="Q194" s="33"/>
      <c r="R194" s="23"/>
      <c r="S194" s="23"/>
      <c r="T194" s="23"/>
    </row>
    <row r="195" spans="2:20" x14ac:dyDescent="0.25">
      <c r="B195" s="28"/>
      <c r="C195" s="18"/>
      <c r="D195" s="34"/>
      <c r="E195" s="33"/>
      <c r="F195" s="33"/>
      <c r="G195" s="33"/>
      <c r="H195" s="33"/>
      <c r="I195" s="33"/>
      <c r="J195" s="33"/>
      <c r="O195" s="33"/>
      <c r="P195" s="33"/>
      <c r="Q195" s="33"/>
      <c r="R195" s="23"/>
      <c r="S195" s="23"/>
      <c r="T195" s="23"/>
    </row>
    <row r="196" spans="2:20" x14ac:dyDescent="0.25">
      <c r="B196" s="28"/>
      <c r="C196" s="18"/>
      <c r="D196" s="34"/>
      <c r="E196" s="33"/>
      <c r="F196" s="33"/>
      <c r="G196" s="33"/>
      <c r="H196" s="33"/>
      <c r="I196" s="33"/>
      <c r="J196" s="33"/>
      <c r="O196" s="33"/>
      <c r="P196" s="33"/>
      <c r="Q196" s="33"/>
      <c r="R196" s="23"/>
      <c r="S196" s="23"/>
      <c r="T196" s="23"/>
    </row>
    <row r="197" spans="2:20" x14ac:dyDescent="0.25">
      <c r="B197" s="28"/>
      <c r="C197" s="18"/>
      <c r="D197" s="34"/>
      <c r="E197" s="33"/>
      <c r="F197" s="33"/>
      <c r="G197" s="33"/>
      <c r="H197" s="33"/>
      <c r="I197" s="33"/>
      <c r="J197" s="33"/>
      <c r="O197" s="33"/>
      <c r="P197" s="33"/>
      <c r="Q197" s="33"/>
      <c r="R197" s="23"/>
      <c r="S197" s="23"/>
      <c r="T197" s="23"/>
    </row>
    <row r="198" spans="2:20" x14ac:dyDescent="0.25">
      <c r="B198" s="28"/>
      <c r="C198" s="18"/>
      <c r="D198" s="34"/>
      <c r="E198" s="33"/>
      <c r="F198" s="33"/>
      <c r="G198" s="33"/>
      <c r="H198" s="33"/>
      <c r="I198" s="33"/>
      <c r="J198" s="33"/>
      <c r="O198" s="33"/>
      <c r="P198" s="33"/>
      <c r="Q198" s="33"/>
      <c r="R198" s="23"/>
      <c r="S198" s="23"/>
      <c r="T198" s="23"/>
    </row>
    <row r="199" spans="2:20" x14ac:dyDescent="0.25">
      <c r="B199" s="28"/>
      <c r="C199" s="18"/>
      <c r="D199" s="34"/>
      <c r="E199" s="33"/>
      <c r="F199" s="33"/>
      <c r="G199" s="33"/>
      <c r="H199" s="33"/>
      <c r="I199" s="33"/>
      <c r="J199" s="33"/>
      <c r="O199" s="33"/>
      <c r="P199" s="33"/>
      <c r="Q199" s="33"/>
      <c r="R199" s="23"/>
      <c r="S199" s="23"/>
      <c r="T199" s="23"/>
    </row>
    <row r="200" spans="2:20" x14ac:dyDescent="0.25">
      <c r="B200" s="28"/>
      <c r="C200" s="18"/>
      <c r="D200" s="34"/>
      <c r="E200" s="33"/>
      <c r="F200" s="33"/>
      <c r="G200" s="33"/>
      <c r="H200" s="33"/>
      <c r="I200" s="33"/>
      <c r="J200" s="33"/>
      <c r="O200" s="33"/>
      <c r="P200" s="33"/>
      <c r="Q200" s="33"/>
      <c r="R200" s="23"/>
      <c r="S200" s="23"/>
      <c r="T200" s="23"/>
    </row>
    <row r="201" spans="2:20" x14ac:dyDescent="0.25">
      <c r="B201" s="28"/>
      <c r="C201" s="18"/>
      <c r="D201" s="34"/>
      <c r="E201" s="33"/>
      <c r="F201" s="33"/>
      <c r="G201" s="33"/>
      <c r="H201" s="33"/>
      <c r="I201" s="33"/>
      <c r="J201" s="33"/>
      <c r="O201" s="33"/>
      <c r="P201" s="33"/>
      <c r="Q201" s="33"/>
      <c r="R201" s="23"/>
      <c r="S201" s="23"/>
      <c r="T201" s="23"/>
    </row>
    <row r="202" spans="2:20" x14ac:dyDescent="0.25">
      <c r="B202" s="28"/>
      <c r="C202" s="18"/>
      <c r="D202" s="34"/>
      <c r="E202" s="33"/>
      <c r="F202" s="33"/>
      <c r="G202" s="33"/>
      <c r="H202" s="33"/>
      <c r="I202" s="33"/>
      <c r="J202" s="33"/>
      <c r="O202" s="33"/>
      <c r="P202" s="33"/>
      <c r="Q202" s="33"/>
      <c r="R202" s="23"/>
      <c r="S202" s="23"/>
      <c r="T202" s="23"/>
    </row>
    <row r="203" spans="2:20" x14ac:dyDescent="0.25">
      <c r="B203" s="28"/>
      <c r="C203" s="18"/>
      <c r="D203" s="34"/>
      <c r="E203" s="33"/>
      <c r="F203" s="33"/>
      <c r="G203" s="33"/>
      <c r="H203" s="33"/>
      <c r="I203" s="33"/>
      <c r="J203" s="33"/>
      <c r="O203" s="33"/>
      <c r="P203" s="33"/>
      <c r="Q203" s="33"/>
      <c r="R203" s="23"/>
      <c r="S203" s="23"/>
      <c r="T203" s="23"/>
    </row>
    <row r="204" spans="2:20" x14ac:dyDescent="0.25">
      <c r="B204" s="28"/>
      <c r="C204" s="18"/>
      <c r="D204" s="34"/>
      <c r="E204" s="33"/>
      <c r="F204" s="33"/>
      <c r="G204" s="33"/>
      <c r="H204" s="33"/>
      <c r="I204" s="33"/>
      <c r="J204" s="33"/>
      <c r="O204" s="33"/>
      <c r="P204" s="33"/>
      <c r="Q204" s="33"/>
      <c r="R204" s="23"/>
      <c r="S204" s="23"/>
      <c r="T204" s="23"/>
    </row>
    <row r="205" spans="2:20" x14ac:dyDescent="0.25">
      <c r="B205" s="28"/>
      <c r="C205" s="18"/>
      <c r="D205" s="34"/>
      <c r="E205" s="33"/>
      <c r="F205" s="33"/>
      <c r="G205" s="33"/>
      <c r="H205" s="33"/>
      <c r="I205" s="33"/>
      <c r="J205" s="33"/>
      <c r="O205" s="33"/>
      <c r="P205" s="33"/>
      <c r="Q205" s="33"/>
      <c r="R205" s="23"/>
      <c r="S205" s="23"/>
      <c r="T205" s="23"/>
    </row>
    <row r="206" spans="2:20" x14ac:dyDescent="0.25">
      <c r="B206" s="28"/>
      <c r="C206" s="18"/>
      <c r="D206" s="34"/>
      <c r="E206" s="33"/>
      <c r="F206" s="33"/>
      <c r="G206" s="33"/>
      <c r="H206" s="33"/>
      <c r="I206" s="33"/>
      <c r="J206" s="33"/>
      <c r="O206" s="33"/>
      <c r="P206" s="33"/>
      <c r="Q206" s="33"/>
      <c r="R206" s="23"/>
      <c r="S206" s="23"/>
      <c r="T206" s="23"/>
    </row>
    <row r="207" spans="2:20" x14ac:dyDescent="0.25">
      <c r="B207" s="28"/>
      <c r="C207" s="18"/>
      <c r="D207" s="34"/>
      <c r="E207" s="33"/>
      <c r="F207" s="33"/>
      <c r="G207" s="33"/>
      <c r="H207" s="33"/>
      <c r="I207" s="33"/>
      <c r="J207" s="33"/>
      <c r="O207" s="33"/>
      <c r="P207" s="33"/>
      <c r="Q207" s="33"/>
      <c r="R207" s="23"/>
      <c r="S207" s="23"/>
      <c r="T207" s="23"/>
    </row>
    <row r="208" spans="2:20" x14ac:dyDescent="0.25">
      <c r="B208" s="28"/>
      <c r="C208" s="18"/>
      <c r="D208" s="34"/>
      <c r="E208" s="33"/>
      <c r="F208" s="33"/>
      <c r="G208" s="33"/>
      <c r="H208" s="33"/>
      <c r="I208" s="33"/>
      <c r="J208" s="33"/>
      <c r="O208" s="33"/>
      <c r="P208" s="33"/>
      <c r="Q208" s="33"/>
      <c r="R208" s="23"/>
      <c r="S208" s="23"/>
      <c r="T208" s="23"/>
    </row>
    <row r="209" spans="2:20" x14ac:dyDescent="0.25">
      <c r="B209" s="28"/>
      <c r="C209" s="18"/>
      <c r="D209" s="34"/>
      <c r="E209" s="33"/>
      <c r="F209" s="33"/>
      <c r="G209" s="33"/>
      <c r="H209" s="33"/>
      <c r="I209" s="33"/>
      <c r="J209" s="33"/>
      <c r="O209" s="33"/>
      <c r="P209" s="33"/>
      <c r="Q209" s="33"/>
      <c r="R209" s="23"/>
      <c r="S209" s="23"/>
      <c r="T209" s="23"/>
    </row>
    <row r="210" spans="2:20" x14ac:dyDescent="0.25">
      <c r="B210" s="28"/>
      <c r="C210" s="18"/>
      <c r="D210" s="34"/>
      <c r="E210" s="33"/>
      <c r="F210" s="33"/>
      <c r="G210" s="33"/>
      <c r="H210" s="33"/>
      <c r="I210" s="33"/>
      <c r="J210" s="33"/>
      <c r="O210" s="33"/>
      <c r="P210" s="33"/>
      <c r="Q210" s="33"/>
      <c r="R210" s="23"/>
      <c r="S210" s="23"/>
      <c r="T210" s="23"/>
    </row>
    <row r="211" spans="2:20" x14ac:dyDescent="0.25">
      <c r="B211" s="28"/>
      <c r="C211" s="18"/>
      <c r="D211" s="34"/>
      <c r="E211" s="33"/>
      <c r="F211" s="33"/>
      <c r="G211" s="33"/>
      <c r="H211" s="33"/>
      <c r="I211" s="33"/>
      <c r="J211" s="33"/>
      <c r="O211" s="33"/>
      <c r="P211" s="33"/>
      <c r="Q211" s="33"/>
      <c r="R211" s="23"/>
      <c r="S211" s="23"/>
      <c r="T211" s="23"/>
    </row>
    <row r="212" spans="2:20" x14ac:dyDescent="0.25">
      <c r="B212" s="28"/>
      <c r="C212" s="18"/>
      <c r="D212" s="34"/>
      <c r="E212" s="33"/>
      <c r="F212" s="33"/>
      <c r="G212" s="33"/>
      <c r="H212" s="33"/>
      <c r="I212" s="33"/>
      <c r="J212" s="33"/>
      <c r="O212" s="33"/>
      <c r="P212" s="33"/>
      <c r="Q212" s="33"/>
      <c r="R212" s="23"/>
      <c r="S212" s="23"/>
      <c r="T212" s="23"/>
    </row>
    <row r="213" spans="2:20" x14ac:dyDescent="0.25">
      <c r="B213" s="28"/>
      <c r="C213" s="18"/>
      <c r="D213" s="34"/>
      <c r="E213" s="33"/>
      <c r="F213" s="33"/>
      <c r="G213" s="33"/>
      <c r="H213" s="33"/>
      <c r="I213" s="33"/>
      <c r="J213" s="33"/>
      <c r="O213" s="33"/>
      <c r="P213" s="33"/>
      <c r="Q213" s="33"/>
      <c r="R213" s="23"/>
      <c r="S213" s="23"/>
      <c r="T213" s="23"/>
    </row>
    <row r="214" spans="2:20" x14ac:dyDescent="0.25">
      <c r="B214" s="27"/>
      <c r="C214" s="18"/>
      <c r="D214" s="34"/>
      <c r="E214" s="33"/>
      <c r="F214" s="33"/>
      <c r="G214" s="33"/>
      <c r="H214" s="33"/>
      <c r="I214" s="33"/>
      <c r="J214" s="33"/>
      <c r="O214" s="33"/>
      <c r="P214" s="33"/>
      <c r="Q214" s="33"/>
      <c r="R214" s="23"/>
      <c r="S214" s="23"/>
      <c r="T214" s="23"/>
    </row>
    <row r="215" spans="2:20" x14ac:dyDescent="0.25">
      <c r="B215" s="27"/>
      <c r="C215" s="18"/>
      <c r="D215" s="34"/>
      <c r="E215" s="33"/>
      <c r="F215" s="33"/>
      <c r="G215" s="33"/>
      <c r="H215" s="33"/>
      <c r="I215" s="33"/>
      <c r="J215" s="33"/>
      <c r="O215" s="33"/>
      <c r="P215" s="33"/>
      <c r="Q215" s="33"/>
      <c r="R215" s="23"/>
      <c r="S215" s="23"/>
      <c r="T215" s="23"/>
    </row>
    <row r="216" spans="2:20" x14ac:dyDescent="0.25">
      <c r="B216" s="27"/>
      <c r="C216" s="18"/>
      <c r="D216" s="34"/>
      <c r="E216" s="33"/>
      <c r="F216" s="33"/>
      <c r="G216" s="33"/>
      <c r="H216" s="33"/>
      <c r="I216" s="33"/>
      <c r="J216" s="33"/>
      <c r="O216" s="33"/>
      <c r="P216" s="33"/>
      <c r="Q216" s="33"/>
      <c r="R216" s="23"/>
      <c r="S216" s="23"/>
      <c r="T216" s="23"/>
    </row>
    <row r="217" spans="2:20" x14ac:dyDescent="0.25">
      <c r="B217" s="27"/>
      <c r="C217" s="18"/>
      <c r="D217" s="34"/>
      <c r="E217" s="33"/>
      <c r="F217" s="33"/>
      <c r="G217" s="33"/>
      <c r="H217" s="33"/>
      <c r="I217" s="33"/>
      <c r="J217" s="33"/>
      <c r="O217" s="33"/>
      <c r="P217" s="33"/>
      <c r="Q217" s="33"/>
      <c r="R217" s="23"/>
      <c r="S217" s="23"/>
      <c r="T217" s="23"/>
    </row>
    <row r="218" spans="2:20" x14ac:dyDescent="0.25">
      <c r="B218" s="27"/>
      <c r="C218" s="18"/>
      <c r="D218" s="34"/>
      <c r="E218" s="33"/>
      <c r="F218" s="33"/>
      <c r="G218" s="33"/>
      <c r="H218" s="33"/>
      <c r="I218" s="33"/>
      <c r="J218" s="33"/>
      <c r="O218" s="33"/>
      <c r="P218" s="33"/>
      <c r="Q218" s="33"/>
      <c r="R218" s="23"/>
      <c r="S218" s="23"/>
      <c r="T218" s="23"/>
    </row>
    <row r="219" spans="2:20" x14ac:dyDescent="0.25">
      <c r="B219" s="27"/>
      <c r="C219" s="18"/>
      <c r="D219" s="34"/>
      <c r="E219" s="33"/>
      <c r="F219" s="33"/>
      <c r="G219" s="33"/>
      <c r="H219" s="33"/>
      <c r="I219" s="33"/>
      <c r="J219" s="33"/>
      <c r="O219" s="33"/>
      <c r="P219" s="33"/>
      <c r="Q219" s="33"/>
      <c r="R219" s="23"/>
      <c r="S219" s="23"/>
      <c r="T219" s="23"/>
    </row>
    <row r="220" spans="2:20" x14ac:dyDescent="0.25">
      <c r="B220" s="27"/>
      <c r="C220" s="18"/>
      <c r="D220" s="34"/>
      <c r="E220" s="33"/>
      <c r="F220" s="33"/>
      <c r="G220" s="33"/>
      <c r="H220" s="33"/>
      <c r="I220" s="33"/>
      <c r="J220" s="33"/>
      <c r="O220" s="33"/>
      <c r="P220" s="33"/>
      <c r="Q220" s="33"/>
      <c r="R220" s="23"/>
      <c r="S220" s="23"/>
      <c r="T220" s="23"/>
    </row>
    <row r="221" spans="2:20" x14ac:dyDescent="0.25">
      <c r="B221" s="27"/>
      <c r="C221" s="18"/>
      <c r="D221" s="34"/>
      <c r="E221" s="33"/>
      <c r="F221" s="33"/>
      <c r="G221" s="33"/>
      <c r="H221" s="33"/>
      <c r="I221" s="33"/>
      <c r="J221" s="33"/>
      <c r="O221" s="33"/>
      <c r="P221" s="33"/>
      <c r="Q221" s="33"/>
      <c r="R221" s="23"/>
      <c r="S221" s="23"/>
      <c r="T221" s="23"/>
    </row>
    <row r="222" spans="2:20" x14ac:dyDescent="0.25">
      <c r="B222" s="27"/>
      <c r="C222" s="18"/>
      <c r="D222" s="34"/>
      <c r="E222" s="33"/>
      <c r="F222" s="33"/>
      <c r="G222" s="33"/>
      <c r="H222" s="33"/>
      <c r="I222" s="33"/>
      <c r="J222" s="33"/>
      <c r="O222" s="33"/>
      <c r="P222" s="33"/>
      <c r="Q222" s="33"/>
      <c r="R222" s="23"/>
      <c r="S222" s="23"/>
      <c r="T222" s="23"/>
    </row>
    <row r="223" spans="2:20" x14ac:dyDescent="0.25">
      <c r="B223" s="27"/>
      <c r="C223" s="18"/>
      <c r="D223" s="34"/>
      <c r="E223" s="33"/>
      <c r="F223" s="33"/>
      <c r="G223" s="33"/>
      <c r="H223" s="33"/>
      <c r="I223" s="33"/>
      <c r="J223" s="33"/>
      <c r="O223" s="33"/>
      <c r="P223" s="33"/>
      <c r="Q223" s="33"/>
      <c r="R223" s="23"/>
      <c r="S223" s="23"/>
      <c r="T223" s="23"/>
    </row>
    <row r="224" spans="2:20" x14ac:dyDescent="0.25">
      <c r="B224" s="27"/>
      <c r="C224" s="18"/>
      <c r="D224" s="34"/>
      <c r="E224" s="33"/>
      <c r="F224" s="33"/>
      <c r="G224" s="33"/>
      <c r="H224" s="33"/>
      <c r="I224" s="33"/>
      <c r="J224" s="33"/>
      <c r="O224" s="33"/>
      <c r="P224" s="33"/>
      <c r="Q224" s="33"/>
      <c r="R224" s="23"/>
      <c r="S224" s="23"/>
      <c r="T224" s="23"/>
    </row>
    <row r="225" spans="2:20" x14ac:dyDescent="0.25">
      <c r="B225" s="27"/>
      <c r="C225" s="18"/>
      <c r="D225" s="34"/>
      <c r="E225" s="33"/>
      <c r="F225" s="33"/>
      <c r="G225" s="33"/>
      <c r="H225" s="33"/>
      <c r="I225" s="33"/>
      <c r="J225" s="33"/>
      <c r="O225" s="33"/>
      <c r="P225" s="33"/>
      <c r="Q225" s="33"/>
      <c r="R225" s="23"/>
      <c r="S225" s="23"/>
      <c r="T225" s="23"/>
    </row>
    <row r="226" spans="2:20" x14ac:dyDescent="0.25">
      <c r="B226" s="27"/>
      <c r="C226" s="18"/>
      <c r="D226" s="34"/>
      <c r="E226" s="33"/>
      <c r="F226" s="33"/>
      <c r="G226" s="33"/>
      <c r="H226" s="33"/>
      <c r="I226" s="33"/>
      <c r="J226" s="33"/>
      <c r="O226" s="33"/>
      <c r="P226" s="33"/>
      <c r="Q226" s="33"/>
      <c r="R226" s="23"/>
      <c r="S226" s="23"/>
      <c r="T226" s="23"/>
    </row>
    <row r="227" spans="2:20" x14ac:dyDescent="0.25">
      <c r="B227" s="27"/>
      <c r="C227" s="18"/>
      <c r="D227" s="34"/>
      <c r="E227" s="33"/>
      <c r="F227" s="33"/>
      <c r="G227" s="33"/>
      <c r="H227" s="33"/>
      <c r="I227" s="33"/>
      <c r="J227" s="33"/>
      <c r="O227" s="33"/>
      <c r="P227" s="33"/>
      <c r="Q227" s="33"/>
      <c r="R227" s="23"/>
      <c r="S227" s="23"/>
      <c r="T227" s="23"/>
    </row>
    <row r="228" spans="2:20" x14ac:dyDescent="0.25">
      <c r="B228" s="27"/>
      <c r="C228" s="18"/>
      <c r="D228" s="34"/>
      <c r="E228" s="33"/>
      <c r="F228" s="33"/>
      <c r="G228" s="33"/>
      <c r="H228" s="33"/>
      <c r="I228" s="33"/>
      <c r="J228" s="33"/>
      <c r="O228" s="33"/>
      <c r="P228" s="33"/>
      <c r="Q228" s="33"/>
      <c r="R228" s="23"/>
      <c r="S228" s="23"/>
      <c r="T228" s="23"/>
    </row>
    <row r="229" spans="2:20" x14ac:dyDescent="0.25">
      <c r="B229" s="27"/>
      <c r="C229" s="18"/>
      <c r="D229" s="34"/>
      <c r="E229" s="33"/>
      <c r="F229" s="33"/>
      <c r="G229" s="33"/>
      <c r="H229" s="33"/>
      <c r="I229" s="33"/>
      <c r="J229" s="33"/>
      <c r="O229" s="33"/>
      <c r="P229" s="33"/>
      <c r="Q229" s="33"/>
      <c r="R229" s="23"/>
      <c r="S229" s="23"/>
      <c r="T229" s="23"/>
    </row>
    <row r="230" spans="2:20" x14ac:dyDescent="0.25">
      <c r="B230" s="27"/>
      <c r="C230" s="18"/>
      <c r="D230" s="34"/>
      <c r="E230" s="33"/>
      <c r="F230" s="33"/>
      <c r="G230" s="33"/>
      <c r="H230" s="33"/>
      <c r="I230" s="33"/>
      <c r="J230" s="33"/>
      <c r="O230" s="33"/>
      <c r="P230" s="33"/>
      <c r="Q230" s="33"/>
      <c r="R230" s="23"/>
      <c r="S230" s="23"/>
      <c r="T230" s="23"/>
    </row>
    <row r="231" spans="2:20" x14ac:dyDescent="0.25">
      <c r="B231" s="28"/>
      <c r="C231" s="18"/>
      <c r="D231" s="34"/>
      <c r="E231" s="33"/>
      <c r="F231" s="33"/>
      <c r="G231" s="33"/>
      <c r="H231" s="33"/>
      <c r="I231" s="33"/>
      <c r="J231" s="33"/>
      <c r="O231" s="33"/>
      <c r="P231" s="33"/>
      <c r="Q231" s="33"/>
      <c r="R231" s="23"/>
      <c r="S231" s="23"/>
      <c r="T231" s="23"/>
    </row>
    <row r="232" spans="2:20" x14ac:dyDescent="0.25">
      <c r="B232" s="28"/>
      <c r="C232" s="18"/>
      <c r="D232" s="34"/>
      <c r="E232" s="33"/>
      <c r="F232" s="33"/>
      <c r="G232" s="33"/>
      <c r="H232" s="33"/>
      <c r="I232" s="33"/>
      <c r="J232" s="33"/>
      <c r="O232" s="33"/>
      <c r="P232" s="33"/>
      <c r="Q232" s="33"/>
      <c r="R232" s="23"/>
      <c r="S232" s="23"/>
      <c r="T232" s="23"/>
    </row>
    <row r="233" spans="2:20" x14ac:dyDescent="0.25">
      <c r="B233" s="28"/>
      <c r="C233" s="18"/>
      <c r="D233" s="34"/>
      <c r="E233" s="33"/>
      <c r="F233" s="33"/>
      <c r="G233" s="33"/>
      <c r="H233" s="33"/>
      <c r="I233" s="33"/>
      <c r="J233" s="33"/>
      <c r="O233" s="33"/>
      <c r="P233" s="33"/>
      <c r="Q233" s="33"/>
      <c r="R233" s="23"/>
      <c r="S233" s="23"/>
      <c r="T233" s="23"/>
    </row>
    <row r="234" spans="2:20" x14ac:dyDescent="0.25">
      <c r="B234" s="28"/>
      <c r="C234" s="18"/>
      <c r="D234" s="34"/>
      <c r="E234" s="33"/>
      <c r="F234" s="33"/>
      <c r="G234" s="33"/>
      <c r="H234" s="33"/>
      <c r="I234" s="33"/>
      <c r="J234" s="33"/>
      <c r="O234" s="33"/>
      <c r="P234" s="33"/>
      <c r="Q234" s="33"/>
      <c r="R234" s="23"/>
      <c r="S234" s="23"/>
      <c r="T234" s="23"/>
    </row>
    <row r="235" spans="2:20" x14ac:dyDescent="0.25">
      <c r="B235" s="28"/>
      <c r="C235" s="18"/>
      <c r="D235" s="34"/>
      <c r="E235" s="33"/>
      <c r="F235" s="33"/>
      <c r="G235" s="33"/>
      <c r="H235" s="33"/>
      <c r="I235" s="33"/>
      <c r="J235" s="33"/>
      <c r="O235" s="33"/>
      <c r="P235" s="33"/>
      <c r="Q235" s="33"/>
      <c r="R235" s="23"/>
      <c r="S235" s="23"/>
      <c r="T235" s="23"/>
    </row>
    <row r="236" spans="2:20" x14ac:dyDescent="0.25">
      <c r="B236" s="28"/>
      <c r="C236" s="18"/>
      <c r="D236" s="34"/>
      <c r="E236" s="33"/>
      <c r="F236" s="33"/>
      <c r="G236" s="33"/>
      <c r="H236" s="33"/>
      <c r="I236" s="33"/>
      <c r="J236" s="33"/>
      <c r="O236" s="33"/>
      <c r="P236" s="33"/>
      <c r="Q236" s="33"/>
      <c r="R236" s="23"/>
      <c r="S236" s="23"/>
      <c r="T236" s="23"/>
    </row>
    <row r="237" spans="2:20" x14ac:dyDescent="0.25">
      <c r="B237" s="28"/>
      <c r="C237" s="18"/>
      <c r="D237" s="34"/>
      <c r="E237" s="33"/>
      <c r="F237" s="33"/>
      <c r="G237" s="33"/>
      <c r="H237" s="33"/>
      <c r="I237" s="33"/>
      <c r="J237" s="33"/>
      <c r="O237" s="33"/>
      <c r="P237" s="33"/>
      <c r="Q237" s="33"/>
      <c r="R237" s="23"/>
      <c r="S237" s="23"/>
      <c r="T237" s="23"/>
    </row>
    <row r="238" spans="2:20" x14ac:dyDescent="0.25">
      <c r="B238" s="28"/>
      <c r="C238" s="18"/>
      <c r="D238" s="34"/>
      <c r="E238" s="33"/>
      <c r="F238" s="33"/>
      <c r="G238" s="33"/>
      <c r="H238" s="33"/>
      <c r="I238" s="33"/>
      <c r="J238" s="33"/>
      <c r="O238" s="33"/>
      <c r="P238" s="33"/>
      <c r="Q238" s="33"/>
      <c r="R238" s="23"/>
      <c r="S238" s="23"/>
      <c r="T238" s="23"/>
    </row>
    <row r="239" spans="2:20" x14ac:dyDescent="0.25">
      <c r="B239" s="28"/>
      <c r="C239" s="18"/>
      <c r="D239" s="34"/>
      <c r="E239" s="33"/>
      <c r="F239" s="33"/>
      <c r="G239" s="33"/>
      <c r="H239" s="33"/>
      <c r="I239" s="33"/>
      <c r="J239" s="33"/>
      <c r="O239" s="33"/>
      <c r="P239" s="33"/>
      <c r="Q239" s="33"/>
      <c r="R239" s="23"/>
      <c r="S239" s="23"/>
      <c r="T239" s="23"/>
    </row>
    <row r="240" spans="2:20" x14ac:dyDescent="0.25">
      <c r="B240" s="28"/>
      <c r="C240" s="18"/>
      <c r="D240" s="34"/>
      <c r="E240" s="33"/>
      <c r="F240" s="33"/>
      <c r="G240" s="33"/>
      <c r="H240" s="33"/>
      <c r="I240" s="33"/>
      <c r="J240" s="33"/>
      <c r="O240" s="33"/>
      <c r="P240" s="33"/>
      <c r="Q240" s="33"/>
      <c r="R240" s="23"/>
      <c r="S240" s="23"/>
      <c r="T240" s="23"/>
    </row>
    <row r="241" spans="2:20" x14ac:dyDescent="0.25">
      <c r="B241" s="28"/>
      <c r="C241" s="18"/>
      <c r="D241" s="34"/>
      <c r="E241" s="33"/>
      <c r="F241" s="33"/>
      <c r="G241" s="33"/>
      <c r="H241" s="33"/>
      <c r="I241" s="33"/>
      <c r="J241" s="33"/>
      <c r="O241" s="33"/>
      <c r="P241" s="33"/>
      <c r="Q241" s="33"/>
      <c r="R241" s="23"/>
      <c r="S241" s="23"/>
      <c r="T241" s="23"/>
    </row>
    <row r="242" spans="2:20" x14ac:dyDescent="0.25">
      <c r="B242" s="28"/>
      <c r="C242" s="18"/>
      <c r="D242" s="34"/>
      <c r="E242" s="33"/>
      <c r="F242" s="33"/>
      <c r="G242" s="33"/>
      <c r="H242" s="33"/>
      <c r="I242" s="33"/>
      <c r="J242" s="33"/>
      <c r="O242" s="33"/>
      <c r="P242" s="33"/>
      <c r="Q242" s="33"/>
      <c r="R242" s="23"/>
      <c r="S242" s="23"/>
      <c r="T242" s="23"/>
    </row>
    <row r="243" spans="2:20" x14ac:dyDescent="0.25">
      <c r="B243" s="28"/>
      <c r="C243" s="18"/>
      <c r="D243" s="34"/>
      <c r="E243" s="33"/>
      <c r="F243" s="33"/>
      <c r="G243" s="33"/>
      <c r="H243" s="33"/>
      <c r="I243" s="33"/>
      <c r="J243" s="33"/>
      <c r="O243" s="33"/>
      <c r="P243" s="33"/>
      <c r="Q243" s="33"/>
      <c r="R243" s="23"/>
      <c r="S243" s="23"/>
      <c r="T243" s="23"/>
    </row>
    <row r="244" spans="2:20" x14ac:dyDescent="0.25">
      <c r="B244" s="28"/>
      <c r="C244" s="18"/>
      <c r="D244" s="34"/>
      <c r="E244" s="33"/>
      <c r="F244" s="33"/>
      <c r="G244" s="33"/>
      <c r="H244" s="33"/>
      <c r="I244" s="33"/>
      <c r="J244" s="33"/>
      <c r="O244" s="33"/>
      <c r="P244" s="33"/>
      <c r="Q244" s="33"/>
      <c r="R244" s="23"/>
      <c r="S244" s="23"/>
      <c r="T244" s="23"/>
    </row>
    <row r="245" spans="2:20" x14ac:dyDescent="0.25">
      <c r="B245" s="28"/>
      <c r="C245" s="18"/>
      <c r="D245" s="34"/>
      <c r="E245" s="33"/>
      <c r="F245" s="33"/>
      <c r="G245" s="33"/>
      <c r="H245" s="33"/>
      <c r="I245" s="33"/>
      <c r="J245" s="33"/>
      <c r="O245" s="33"/>
      <c r="P245" s="33"/>
      <c r="Q245" s="33"/>
      <c r="R245" s="23"/>
      <c r="S245" s="23"/>
      <c r="T245" s="23"/>
    </row>
    <row r="246" spans="2:20" x14ac:dyDescent="0.25">
      <c r="B246" s="28"/>
      <c r="C246" s="18"/>
      <c r="D246" s="34"/>
      <c r="E246" s="33"/>
      <c r="F246" s="33"/>
      <c r="G246" s="33"/>
      <c r="H246" s="33"/>
      <c r="I246" s="33"/>
      <c r="J246" s="33"/>
      <c r="O246" s="33"/>
      <c r="P246" s="33"/>
      <c r="Q246" s="33"/>
      <c r="R246" s="23"/>
      <c r="S246" s="23"/>
      <c r="T246" s="23"/>
    </row>
    <row r="247" spans="2:20" x14ac:dyDescent="0.25">
      <c r="B247" s="28"/>
      <c r="C247" s="18"/>
      <c r="D247" s="34"/>
      <c r="E247" s="33"/>
      <c r="F247" s="33"/>
      <c r="G247" s="33"/>
      <c r="H247" s="33"/>
      <c r="I247" s="33"/>
      <c r="J247" s="33"/>
      <c r="O247" s="33"/>
      <c r="P247" s="33"/>
      <c r="Q247" s="33"/>
      <c r="R247" s="23"/>
      <c r="S247" s="23"/>
      <c r="T247" s="23"/>
    </row>
    <row r="248" spans="2:20" x14ac:dyDescent="0.25">
      <c r="B248" s="28"/>
      <c r="C248" s="18"/>
      <c r="D248" s="34"/>
      <c r="E248" s="33"/>
      <c r="F248" s="33"/>
      <c r="G248" s="33"/>
      <c r="H248" s="33"/>
      <c r="I248" s="33"/>
      <c r="J248" s="33"/>
      <c r="O248" s="33"/>
      <c r="P248" s="33"/>
      <c r="Q248" s="33"/>
      <c r="R248" s="23"/>
      <c r="S248" s="23"/>
      <c r="T248" s="23"/>
    </row>
    <row r="249" spans="2:20" x14ac:dyDescent="0.25">
      <c r="B249" s="28"/>
      <c r="C249" s="18"/>
      <c r="D249" s="34"/>
      <c r="E249" s="33"/>
      <c r="F249" s="33"/>
      <c r="G249" s="33"/>
      <c r="H249" s="33"/>
      <c r="I249" s="33"/>
      <c r="J249" s="33"/>
      <c r="O249" s="33"/>
      <c r="P249" s="33"/>
      <c r="Q249" s="33"/>
      <c r="R249" s="23"/>
      <c r="S249" s="23"/>
      <c r="T249" s="23"/>
    </row>
    <row r="250" spans="2:20" x14ac:dyDescent="0.25">
      <c r="B250" s="28"/>
      <c r="C250" s="18"/>
      <c r="D250" s="34"/>
      <c r="E250" s="33"/>
      <c r="F250" s="33"/>
      <c r="G250" s="33"/>
      <c r="H250" s="33"/>
      <c r="I250" s="33"/>
      <c r="J250" s="33"/>
      <c r="O250" s="33"/>
      <c r="P250" s="33"/>
      <c r="Q250" s="33"/>
      <c r="R250" s="23"/>
      <c r="S250" s="23"/>
      <c r="T250" s="23"/>
    </row>
    <row r="251" spans="2:20" x14ac:dyDescent="0.25">
      <c r="B251" s="28"/>
      <c r="C251" s="18"/>
      <c r="D251" s="34"/>
      <c r="E251" s="33"/>
      <c r="F251" s="33"/>
      <c r="G251" s="33"/>
      <c r="H251" s="33"/>
      <c r="I251" s="33"/>
      <c r="J251" s="33"/>
      <c r="O251" s="33"/>
      <c r="P251" s="33"/>
      <c r="Q251" s="33"/>
      <c r="R251" s="23"/>
      <c r="S251" s="23"/>
      <c r="T251" s="23"/>
    </row>
    <row r="252" spans="2:20" x14ac:dyDescent="0.25">
      <c r="B252" s="28"/>
      <c r="C252" s="18"/>
      <c r="D252" s="34"/>
      <c r="E252" s="33"/>
      <c r="F252" s="33"/>
      <c r="G252" s="33"/>
      <c r="H252" s="33"/>
      <c r="I252" s="33"/>
      <c r="J252" s="33"/>
      <c r="O252" s="33"/>
      <c r="P252" s="33"/>
      <c r="Q252" s="33"/>
      <c r="R252" s="23"/>
      <c r="S252" s="23"/>
      <c r="T252" s="23"/>
    </row>
    <row r="253" spans="2:20" x14ac:dyDescent="0.25">
      <c r="B253" s="28"/>
      <c r="C253" s="18"/>
      <c r="D253" s="34"/>
      <c r="E253" s="33"/>
      <c r="F253" s="33"/>
      <c r="G253" s="33"/>
      <c r="H253" s="33"/>
      <c r="I253" s="33"/>
      <c r="J253" s="33"/>
      <c r="O253" s="33"/>
      <c r="P253" s="33"/>
      <c r="Q253" s="33"/>
      <c r="R253" s="23"/>
      <c r="S253" s="23"/>
      <c r="T253" s="23"/>
    </row>
    <row r="254" spans="2:20" x14ac:dyDescent="0.25">
      <c r="B254" s="28"/>
      <c r="C254" s="18"/>
      <c r="D254" s="34"/>
      <c r="E254" s="33"/>
      <c r="F254" s="33"/>
      <c r="G254" s="33"/>
      <c r="H254" s="33"/>
      <c r="I254" s="33"/>
      <c r="J254" s="33"/>
      <c r="O254" s="33"/>
      <c r="P254" s="33"/>
      <c r="Q254" s="33"/>
      <c r="R254" s="23"/>
      <c r="S254" s="23"/>
      <c r="T254" s="23"/>
    </row>
    <row r="255" spans="2:20" x14ac:dyDescent="0.25">
      <c r="B255" s="28"/>
      <c r="C255" s="18"/>
      <c r="D255" s="34"/>
      <c r="E255" s="33"/>
      <c r="F255" s="33"/>
      <c r="G255" s="33"/>
      <c r="H255" s="33"/>
      <c r="I255" s="33"/>
      <c r="J255" s="33"/>
      <c r="O255" s="33"/>
      <c r="P255" s="33"/>
      <c r="Q255" s="33"/>
      <c r="R255" s="23"/>
      <c r="S255" s="23"/>
      <c r="T255" s="23"/>
    </row>
    <row r="256" spans="2:20" x14ac:dyDescent="0.25">
      <c r="B256" s="28"/>
      <c r="C256" s="18"/>
      <c r="D256" s="34"/>
      <c r="E256" s="33"/>
      <c r="F256" s="33"/>
      <c r="G256" s="33"/>
      <c r="H256" s="33"/>
      <c r="I256" s="33"/>
      <c r="J256" s="33"/>
      <c r="O256" s="33"/>
      <c r="P256" s="33"/>
      <c r="Q256" s="33"/>
      <c r="R256" s="23"/>
      <c r="S256" s="23"/>
      <c r="T256" s="23"/>
    </row>
    <row r="257" spans="2:20" x14ac:dyDescent="0.25">
      <c r="B257" s="28"/>
      <c r="C257" s="18"/>
      <c r="D257" s="34"/>
      <c r="E257" s="33"/>
      <c r="F257" s="33"/>
      <c r="G257" s="33"/>
      <c r="H257" s="33"/>
      <c r="I257" s="33"/>
      <c r="J257" s="33"/>
      <c r="O257" s="33"/>
      <c r="P257" s="33"/>
      <c r="Q257" s="33"/>
      <c r="R257" s="23"/>
      <c r="S257" s="23"/>
      <c r="T257" s="23"/>
    </row>
    <row r="258" spans="2:20" x14ac:dyDescent="0.25">
      <c r="B258" s="28"/>
      <c r="C258" s="18"/>
      <c r="D258" s="34"/>
      <c r="E258" s="33"/>
      <c r="F258" s="33"/>
      <c r="G258" s="33"/>
      <c r="H258" s="33"/>
      <c r="I258" s="33"/>
      <c r="J258" s="33"/>
      <c r="O258" s="33"/>
      <c r="P258" s="33"/>
      <c r="Q258" s="33"/>
      <c r="R258" s="23"/>
      <c r="S258" s="23"/>
      <c r="T258" s="23"/>
    </row>
    <row r="259" spans="2:20" x14ac:dyDescent="0.25">
      <c r="B259" s="28"/>
      <c r="C259" s="18"/>
      <c r="D259" s="34"/>
      <c r="E259" s="33"/>
      <c r="F259" s="33"/>
      <c r="G259" s="33"/>
      <c r="H259" s="33"/>
      <c r="I259" s="33"/>
      <c r="J259" s="33"/>
      <c r="O259" s="33"/>
      <c r="P259" s="33"/>
      <c r="Q259" s="33"/>
      <c r="R259" s="23"/>
      <c r="S259" s="23"/>
      <c r="T259" s="23"/>
    </row>
    <row r="260" spans="2:20" x14ac:dyDescent="0.25">
      <c r="B260" s="28"/>
      <c r="C260" s="18"/>
      <c r="D260" s="34"/>
      <c r="E260" s="33"/>
      <c r="F260" s="33"/>
      <c r="G260" s="33"/>
      <c r="H260" s="33"/>
      <c r="I260" s="33"/>
      <c r="J260" s="33"/>
      <c r="O260" s="33"/>
      <c r="P260" s="33"/>
      <c r="Q260" s="33"/>
      <c r="R260" s="23"/>
      <c r="S260" s="23"/>
      <c r="T260" s="23"/>
    </row>
    <row r="261" spans="2:20" x14ac:dyDescent="0.25">
      <c r="B261" s="28"/>
      <c r="C261" s="18"/>
      <c r="D261" s="34"/>
      <c r="E261" s="33"/>
      <c r="F261" s="33"/>
      <c r="G261" s="33"/>
      <c r="H261" s="33"/>
      <c r="I261" s="33"/>
      <c r="J261" s="33"/>
      <c r="O261" s="33"/>
      <c r="P261" s="33"/>
      <c r="Q261" s="33"/>
      <c r="R261" s="23"/>
      <c r="S261" s="23"/>
      <c r="T261" s="23"/>
    </row>
    <row r="262" spans="2:20" x14ac:dyDescent="0.25">
      <c r="B262" s="28"/>
      <c r="C262" s="18"/>
      <c r="D262" s="34"/>
      <c r="E262" s="33"/>
      <c r="F262" s="33"/>
      <c r="G262" s="33"/>
      <c r="H262" s="33"/>
      <c r="I262" s="33"/>
      <c r="J262" s="33"/>
      <c r="O262" s="33"/>
      <c r="P262" s="33"/>
      <c r="Q262" s="33"/>
      <c r="R262" s="23"/>
      <c r="S262" s="23"/>
      <c r="T262" s="23"/>
    </row>
    <row r="263" spans="2:20" x14ac:dyDescent="0.25">
      <c r="B263" s="28"/>
      <c r="C263" s="18"/>
      <c r="D263" s="34"/>
      <c r="E263" s="33"/>
      <c r="F263" s="33"/>
      <c r="G263" s="33"/>
      <c r="H263" s="33"/>
      <c r="I263" s="33"/>
      <c r="J263" s="33"/>
      <c r="O263" s="33"/>
      <c r="P263" s="33"/>
      <c r="Q263" s="33"/>
      <c r="R263" s="23"/>
      <c r="S263" s="23"/>
      <c r="T263" s="23"/>
    </row>
    <row r="264" spans="2:20" x14ac:dyDescent="0.25">
      <c r="B264" s="28"/>
      <c r="C264" s="18"/>
      <c r="D264" s="34"/>
      <c r="E264" s="33"/>
      <c r="F264" s="33"/>
      <c r="G264" s="33"/>
      <c r="H264" s="33"/>
      <c r="I264" s="33"/>
      <c r="J264" s="33"/>
      <c r="O264" s="33"/>
      <c r="P264" s="33"/>
      <c r="Q264" s="33"/>
      <c r="R264" s="23"/>
      <c r="S264" s="23"/>
      <c r="T264" s="23"/>
    </row>
    <row r="265" spans="2:20" x14ac:dyDescent="0.25">
      <c r="B265" s="28"/>
      <c r="C265" s="18"/>
      <c r="D265" s="34"/>
      <c r="E265" s="33"/>
      <c r="F265" s="33"/>
      <c r="G265" s="33"/>
      <c r="H265" s="33"/>
      <c r="I265" s="33"/>
      <c r="J265" s="33"/>
      <c r="O265" s="33"/>
      <c r="P265" s="33"/>
      <c r="Q265" s="33"/>
      <c r="R265" s="23"/>
      <c r="S265" s="23"/>
      <c r="T265" s="23"/>
    </row>
    <row r="266" spans="2:20" x14ac:dyDescent="0.25">
      <c r="B266" s="28"/>
      <c r="C266" s="18"/>
      <c r="D266" s="34"/>
      <c r="E266" s="33"/>
      <c r="F266" s="33"/>
      <c r="G266" s="33"/>
      <c r="H266" s="33"/>
      <c r="I266" s="33"/>
      <c r="J266" s="33"/>
      <c r="O266" s="33"/>
      <c r="P266" s="33"/>
      <c r="Q266" s="33"/>
      <c r="R266" s="23"/>
      <c r="S266" s="23"/>
      <c r="T266" s="23"/>
    </row>
    <row r="267" spans="2:20" x14ac:dyDescent="0.25">
      <c r="B267" s="28"/>
      <c r="C267" s="18"/>
      <c r="D267" s="34"/>
      <c r="E267" s="33"/>
      <c r="F267" s="33"/>
      <c r="G267" s="33"/>
      <c r="H267" s="33"/>
      <c r="I267" s="33"/>
      <c r="J267" s="33"/>
      <c r="O267" s="33"/>
      <c r="P267" s="33"/>
      <c r="Q267" s="33"/>
      <c r="R267" s="23"/>
      <c r="S267" s="23"/>
      <c r="T267" s="23"/>
    </row>
    <row r="268" spans="2:20" x14ac:dyDescent="0.25">
      <c r="B268" s="28"/>
      <c r="C268" s="18"/>
      <c r="D268" s="34"/>
      <c r="E268" s="33"/>
      <c r="F268" s="33"/>
      <c r="G268" s="33"/>
      <c r="H268" s="33"/>
      <c r="I268" s="33"/>
      <c r="J268" s="33"/>
      <c r="O268" s="33"/>
      <c r="P268" s="33"/>
      <c r="Q268" s="33"/>
      <c r="R268" s="23"/>
      <c r="S268" s="23"/>
      <c r="T268" s="23"/>
    </row>
    <row r="269" spans="2:20" x14ac:dyDescent="0.25">
      <c r="B269" s="28"/>
      <c r="C269" s="18"/>
      <c r="D269" s="34"/>
      <c r="E269" s="33"/>
      <c r="F269" s="33"/>
      <c r="G269" s="33"/>
      <c r="H269" s="33"/>
      <c r="I269" s="33"/>
      <c r="J269" s="33"/>
      <c r="O269" s="33"/>
      <c r="P269" s="33"/>
      <c r="Q269" s="33"/>
      <c r="R269" s="23"/>
      <c r="S269" s="23"/>
      <c r="T269" s="23"/>
    </row>
    <row r="270" spans="2:20" x14ac:dyDescent="0.25">
      <c r="B270" s="28"/>
      <c r="C270" s="18"/>
      <c r="D270" s="34"/>
      <c r="E270" s="33"/>
      <c r="F270" s="33"/>
      <c r="G270" s="33"/>
      <c r="H270" s="33"/>
      <c r="I270" s="33"/>
      <c r="J270" s="33"/>
      <c r="O270" s="33"/>
      <c r="P270" s="33"/>
      <c r="Q270" s="33"/>
      <c r="R270" s="23"/>
      <c r="S270" s="23"/>
      <c r="T270" s="23"/>
    </row>
    <row r="271" spans="2:20" x14ac:dyDescent="0.25">
      <c r="B271" s="28"/>
      <c r="C271" s="18"/>
      <c r="D271" s="34"/>
      <c r="E271" s="33"/>
      <c r="F271" s="33"/>
      <c r="G271" s="33"/>
      <c r="H271" s="33"/>
      <c r="I271" s="33"/>
      <c r="J271" s="33"/>
      <c r="O271" s="33"/>
      <c r="P271" s="33"/>
      <c r="Q271" s="33"/>
      <c r="R271" s="23"/>
      <c r="S271" s="23"/>
      <c r="T271" s="23"/>
    </row>
    <row r="272" spans="2:20" x14ac:dyDescent="0.25">
      <c r="B272" s="28"/>
      <c r="C272" s="18"/>
      <c r="D272" s="34"/>
      <c r="E272" s="33"/>
      <c r="F272" s="33"/>
      <c r="G272" s="33"/>
      <c r="H272" s="33"/>
      <c r="I272" s="33"/>
      <c r="J272" s="33"/>
      <c r="O272" s="33"/>
      <c r="P272" s="33"/>
      <c r="Q272" s="33"/>
      <c r="R272" s="23"/>
      <c r="S272" s="23"/>
      <c r="T272" s="23"/>
    </row>
    <row r="273" spans="2:20" x14ac:dyDescent="0.25">
      <c r="B273" s="28"/>
      <c r="C273" s="18"/>
      <c r="D273" s="34"/>
      <c r="E273" s="33"/>
      <c r="F273" s="33"/>
      <c r="G273" s="33"/>
      <c r="H273" s="33"/>
      <c r="I273" s="33"/>
      <c r="J273" s="33"/>
      <c r="O273" s="33"/>
      <c r="P273" s="33"/>
      <c r="Q273" s="33"/>
      <c r="R273" s="23"/>
      <c r="S273" s="23"/>
      <c r="T273" s="23"/>
    </row>
    <row r="274" spans="2:20" x14ac:dyDescent="0.25">
      <c r="B274" s="28"/>
      <c r="C274" s="18"/>
      <c r="D274" s="34"/>
      <c r="E274" s="33"/>
      <c r="F274" s="33"/>
      <c r="G274" s="33"/>
      <c r="H274" s="33"/>
      <c r="I274" s="33"/>
      <c r="J274" s="33"/>
      <c r="O274" s="33"/>
      <c r="P274" s="33"/>
      <c r="Q274" s="33"/>
      <c r="R274" s="23"/>
      <c r="S274" s="23"/>
      <c r="T274" s="23"/>
    </row>
    <row r="275" spans="2:20" x14ac:dyDescent="0.25">
      <c r="B275" s="28"/>
      <c r="C275" s="18"/>
      <c r="D275" s="34"/>
      <c r="E275" s="33"/>
      <c r="F275" s="33"/>
      <c r="G275" s="33"/>
      <c r="H275" s="33"/>
      <c r="I275" s="33"/>
      <c r="J275" s="33"/>
      <c r="O275" s="33"/>
      <c r="P275" s="33"/>
      <c r="Q275" s="33"/>
      <c r="R275" s="23"/>
      <c r="S275" s="23"/>
      <c r="T275" s="23"/>
    </row>
    <row r="276" spans="2:20" x14ac:dyDescent="0.25">
      <c r="B276" s="28"/>
      <c r="C276" s="18"/>
      <c r="D276" s="34"/>
      <c r="E276" s="33"/>
      <c r="F276" s="33"/>
      <c r="G276" s="33"/>
      <c r="H276" s="33"/>
      <c r="I276" s="33"/>
      <c r="J276" s="33"/>
      <c r="O276" s="33"/>
      <c r="P276" s="33"/>
      <c r="Q276" s="33"/>
      <c r="R276" s="23"/>
      <c r="S276" s="23"/>
      <c r="T276" s="23"/>
    </row>
    <row r="277" spans="2:20" x14ac:dyDescent="0.25">
      <c r="B277" s="28"/>
      <c r="C277" s="18"/>
      <c r="D277" s="34"/>
      <c r="E277" s="33"/>
      <c r="F277" s="33"/>
      <c r="G277" s="33"/>
      <c r="H277" s="33"/>
      <c r="I277" s="33"/>
      <c r="J277" s="33"/>
      <c r="O277" s="33"/>
      <c r="P277" s="33"/>
      <c r="Q277" s="33"/>
      <c r="R277" s="23"/>
      <c r="S277" s="23"/>
      <c r="T277" s="23"/>
    </row>
    <row r="278" spans="2:20" x14ac:dyDescent="0.25">
      <c r="B278" s="28"/>
      <c r="C278" s="18"/>
      <c r="D278" s="34"/>
      <c r="E278" s="33"/>
      <c r="F278" s="33"/>
      <c r="G278" s="33"/>
      <c r="H278" s="33"/>
      <c r="I278" s="33"/>
      <c r="J278" s="33"/>
      <c r="O278" s="33"/>
      <c r="P278" s="33"/>
      <c r="Q278" s="33"/>
      <c r="R278" s="23"/>
      <c r="S278" s="23"/>
      <c r="T278" s="23"/>
    </row>
    <row r="279" spans="2:20" x14ac:dyDescent="0.25">
      <c r="B279" s="28"/>
      <c r="C279" s="18"/>
      <c r="D279" s="34"/>
      <c r="E279" s="33"/>
      <c r="F279" s="33"/>
      <c r="G279" s="33"/>
      <c r="H279" s="33"/>
      <c r="I279" s="33"/>
      <c r="J279" s="33"/>
      <c r="O279" s="33"/>
      <c r="P279" s="33"/>
      <c r="Q279" s="33"/>
      <c r="R279" s="23"/>
      <c r="S279" s="23"/>
      <c r="T279" s="23"/>
    </row>
    <row r="280" spans="2:20" x14ac:dyDescent="0.25">
      <c r="B280" s="28"/>
      <c r="C280" s="18"/>
      <c r="D280" s="34"/>
      <c r="E280" s="33"/>
      <c r="F280" s="33"/>
      <c r="G280" s="33"/>
      <c r="H280" s="33"/>
      <c r="I280" s="33"/>
      <c r="J280" s="33"/>
      <c r="O280" s="33"/>
      <c r="P280" s="33"/>
      <c r="Q280" s="33"/>
      <c r="R280" s="23"/>
      <c r="S280" s="23"/>
      <c r="T280" s="23"/>
    </row>
    <row r="281" spans="2:20" x14ac:dyDescent="0.25">
      <c r="B281" s="28"/>
      <c r="C281" s="18"/>
      <c r="D281" s="34"/>
      <c r="E281" s="33"/>
      <c r="F281" s="33"/>
      <c r="G281" s="33"/>
      <c r="H281" s="33"/>
      <c r="I281" s="33"/>
      <c r="J281" s="33"/>
      <c r="O281" s="33"/>
      <c r="P281" s="33"/>
      <c r="Q281" s="33"/>
      <c r="R281" s="23"/>
      <c r="S281" s="23"/>
      <c r="T281" s="23"/>
    </row>
    <row r="282" spans="2:20" x14ac:dyDescent="0.25">
      <c r="B282" s="28"/>
      <c r="C282" s="18"/>
      <c r="D282" s="34"/>
      <c r="E282" s="33"/>
      <c r="F282" s="33"/>
      <c r="G282" s="33"/>
      <c r="H282" s="33"/>
      <c r="I282" s="33"/>
      <c r="J282" s="33"/>
      <c r="O282" s="33"/>
      <c r="P282" s="33"/>
      <c r="Q282" s="33"/>
      <c r="R282" s="23"/>
      <c r="S282" s="23"/>
      <c r="T282" s="23"/>
    </row>
    <row r="283" spans="2:20" x14ac:dyDescent="0.25">
      <c r="B283" s="28"/>
      <c r="C283" s="18"/>
      <c r="D283" s="34"/>
      <c r="E283" s="33"/>
      <c r="F283" s="33"/>
      <c r="G283" s="33"/>
      <c r="H283" s="33"/>
      <c r="I283" s="33"/>
      <c r="J283" s="33"/>
      <c r="O283" s="33"/>
      <c r="P283" s="33"/>
      <c r="Q283" s="33"/>
      <c r="R283" s="23"/>
      <c r="S283" s="23"/>
      <c r="T283" s="23"/>
    </row>
    <row r="284" spans="2:20" x14ac:dyDescent="0.25">
      <c r="B284" s="28"/>
      <c r="C284" s="18"/>
      <c r="D284" s="34"/>
      <c r="E284" s="33"/>
      <c r="F284" s="33"/>
      <c r="G284" s="33"/>
      <c r="H284" s="33"/>
      <c r="I284" s="33"/>
      <c r="J284" s="33"/>
      <c r="O284" s="33"/>
      <c r="P284" s="33"/>
      <c r="Q284" s="33"/>
      <c r="R284" s="23"/>
      <c r="S284" s="23"/>
      <c r="T284" s="23"/>
    </row>
    <row r="285" spans="2:20" x14ac:dyDescent="0.25">
      <c r="B285" s="28"/>
      <c r="C285" s="18"/>
      <c r="D285" s="34"/>
      <c r="E285" s="33"/>
      <c r="F285" s="33"/>
      <c r="G285" s="33"/>
      <c r="H285" s="33"/>
      <c r="I285" s="33"/>
      <c r="J285" s="33"/>
      <c r="O285" s="33"/>
      <c r="P285" s="33"/>
      <c r="Q285" s="33"/>
      <c r="R285" s="23"/>
      <c r="S285" s="23"/>
      <c r="T285" s="23"/>
    </row>
    <row r="286" spans="2:20" x14ac:dyDescent="0.25">
      <c r="B286" s="28"/>
      <c r="C286" s="18"/>
      <c r="D286" s="34"/>
      <c r="E286" s="33"/>
      <c r="F286" s="33"/>
      <c r="G286" s="33"/>
      <c r="H286" s="33"/>
      <c r="I286" s="33"/>
      <c r="J286" s="33"/>
      <c r="O286" s="33"/>
      <c r="P286" s="33"/>
      <c r="Q286" s="33"/>
      <c r="R286" s="23"/>
      <c r="S286" s="23"/>
      <c r="T286" s="23"/>
    </row>
    <row r="287" spans="2:20" x14ac:dyDescent="0.25">
      <c r="B287" s="28"/>
      <c r="C287" s="18"/>
      <c r="D287" s="34"/>
      <c r="E287" s="33"/>
      <c r="F287" s="33"/>
      <c r="G287" s="33"/>
      <c r="H287" s="33"/>
      <c r="I287" s="33"/>
      <c r="J287" s="33"/>
      <c r="O287" s="33"/>
      <c r="P287" s="33"/>
      <c r="Q287" s="33"/>
      <c r="R287" s="23"/>
      <c r="S287" s="23"/>
      <c r="T287" s="23"/>
    </row>
    <row r="288" spans="2:20" x14ac:dyDescent="0.25">
      <c r="B288" s="28"/>
      <c r="C288" s="18"/>
      <c r="D288" s="34"/>
      <c r="E288" s="33"/>
      <c r="F288" s="33"/>
      <c r="G288" s="33"/>
      <c r="H288" s="33"/>
      <c r="I288" s="33"/>
      <c r="J288" s="33"/>
      <c r="O288" s="33"/>
      <c r="P288" s="33"/>
      <c r="Q288" s="33"/>
      <c r="R288" s="23"/>
      <c r="S288" s="23"/>
      <c r="T288" s="23"/>
    </row>
    <row r="289" spans="1:20" x14ac:dyDescent="0.25">
      <c r="A289" s="31"/>
      <c r="B289" s="31"/>
      <c r="C289" s="30"/>
      <c r="D289" s="35"/>
      <c r="E289" s="31"/>
      <c r="F289" s="31"/>
      <c r="G289" s="31"/>
      <c r="H289" s="31"/>
      <c r="I289" s="31"/>
      <c r="J289" s="31"/>
      <c r="O289" s="31"/>
      <c r="P289" s="31"/>
      <c r="Q289" s="31"/>
      <c r="R289" s="31"/>
      <c r="S289" s="31"/>
      <c r="T289" s="31"/>
    </row>
  </sheetData>
  <phoneticPr fontId="6" type="noConversion"/>
  <conditionalFormatting sqref="C202 C141 C102 C104 C106 C108 C110 C112 C114 C116 C118 C120 C122 C143 C145 C147 C149 C151 C153 C155 C157 C159 C161 C163 C165 C167 C183 C185 C187 C189 C214 C204 C206 C208 C210 C212 C216 C218 C220 C222 C224 C226 C228 C230:C231 C265 C233 C235 C237 C239 C241 C243 C245 C247 C249 C251 C268 C270 C272 C274 C276:C277 C279 C281 C283 C285 C287 C179:C181 C2:C100">
    <cfRule type="cellIs" dxfId="57" priority="105" operator="equal">
      <formula>"LD"</formula>
    </cfRule>
    <cfRule type="cellIs" dxfId="56" priority="106" operator="equal">
      <formula>"BV"</formula>
    </cfRule>
  </conditionalFormatting>
  <conditionalFormatting sqref="C190">
    <cfRule type="cellIs" dxfId="55" priority="97" operator="equal">
      <formula>"LD"</formula>
    </cfRule>
    <cfRule type="cellIs" dxfId="54" priority="98" operator="equal">
      <formula>"BV"</formula>
    </cfRule>
  </conditionalFormatting>
  <conditionalFormatting sqref="C168:C169 C171 C173 C175">
    <cfRule type="cellIs" dxfId="53" priority="101" operator="equal">
      <formula>"LD"</formula>
    </cfRule>
    <cfRule type="cellIs" dxfId="52" priority="102" operator="equal">
      <formula>"BV"</formula>
    </cfRule>
  </conditionalFormatting>
  <conditionalFormatting sqref="C177:C178">
    <cfRule type="cellIs" dxfId="51" priority="99" operator="equal">
      <formula>"LD"</formula>
    </cfRule>
    <cfRule type="cellIs" dxfId="50" priority="100" operator="equal">
      <formula>"BV"</formula>
    </cfRule>
  </conditionalFormatting>
  <conditionalFormatting sqref="C193 C195 C197 C199 C201">
    <cfRule type="cellIs" dxfId="49" priority="95" operator="equal">
      <formula>"LD"</formula>
    </cfRule>
    <cfRule type="cellIs" dxfId="48" priority="96" operator="equal">
      <formula>"BV"</formula>
    </cfRule>
  </conditionalFormatting>
  <conditionalFormatting sqref="C101 C103 C105 C107 C109 C111 C113 C115 C117 C119 C121 C123:C140">
    <cfRule type="cellIs" dxfId="47" priority="49" operator="equal">
      <formula>"LD"</formula>
    </cfRule>
    <cfRule type="cellIs" dxfId="46" priority="50" operator="equal">
      <formula>"BV"</formula>
    </cfRule>
  </conditionalFormatting>
  <conditionalFormatting sqref="C142 C144 C146 C148 C150 C152 C154 C156 C158 C160 C162 C164 C166">
    <cfRule type="cellIs" dxfId="45" priority="47" operator="equal">
      <formula>"LD"</formula>
    </cfRule>
    <cfRule type="cellIs" dxfId="44" priority="48" operator="equal">
      <formula>"BV"</formula>
    </cfRule>
  </conditionalFormatting>
  <conditionalFormatting sqref="C170 C172 C174 C176">
    <cfRule type="cellIs" dxfId="43" priority="45" operator="equal">
      <formula>"LD"</formula>
    </cfRule>
    <cfRule type="cellIs" dxfId="42" priority="46" operator="equal">
      <formula>"BV"</formula>
    </cfRule>
  </conditionalFormatting>
  <conditionalFormatting sqref="C182">
    <cfRule type="cellIs" dxfId="41" priority="43" operator="equal">
      <formula>"LD"</formula>
    </cfRule>
    <cfRule type="cellIs" dxfId="40" priority="44" operator="equal">
      <formula>"BV"</formula>
    </cfRule>
  </conditionalFormatting>
  <conditionalFormatting sqref="C184 C186 C188">
    <cfRule type="cellIs" dxfId="39" priority="41" operator="equal">
      <formula>"LD"</formula>
    </cfRule>
    <cfRule type="cellIs" dxfId="38" priority="42" operator="equal">
      <formula>"BV"</formula>
    </cfRule>
  </conditionalFormatting>
  <conditionalFormatting sqref="C191">
    <cfRule type="cellIs" dxfId="37" priority="39" operator="equal">
      <formula>"LD"</formula>
    </cfRule>
    <cfRule type="cellIs" dxfId="36" priority="40" operator="equal">
      <formula>"BV"</formula>
    </cfRule>
  </conditionalFormatting>
  <conditionalFormatting sqref="C192">
    <cfRule type="cellIs" dxfId="35" priority="37" operator="equal">
      <formula>"LD"</formula>
    </cfRule>
    <cfRule type="cellIs" dxfId="34" priority="38" operator="equal">
      <formula>"BV"</formula>
    </cfRule>
  </conditionalFormatting>
  <conditionalFormatting sqref="C194 C196 C198 C200">
    <cfRule type="cellIs" dxfId="33" priority="35" operator="equal">
      <formula>"LD"</formula>
    </cfRule>
    <cfRule type="cellIs" dxfId="32" priority="36" operator="equal">
      <formula>"BV"</formula>
    </cfRule>
  </conditionalFormatting>
  <conditionalFormatting sqref="C203 C205 C207 C209 C211 C213">
    <cfRule type="cellIs" dxfId="31" priority="33" operator="equal">
      <formula>"LD"</formula>
    </cfRule>
    <cfRule type="cellIs" dxfId="30" priority="34" operator="equal">
      <formula>"BV"</formula>
    </cfRule>
  </conditionalFormatting>
  <conditionalFormatting sqref="C215 C217 C219 C221 C223 C225 C227 C229">
    <cfRule type="cellIs" dxfId="29" priority="31" operator="equal">
      <formula>"LD"</formula>
    </cfRule>
    <cfRule type="cellIs" dxfId="28" priority="32" operator="equal">
      <formula>"BV"</formula>
    </cfRule>
  </conditionalFormatting>
  <conditionalFormatting sqref="C232 C234 C236 C238 C240 C242 C244 C246 C248 C250 C252:C264">
    <cfRule type="cellIs" dxfId="27" priority="29" operator="equal">
      <formula>"LD"</formula>
    </cfRule>
    <cfRule type="cellIs" dxfId="26" priority="30" operator="equal">
      <formula>"BV"</formula>
    </cfRule>
  </conditionalFormatting>
  <conditionalFormatting sqref="C266">
    <cfRule type="cellIs" dxfId="25" priority="27" operator="equal">
      <formula>"LD"</formula>
    </cfRule>
    <cfRule type="cellIs" dxfId="24" priority="28" operator="equal">
      <formula>"BV"</formula>
    </cfRule>
  </conditionalFormatting>
  <conditionalFormatting sqref="C267">
    <cfRule type="cellIs" dxfId="23" priority="25" operator="equal">
      <formula>"LD"</formula>
    </cfRule>
    <cfRule type="cellIs" dxfId="22" priority="26" operator="equal">
      <formula>"BV"</formula>
    </cfRule>
  </conditionalFormatting>
  <conditionalFormatting sqref="C269 C271 C273 C275">
    <cfRule type="cellIs" dxfId="21" priority="23" operator="equal">
      <formula>"LD"</formula>
    </cfRule>
    <cfRule type="cellIs" dxfId="20" priority="24" operator="equal">
      <formula>"BV"</formula>
    </cfRule>
  </conditionalFormatting>
  <conditionalFormatting sqref="C278 C280 C282 C284 C286 C288">
    <cfRule type="cellIs" dxfId="19" priority="21" operator="equal">
      <formula>"LD"</formula>
    </cfRule>
    <cfRule type="cellIs" dxfId="18" priority="22" operator="equal">
      <formula>"BV"</formula>
    </cfRule>
  </conditionalFormatting>
  <conditionalFormatting sqref="A4:A100">
    <cfRule type="cellIs" dxfId="17" priority="15" operator="equal">
      <formula>"LD"</formula>
    </cfRule>
    <cfRule type="cellIs" dxfId="16" priority="16" operator="equal">
      <formula>"BV"</formula>
    </cfRule>
  </conditionalFormatting>
  <conditionalFormatting sqref="D3">
    <cfRule type="cellIs" dxfId="15" priority="3" operator="equal">
      <formula>"LD"</formula>
    </cfRule>
    <cfRule type="cellIs" dxfId="14" priority="4" operator="equal">
      <formula>"BV"</formula>
    </cfRule>
  </conditionalFormatting>
  <conditionalFormatting sqref="A2:A3">
    <cfRule type="cellIs" dxfId="13" priority="1" operator="equal">
      <formula>"LD"</formula>
    </cfRule>
    <cfRule type="cellIs" dxfId="12" priority="2" operator="equal">
      <formula>"BV"</formula>
    </cfRule>
  </conditionalFormatting>
  <pageMargins left="0.7" right="0.7" top="0.75" bottom="0.75" header="0.3" footer="0.3"/>
  <pageSetup orientation="portrait" horizontalDpi="200" verticalDpi="200" r:id="rId1"/>
  <ignoredErrors>
    <ignoredError sqref="AA2" numberStoredAsText="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E6B01B8-EF5D-4979-8356-D21BE0FA226C}">
          <x14:formula1>
            <xm:f>'Picklist Values'!$A$2:$A$18</xm:f>
          </x14:formula1>
          <xm:sqref>P4:P100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42AB-89CB-4281-9E1C-AE4075D8E1F6}">
  <dimension ref="A1:AQ501"/>
  <sheetViews>
    <sheetView workbookViewId="0">
      <selection activeCell="A2" sqref="A2"/>
    </sheetView>
  </sheetViews>
  <sheetFormatPr defaultColWidth="8.7109375" defaultRowHeight="15" x14ac:dyDescent="0.25"/>
  <cols>
    <col min="1" max="1" width="20.85546875" style="26" bestFit="1" customWidth="1"/>
    <col min="2" max="2" width="13.42578125" style="26" customWidth="1"/>
    <col min="3" max="4" width="9.42578125" style="24" customWidth="1"/>
    <col min="5" max="5" width="11.42578125" style="24" customWidth="1"/>
    <col min="6" max="6" width="11.42578125" style="26" customWidth="1"/>
    <col min="7" max="7" width="12.42578125" style="26" customWidth="1"/>
    <col min="8" max="8" width="12.28515625" style="26" bestFit="1" customWidth="1"/>
    <col min="9" max="9" width="12.42578125" style="26" customWidth="1"/>
    <col min="10" max="10" width="9.42578125" style="32" customWidth="1"/>
    <col min="11" max="11" width="13.140625" style="26" customWidth="1"/>
    <col min="12" max="12" width="16.85546875" style="26" customWidth="1"/>
    <col min="13" max="13" width="13.28515625" style="26" customWidth="1"/>
    <col min="14" max="14" width="11.28515625" style="26" customWidth="1"/>
    <col min="15" max="16" width="8.7109375" style="26" customWidth="1"/>
    <col min="17" max="17" width="13.5703125" style="26" customWidth="1"/>
    <col min="18" max="18" width="11.85546875" style="26" customWidth="1"/>
    <col min="19" max="20" width="10.7109375" style="26" customWidth="1"/>
    <col min="21" max="21" width="11.5703125" style="26" customWidth="1"/>
    <col min="22" max="24" width="15.140625" style="26" customWidth="1"/>
    <col min="25" max="26" width="11.42578125" style="26" customWidth="1"/>
    <col min="27" max="27" width="11.140625" style="26" customWidth="1"/>
    <col min="28" max="29" width="11.42578125" style="26" customWidth="1"/>
    <col min="30" max="30" width="14.28515625" style="26" customWidth="1"/>
    <col min="31" max="31" width="7.28515625" style="26" customWidth="1"/>
    <col min="32" max="36" width="11.42578125" style="26" customWidth="1"/>
    <col min="37" max="37" width="10.28515625" style="26" customWidth="1"/>
    <col min="38" max="38" width="8.7109375" style="26"/>
    <col min="39" max="39" width="13.7109375" style="26" customWidth="1"/>
    <col min="40" max="41" width="18.140625" style="26" customWidth="1"/>
    <col min="42" max="42" width="13.7109375" style="26" bestFit="1" customWidth="1"/>
    <col min="43" max="43" width="22.7109375" style="26" bestFit="1" customWidth="1"/>
    <col min="44" max="16384" width="8.7109375" style="26"/>
  </cols>
  <sheetData>
    <row r="1" spans="1:43" customFormat="1" ht="43.15" customHeight="1" thickBot="1" x14ac:dyDescent="0.3">
      <c r="A1" s="1" t="s">
        <v>46</v>
      </c>
      <c r="B1" s="50" t="s">
        <v>27</v>
      </c>
      <c r="C1" s="6" t="s">
        <v>26</v>
      </c>
      <c r="D1" s="7" t="s">
        <v>229</v>
      </c>
      <c r="E1" s="6" t="s">
        <v>230</v>
      </c>
      <c r="F1" s="6" t="s">
        <v>234</v>
      </c>
      <c r="G1" s="6" t="s">
        <v>289</v>
      </c>
      <c r="H1" s="6" t="s">
        <v>290</v>
      </c>
      <c r="I1" s="43" t="s">
        <v>279</v>
      </c>
      <c r="J1" s="4" t="s">
        <v>0</v>
      </c>
      <c r="K1" s="63" t="s">
        <v>291</v>
      </c>
      <c r="L1" s="1" t="s">
        <v>1</v>
      </c>
      <c r="M1" s="50" t="s">
        <v>228</v>
      </c>
      <c r="N1" s="50" t="s">
        <v>40</v>
      </c>
      <c r="O1" s="50" t="s">
        <v>41</v>
      </c>
      <c r="P1" s="50" t="s">
        <v>42</v>
      </c>
      <c r="Q1" s="50" t="s">
        <v>227</v>
      </c>
      <c r="R1" s="50" t="s">
        <v>288</v>
      </c>
      <c r="S1" s="50" t="s">
        <v>285</v>
      </c>
      <c r="T1" s="50" t="s">
        <v>286</v>
      </c>
      <c r="U1" s="50" t="s">
        <v>287</v>
      </c>
      <c r="V1" s="50" t="s">
        <v>264</v>
      </c>
      <c r="W1" s="50" t="s">
        <v>265</v>
      </c>
      <c r="X1" s="50" t="s">
        <v>266</v>
      </c>
      <c r="Y1" s="50" t="s">
        <v>51</v>
      </c>
      <c r="Z1" s="50" t="s">
        <v>45</v>
      </c>
      <c r="AA1" s="50" t="s">
        <v>283</v>
      </c>
      <c r="AB1" s="50" t="s">
        <v>284</v>
      </c>
      <c r="AC1" s="50" t="s">
        <v>263</v>
      </c>
      <c r="AD1" s="50" t="s">
        <v>262</v>
      </c>
      <c r="AE1" s="8" t="s">
        <v>5</v>
      </c>
      <c r="AF1" s="17" t="s">
        <v>48</v>
      </c>
      <c r="AG1" s="17" t="s">
        <v>38</v>
      </c>
      <c r="AH1" s="50" t="s">
        <v>53</v>
      </c>
      <c r="AI1" s="50" t="s">
        <v>278</v>
      </c>
      <c r="AJ1" s="60" t="s">
        <v>267</v>
      </c>
      <c r="AK1" s="50" t="s">
        <v>254</v>
      </c>
      <c r="AL1" s="50" t="s">
        <v>235</v>
      </c>
      <c r="AM1" s="50" t="s">
        <v>2</v>
      </c>
      <c r="AN1" s="50" t="s">
        <v>226</v>
      </c>
      <c r="AO1" s="50" t="s">
        <v>255</v>
      </c>
      <c r="AP1" s="50" t="s">
        <v>49</v>
      </c>
      <c r="AQ1" s="50" t="s">
        <v>44</v>
      </c>
    </row>
    <row r="2" spans="1:43" x14ac:dyDescent="0.25">
      <c r="A2" s="80" t="s">
        <v>304</v>
      </c>
      <c r="B2" s="77">
        <v>22</v>
      </c>
      <c r="F2" s="32"/>
      <c r="G2" s="81">
        <v>49.886903599999997</v>
      </c>
      <c r="H2" s="82">
        <v>-120.6049292</v>
      </c>
      <c r="I2" s="45"/>
      <c r="K2" s="58"/>
      <c r="M2" s="77"/>
      <c r="Z2" s="77">
        <v>1</v>
      </c>
      <c r="AA2"/>
      <c r="AB2"/>
      <c r="AE2" s="59">
        <f>SUM(M2:AD2)</f>
        <v>1</v>
      </c>
    </row>
    <row r="3" spans="1:43" x14ac:dyDescent="0.25">
      <c r="A3" s="80" t="s">
        <v>304</v>
      </c>
      <c r="B3" s="77">
        <v>22</v>
      </c>
      <c r="F3" s="32"/>
      <c r="G3" s="81">
        <v>49.883411449999997</v>
      </c>
      <c r="H3" s="82">
        <v>-120.60891770000001</v>
      </c>
      <c r="I3" s="45"/>
      <c r="K3" s="58"/>
      <c r="M3" s="77">
        <v>1</v>
      </c>
      <c r="Z3" s="77"/>
      <c r="AA3"/>
      <c r="AB3"/>
      <c r="AE3" s="59">
        <f t="shared" ref="AE3:AE49" si="0">SUM(M3:AD3)</f>
        <v>1</v>
      </c>
    </row>
    <row r="4" spans="1:43" x14ac:dyDescent="0.25">
      <c r="A4" s="80" t="s">
        <v>304</v>
      </c>
      <c r="B4" s="77">
        <v>23</v>
      </c>
      <c r="F4" s="32"/>
      <c r="G4" s="81">
        <v>49.444479090000002</v>
      </c>
      <c r="H4" s="82">
        <v>-119.5079154</v>
      </c>
      <c r="I4" s="45"/>
      <c r="K4" s="58"/>
      <c r="M4" s="77"/>
      <c r="Z4" s="77">
        <v>1</v>
      </c>
      <c r="AA4"/>
      <c r="AB4"/>
      <c r="AE4" s="59">
        <f t="shared" si="0"/>
        <v>1</v>
      </c>
    </row>
    <row r="5" spans="1:43" x14ac:dyDescent="0.25">
      <c r="A5" s="80" t="s">
        <v>304</v>
      </c>
      <c r="B5" s="77">
        <v>23</v>
      </c>
      <c r="F5" s="32"/>
      <c r="G5" s="81">
        <v>49.452972389999999</v>
      </c>
      <c r="H5" s="82">
        <v>-119.5009683</v>
      </c>
      <c r="I5" s="45"/>
      <c r="K5" s="58"/>
      <c r="M5" s="77"/>
      <c r="Z5" s="77">
        <v>1</v>
      </c>
      <c r="AA5">
        <v>1</v>
      </c>
      <c r="AB5"/>
      <c r="AE5" s="59">
        <f t="shared" si="0"/>
        <v>2</v>
      </c>
    </row>
    <row r="6" spans="1:43" x14ac:dyDescent="0.25">
      <c r="A6" s="80" t="s">
        <v>304</v>
      </c>
      <c r="B6" s="77">
        <v>23</v>
      </c>
      <c r="F6" s="32"/>
      <c r="G6" s="81">
        <v>49.454216520000003</v>
      </c>
      <c r="H6" s="82">
        <v>-119.4848064</v>
      </c>
      <c r="I6" s="45"/>
      <c r="K6" s="58"/>
      <c r="M6" s="77"/>
      <c r="Z6" s="77"/>
      <c r="AA6">
        <v>1</v>
      </c>
      <c r="AB6"/>
      <c r="AE6" s="59">
        <f t="shared" si="0"/>
        <v>1</v>
      </c>
    </row>
    <row r="7" spans="1:43" x14ac:dyDescent="0.25">
      <c r="A7" s="80" t="s">
        <v>304</v>
      </c>
      <c r="B7" s="77">
        <v>23</v>
      </c>
      <c r="F7" s="32"/>
      <c r="G7" s="81">
        <v>49.442288990000002</v>
      </c>
      <c r="H7" s="82">
        <v>-119.4929046</v>
      </c>
      <c r="I7" s="45"/>
      <c r="K7" s="58"/>
      <c r="M7" s="77"/>
      <c r="Z7" s="77">
        <v>1</v>
      </c>
      <c r="AA7">
        <v>1</v>
      </c>
      <c r="AB7">
        <v>1</v>
      </c>
      <c r="AE7" s="59">
        <f t="shared" si="0"/>
        <v>3</v>
      </c>
    </row>
    <row r="8" spans="1:43" x14ac:dyDescent="0.25">
      <c r="A8" s="80" t="s">
        <v>304</v>
      </c>
      <c r="B8" s="77">
        <v>26</v>
      </c>
      <c r="F8" s="32"/>
      <c r="G8" s="81">
        <v>49.44603335</v>
      </c>
      <c r="H8" s="82">
        <v>-119.49482999999999</v>
      </c>
      <c r="I8" s="45"/>
      <c r="K8" s="58"/>
      <c r="M8" s="77"/>
      <c r="Z8" s="77"/>
      <c r="AA8">
        <v>1</v>
      </c>
      <c r="AB8">
        <v>1</v>
      </c>
      <c r="AE8" s="59">
        <f t="shared" si="0"/>
        <v>2</v>
      </c>
    </row>
    <row r="9" spans="1:43" x14ac:dyDescent="0.25">
      <c r="A9" s="80" t="s">
        <v>304</v>
      </c>
      <c r="B9" s="77">
        <v>26</v>
      </c>
      <c r="F9" s="32"/>
      <c r="G9" s="81">
        <v>49.443121560000002</v>
      </c>
      <c r="H9" s="82">
        <v>-119.4710999</v>
      </c>
      <c r="I9" s="45"/>
      <c r="K9" s="58"/>
      <c r="M9" s="77"/>
      <c r="Z9" s="77">
        <v>1</v>
      </c>
      <c r="AA9">
        <v>1</v>
      </c>
      <c r="AB9"/>
      <c r="AE9" s="59">
        <f t="shared" si="0"/>
        <v>2</v>
      </c>
    </row>
    <row r="10" spans="1:43" x14ac:dyDescent="0.25">
      <c r="A10" s="80" t="s">
        <v>304</v>
      </c>
      <c r="B10" s="77">
        <v>26</v>
      </c>
      <c r="F10" s="32"/>
      <c r="G10" s="81">
        <v>49.464082189999999</v>
      </c>
      <c r="H10" s="82">
        <v>-119.3939225</v>
      </c>
      <c r="I10" s="45"/>
      <c r="K10" s="58"/>
      <c r="M10" s="77"/>
      <c r="Z10" s="77">
        <v>1</v>
      </c>
      <c r="AA10"/>
      <c r="AB10"/>
      <c r="AE10" s="59">
        <f t="shared" si="0"/>
        <v>1</v>
      </c>
    </row>
    <row r="11" spans="1:43" x14ac:dyDescent="0.25">
      <c r="A11" s="80" t="s">
        <v>304</v>
      </c>
      <c r="B11" s="77">
        <v>26</v>
      </c>
      <c r="F11" s="32"/>
      <c r="G11" s="81">
        <v>49.449632790000003</v>
      </c>
      <c r="H11" s="82">
        <v>-119.455669</v>
      </c>
      <c r="I11" s="45"/>
      <c r="K11" s="58"/>
      <c r="M11" s="77"/>
      <c r="Z11" s="77"/>
      <c r="AA11">
        <v>1</v>
      </c>
      <c r="AB11"/>
      <c r="AE11" s="59">
        <f t="shared" si="0"/>
        <v>1</v>
      </c>
    </row>
    <row r="12" spans="1:43" x14ac:dyDescent="0.25">
      <c r="A12" s="80" t="s">
        <v>304</v>
      </c>
      <c r="B12" s="77">
        <v>26</v>
      </c>
      <c r="F12" s="32"/>
      <c r="G12" s="81">
        <v>49.435617329999999</v>
      </c>
      <c r="H12" s="82">
        <v>-119.4248822</v>
      </c>
      <c r="I12" s="45"/>
      <c r="K12" s="58"/>
      <c r="M12" s="77"/>
      <c r="Z12" s="77"/>
      <c r="AA12">
        <v>1</v>
      </c>
      <c r="AB12"/>
      <c r="AE12" s="59">
        <f t="shared" si="0"/>
        <v>1</v>
      </c>
    </row>
    <row r="13" spans="1:43" x14ac:dyDescent="0.25">
      <c r="A13" s="80" t="s">
        <v>304</v>
      </c>
      <c r="B13" s="77">
        <v>26</v>
      </c>
      <c r="F13" s="32"/>
      <c r="G13" s="81">
        <v>49.428555410000001</v>
      </c>
      <c r="H13" s="82">
        <v>-119.4241269</v>
      </c>
      <c r="I13" s="45"/>
      <c r="K13" s="58"/>
      <c r="M13" s="77"/>
      <c r="Z13" s="77">
        <v>1</v>
      </c>
      <c r="AA13"/>
      <c r="AB13"/>
      <c r="AE13" s="59">
        <f t="shared" si="0"/>
        <v>1</v>
      </c>
    </row>
    <row r="14" spans="1:43" x14ac:dyDescent="0.25">
      <c r="A14" s="80" t="s">
        <v>304</v>
      </c>
      <c r="B14" s="77">
        <v>26</v>
      </c>
      <c r="F14" s="32"/>
      <c r="G14" s="81">
        <v>49.424341149999997</v>
      </c>
      <c r="H14" s="82">
        <v>-119.4323231</v>
      </c>
      <c r="I14" s="45"/>
      <c r="K14" s="58"/>
      <c r="M14" s="77"/>
      <c r="Z14" s="77"/>
      <c r="AA14">
        <v>1</v>
      </c>
      <c r="AB14">
        <v>1</v>
      </c>
      <c r="AE14" s="59">
        <f t="shared" si="0"/>
        <v>2</v>
      </c>
    </row>
    <row r="15" spans="1:43" x14ac:dyDescent="0.25">
      <c r="A15" s="80" t="s">
        <v>304</v>
      </c>
      <c r="B15" s="77">
        <v>26</v>
      </c>
      <c r="F15" s="32"/>
      <c r="G15" s="81">
        <v>49.46245828</v>
      </c>
      <c r="H15" s="82">
        <v>-119.4367907</v>
      </c>
      <c r="I15" s="45"/>
      <c r="K15" s="58"/>
      <c r="M15" s="77"/>
      <c r="Z15" s="77"/>
      <c r="AA15">
        <v>1</v>
      </c>
      <c r="AB15">
        <v>1</v>
      </c>
      <c r="AE15" s="59">
        <f t="shared" si="0"/>
        <v>2</v>
      </c>
    </row>
    <row r="16" spans="1:43" x14ac:dyDescent="0.25">
      <c r="A16" s="80" t="s">
        <v>304</v>
      </c>
      <c r="B16" s="77">
        <v>26</v>
      </c>
      <c r="F16" s="32"/>
      <c r="G16" s="81">
        <v>49.50146548</v>
      </c>
      <c r="H16" s="82">
        <v>-119.49528530000001</v>
      </c>
      <c r="I16" s="45"/>
      <c r="K16" s="58"/>
      <c r="M16" s="77"/>
      <c r="Z16" s="77"/>
      <c r="AA16">
        <v>1</v>
      </c>
      <c r="AB16">
        <v>1</v>
      </c>
      <c r="AE16" s="59">
        <f t="shared" si="0"/>
        <v>2</v>
      </c>
    </row>
    <row r="17" spans="1:31" x14ac:dyDescent="0.25">
      <c r="A17" s="80" t="s">
        <v>304</v>
      </c>
      <c r="B17" s="77">
        <v>27</v>
      </c>
      <c r="F17" s="32"/>
      <c r="G17" s="81">
        <v>49.486253830000003</v>
      </c>
      <c r="H17" s="82">
        <v>-119.49762560000001</v>
      </c>
      <c r="I17" s="45"/>
      <c r="K17" s="58"/>
      <c r="M17" s="77"/>
      <c r="Z17" s="77"/>
      <c r="AA17">
        <v>1</v>
      </c>
      <c r="AB17"/>
      <c r="AE17" s="59">
        <f t="shared" si="0"/>
        <v>1</v>
      </c>
    </row>
    <row r="18" spans="1:31" x14ac:dyDescent="0.25">
      <c r="A18" s="80" t="s">
        <v>304</v>
      </c>
      <c r="B18" s="77">
        <v>27</v>
      </c>
      <c r="F18" s="32"/>
      <c r="G18" s="81">
        <v>49.486116789999997</v>
      </c>
      <c r="H18" s="82">
        <v>-119.4991279</v>
      </c>
      <c r="I18" s="45"/>
      <c r="K18" s="58"/>
      <c r="M18" s="77"/>
      <c r="Z18" s="77"/>
      <c r="AA18">
        <v>1</v>
      </c>
      <c r="AB18">
        <v>1</v>
      </c>
      <c r="AE18" s="59">
        <f t="shared" si="0"/>
        <v>2</v>
      </c>
    </row>
    <row r="19" spans="1:31" x14ac:dyDescent="0.25">
      <c r="A19" s="80" t="s">
        <v>304</v>
      </c>
      <c r="B19" s="77">
        <v>27</v>
      </c>
      <c r="F19" s="32"/>
      <c r="G19" s="81">
        <v>49.502901299999998</v>
      </c>
      <c r="H19" s="82">
        <v>-119.4895432</v>
      </c>
      <c r="I19" s="45"/>
      <c r="K19" s="58"/>
      <c r="M19" s="77"/>
      <c r="Z19" s="77">
        <v>1</v>
      </c>
      <c r="AA19"/>
      <c r="AB19"/>
      <c r="AE19" s="59">
        <f t="shared" si="0"/>
        <v>1</v>
      </c>
    </row>
    <row r="20" spans="1:31" x14ac:dyDescent="0.25">
      <c r="A20" s="80" t="s">
        <v>304</v>
      </c>
      <c r="B20" s="77">
        <v>27</v>
      </c>
      <c r="F20" s="32"/>
      <c r="G20" s="81">
        <v>49.678025910000002</v>
      </c>
      <c r="H20" s="82">
        <v>-119.57494130000001</v>
      </c>
      <c r="I20" s="45"/>
      <c r="K20" s="58"/>
      <c r="M20" s="77"/>
      <c r="Z20" s="77"/>
      <c r="AA20">
        <v>1</v>
      </c>
      <c r="AB20">
        <v>1</v>
      </c>
      <c r="AE20" s="59">
        <f t="shared" si="0"/>
        <v>2</v>
      </c>
    </row>
    <row r="21" spans="1:31" x14ac:dyDescent="0.25">
      <c r="A21" s="80" t="s">
        <v>304</v>
      </c>
      <c r="B21" s="77">
        <v>29</v>
      </c>
      <c r="F21" s="32"/>
      <c r="G21" s="81">
        <v>49.712826730000003</v>
      </c>
      <c r="H21" s="82">
        <v>-119.5694866</v>
      </c>
      <c r="I21" s="45"/>
      <c r="K21" s="58"/>
      <c r="M21" s="77"/>
      <c r="Z21" s="77"/>
      <c r="AA21">
        <v>1</v>
      </c>
      <c r="AB21"/>
      <c r="AE21" s="59">
        <f t="shared" si="0"/>
        <v>1</v>
      </c>
    </row>
    <row r="22" spans="1:31" x14ac:dyDescent="0.25">
      <c r="A22" s="80" t="s">
        <v>304</v>
      </c>
      <c r="B22" s="77">
        <v>33</v>
      </c>
      <c r="F22" s="32"/>
      <c r="G22" s="81">
        <v>49.690012529999997</v>
      </c>
      <c r="H22" s="82">
        <v>-119.58599940000001</v>
      </c>
      <c r="I22" s="45"/>
      <c r="K22" s="58"/>
      <c r="M22" s="77"/>
      <c r="Z22" s="77"/>
      <c r="AA22">
        <v>1</v>
      </c>
      <c r="AB22"/>
      <c r="AE22" s="59">
        <f t="shared" si="0"/>
        <v>1</v>
      </c>
    </row>
    <row r="23" spans="1:31" x14ac:dyDescent="0.25">
      <c r="A23" s="80" t="s">
        <v>304</v>
      </c>
      <c r="B23" s="77">
        <v>33</v>
      </c>
      <c r="F23" s="32"/>
      <c r="G23" s="81">
        <v>49.69567928</v>
      </c>
      <c r="H23" s="82">
        <v>-119.5781896</v>
      </c>
      <c r="I23" s="45"/>
      <c r="K23" s="58"/>
      <c r="M23" s="77"/>
      <c r="Z23" s="77"/>
      <c r="AA23">
        <v>1</v>
      </c>
      <c r="AB23"/>
      <c r="AE23" s="59">
        <f t="shared" si="0"/>
        <v>1</v>
      </c>
    </row>
    <row r="24" spans="1:31" x14ac:dyDescent="0.25">
      <c r="A24" s="80" t="s">
        <v>304</v>
      </c>
      <c r="B24" s="77">
        <v>33</v>
      </c>
      <c r="F24" s="32"/>
      <c r="G24" s="81">
        <v>49.696527109999998</v>
      </c>
      <c r="H24" s="82">
        <v>-119.57448290000001</v>
      </c>
      <c r="I24" s="45"/>
      <c r="K24" s="58"/>
      <c r="M24" s="77"/>
      <c r="Z24" s="77"/>
      <c r="AA24">
        <v>1</v>
      </c>
      <c r="AB24"/>
      <c r="AE24" s="59">
        <f t="shared" si="0"/>
        <v>1</v>
      </c>
    </row>
    <row r="25" spans="1:31" x14ac:dyDescent="0.25">
      <c r="A25" s="80" t="s">
        <v>304</v>
      </c>
      <c r="B25" s="77">
        <v>33</v>
      </c>
      <c r="F25" s="32"/>
      <c r="G25" s="81">
        <v>49.686979960000002</v>
      </c>
      <c r="H25" s="82">
        <v>-119.57352059999999</v>
      </c>
      <c r="I25" s="45"/>
      <c r="K25" s="58"/>
      <c r="M25" s="77"/>
      <c r="Z25" s="77"/>
      <c r="AA25">
        <v>2</v>
      </c>
      <c r="AB25"/>
      <c r="AE25" s="59">
        <f t="shared" si="0"/>
        <v>2</v>
      </c>
    </row>
    <row r="26" spans="1:31" x14ac:dyDescent="0.25">
      <c r="A26" s="80" t="s">
        <v>304</v>
      </c>
      <c r="B26" s="77">
        <v>33</v>
      </c>
      <c r="F26" s="32"/>
      <c r="G26" s="81">
        <v>49.673122489999997</v>
      </c>
      <c r="H26" s="82">
        <v>-119.5864535</v>
      </c>
      <c r="I26" s="45"/>
      <c r="K26" s="58"/>
      <c r="M26" s="77"/>
      <c r="Z26" s="77"/>
      <c r="AA26">
        <v>1</v>
      </c>
      <c r="AB26"/>
      <c r="AE26" s="59">
        <f t="shared" si="0"/>
        <v>1</v>
      </c>
    </row>
    <row r="27" spans="1:31" x14ac:dyDescent="0.25">
      <c r="A27" s="80" t="s">
        <v>304</v>
      </c>
      <c r="B27" s="77">
        <v>33</v>
      </c>
      <c r="F27" s="32"/>
      <c r="G27" s="81">
        <v>49.715622099999997</v>
      </c>
      <c r="H27" s="82">
        <v>-119.5641708</v>
      </c>
      <c r="I27" s="45"/>
      <c r="K27" s="58"/>
      <c r="M27" s="77"/>
      <c r="Z27" s="77"/>
      <c r="AA27">
        <v>1</v>
      </c>
      <c r="AB27"/>
      <c r="AE27" s="59">
        <f t="shared" si="0"/>
        <v>1</v>
      </c>
    </row>
    <row r="28" spans="1:31" x14ac:dyDescent="0.25">
      <c r="A28" s="80" t="s">
        <v>304</v>
      </c>
      <c r="B28" s="77">
        <v>33</v>
      </c>
      <c r="F28" s="32"/>
      <c r="G28" s="81">
        <v>49.741246240000002</v>
      </c>
      <c r="H28" s="82">
        <v>-119.54730600000001</v>
      </c>
      <c r="I28" s="45"/>
      <c r="K28" s="58"/>
      <c r="M28" s="77"/>
      <c r="Z28" s="77"/>
      <c r="AA28">
        <v>1</v>
      </c>
      <c r="AB28">
        <v>1</v>
      </c>
      <c r="AE28" s="59">
        <f t="shared" si="0"/>
        <v>2</v>
      </c>
    </row>
    <row r="29" spans="1:31" x14ac:dyDescent="0.25">
      <c r="A29" s="80" t="s">
        <v>304</v>
      </c>
      <c r="B29" s="77">
        <v>33</v>
      </c>
      <c r="F29" s="32"/>
      <c r="G29" s="81">
        <v>49.738076040000003</v>
      </c>
      <c r="H29" s="82">
        <v>-119.5258735</v>
      </c>
      <c r="I29" s="45"/>
      <c r="K29" s="58"/>
      <c r="M29" s="77"/>
      <c r="Z29" s="77"/>
      <c r="AA29">
        <v>1</v>
      </c>
      <c r="AB29"/>
      <c r="AE29" s="59">
        <f t="shared" si="0"/>
        <v>1</v>
      </c>
    </row>
    <row r="30" spans="1:31" x14ac:dyDescent="0.25">
      <c r="A30" s="80" t="s">
        <v>304</v>
      </c>
      <c r="B30" s="77">
        <v>35</v>
      </c>
      <c r="F30" s="32"/>
      <c r="G30" s="81">
        <v>49.748192160000002</v>
      </c>
      <c r="H30" s="82">
        <v>-119.5192945</v>
      </c>
      <c r="I30" s="45"/>
      <c r="K30" s="58"/>
      <c r="M30" s="77"/>
      <c r="Z30" s="77"/>
      <c r="AA30">
        <v>1</v>
      </c>
      <c r="AB30"/>
      <c r="AE30" s="59">
        <f t="shared" si="0"/>
        <v>1</v>
      </c>
    </row>
    <row r="31" spans="1:31" x14ac:dyDescent="0.25">
      <c r="A31" s="80" t="s">
        <v>304</v>
      </c>
      <c r="B31" s="77">
        <v>35</v>
      </c>
      <c r="F31" s="32"/>
      <c r="G31" s="81">
        <v>49.748548470000003</v>
      </c>
      <c r="H31" s="82">
        <v>-119.5206544</v>
      </c>
      <c r="I31" s="45"/>
      <c r="K31" s="58"/>
      <c r="M31" s="77"/>
      <c r="Z31" s="77"/>
      <c r="AA31">
        <v>1</v>
      </c>
      <c r="AB31">
        <v>1</v>
      </c>
      <c r="AE31" s="59">
        <f t="shared" si="0"/>
        <v>2</v>
      </c>
    </row>
    <row r="32" spans="1:31" x14ac:dyDescent="0.25">
      <c r="A32" s="80" t="s">
        <v>304</v>
      </c>
      <c r="B32" s="77">
        <v>35</v>
      </c>
      <c r="F32" s="32"/>
      <c r="G32" s="81">
        <v>49.70609271</v>
      </c>
      <c r="H32" s="82">
        <v>-119.4980729</v>
      </c>
      <c r="I32" s="45"/>
      <c r="K32" s="58"/>
      <c r="M32" s="77">
        <v>1</v>
      </c>
      <c r="Z32" s="77"/>
      <c r="AA32">
        <v>1</v>
      </c>
      <c r="AB32"/>
      <c r="AE32" s="59">
        <f t="shared" si="0"/>
        <v>2</v>
      </c>
    </row>
    <row r="33" spans="1:31" x14ac:dyDescent="0.25">
      <c r="A33" s="80" t="s">
        <v>304</v>
      </c>
      <c r="B33" s="77">
        <v>35</v>
      </c>
      <c r="F33" s="32"/>
      <c r="G33" s="81">
        <v>49.707970590000002</v>
      </c>
      <c r="H33" s="82">
        <v>-119.5001843</v>
      </c>
      <c r="I33" s="45"/>
      <c r="K33" s="58"/>
      <c r="M33" s="77"/>
      <c r="Z33" s="77"/>
      <c r="AA33">
        <v>1</v>
      </c>
      <c r="AB33">
        <v>1</v>
      </c>
      <c r="AE33" s="59">
        <f t="shared" si="0"/>
        <v>2</v>
      </c>
    </row>
    <row r="34" spans="1:31" x14ac:dyDescent="0.25">
      <c r="A34" s="80" t="s">
        <v>304</v>
      </c>
      <c r="B34" s="77">
        <v>35</v>
      </c>
      <c r="F34" s="32"/>
      <c r="G34" s="81">
        <v>49.714544099999998</v>
      </c>
      <c r="H34" s="82">
        <v>-119.4990188</v>
      </c>
      <c r="I34" s="45"/>
      <c r="K34" s="58"/>
      <c r="M34" s="77"/>
      <c r="Z34" s="77"/>
      <c r="AA34">
        <v>1</v>
      </c>
      <c r="AB34">
        <v>1</v>
      </c>
      <c r="AE34" s="59">
        <f t="shared" si="0"/>
        <v>2</v>
      </c>
    </row>
    <row r="35" spans="1:31" x14ac:dyDescent="0.25">
      <c r="A35" s="80" t="s">
        <v>304</v>
      </c>
      <c r="B35" s="77">
        <v>35</v>
      </c>
      <c r="F35" s="32"/>
      <c r="G35" s="81">
        <v>49.739593329999998</v>
      </c>
      <c r="H35" s="82">
        <v>-119.5061235</v>
      </c>
      <c r="I35" s="45"/>
      <c r="K35" s="58"/>
      <c r="M35" s="77"/>
      <c r="Z35" s="77"/>
      <c r="AA35">
        <v>1</v>
      </c>
      <c r="AB35"/>
      <c r="AE35" s="59">
        <f t="shared" si="0"/>
        <v>1</v>
      </c>
    </row>
    <row r="36" spans="1:31" x14ac:dyDescent="0.25">
      <c r="A36" s="80" t="s">
        <v>304</v>
      </c>
      <c r="B36" s="77">
        <v>28</v>
      </c>
      <c r="F36" s="32"/>
      <c r="G36" s="81">
        <v>49.742586760000002</v>
      </c>
      <c r="H36" s="82">
        <v>-119.5008545</v>
      </c>
      <c r="I36" s="45"/>
      <c r="K36" s="58"/>
      <c r="M36" s="77"/>
      <c r="Z36" s="77">
        <v>2</v>
      </c>
      <c r="AA36">
        <v>1</v>
      </c>
      <c r="AB36"/>
      <c r="AE36" s="59">
        <f t="shared" si="0"/>
        <v>3</v>
      </c>
    </row>
    <row r="37" spans="1:31" x14ac:dyDescent="0.25">
      <c r="A37" s="80" t="s">
        <v>304</v>
      </c>
      <c r="B37" s="77">
        <v>4</v>
      </c>
      <c r="F37" s="32"/>
      <c r="G37" s="81">
        <v>49.713777069999999</v>
      </c>
      <c r="H37" s="82">
        <v>-119.4938169</v>
      </c>
      <c r="I37" s="45"/>
      <c r="K37" s="58"/>
      <c r="M37" s="77"/>
      <c r="Z37" s="77"/>
      <c r="AA37">
        <v>1</v>
      </c>
      <c r="AB37"/>
      <c r="AE37" s="59">
        <f t="shared" si="0"/>
        <v>1</v>
      </c>
    </row>
    <row r="38" spans="1:31" x14ac:dyDescent="0.25">
      <c r="A38" s="80" t="s">
        <v>304</v>
      </c>
      <c r="B38" s="77">
        <v>4</v>
      </c>
      <c r="F38" s="32"/>
      <c r="G38" s="81">
        <v>49.692783169999998</v>
      </c>
      <c r="H38" s="82">
        <v>-119.497308</v>
      </c>
      <c r="I38" s="45"/>
      <c r="K38" s="58"/>
      <c r="M38" s="77"/>
      <c r="Z38" s="77"/>
      <c r="AA38">
        <v>1</v>
      </c>
      <c r="AB38"/>
      <c r="AE38" s="59">
        <f t="shared" si="0"/>
        <v>1</v>
      </c>
    </row>
    <row r="39" spans="1:31" x14ac:dyDescent="0.25">
      <c r="A39" s="80" t="s">
        <v>304</v>
      </c>
      <c r="B39" s="77">
        <v>9</v>
      </c>
      <c r="F39" s="32"/>
      <c r="G39" s="81">
        <v>49.666375819999999</v>
      </c>
      <c r="H39" s="82">
        <v>-119.50933329999999</v>
      </c>
      <c r="I39" s="45"/>
      <c r="K39" s="58"/>
      <c r="M39" s="77"/>
      <c r="Z39" s="77"/>
      <c r="AA39">
        <v>2</v>
      </c>
      <c r="AB39"/>
      <c r="AE39" s="59">
        <f t="shared" si="0"/>
        <v>2</v>
      </c>
    </row>
    <row r="40" spans="1:31" x14ac:dyDescent="0.25">
      <c r="A40" s="80" t="s">
        <v>304</v>
      </c>
      <c r="B40" s="77">
        <v>9</v>
      </c>
      <c r="F40" s="32"/>
      <c r="G40" s="81">
        <v>49.69266691</v>
      </c>
      <c r="H40" s="82">
        <v>-119.5574092</v>
      </c>
      <c r="I40" s="45"/>
      <c r="K40" s="58"/>
      <c r="M40" s="77"/>
      <c r="Z40" s="77"/>
      <c r="AA40">
        <v>1</v>
      </c>
      <c r="AB40"/>
      <c r="AE40" s="59">
        <f t="shared" si="0"/>
        <v>1</v>
      </c>
    </row>
    <row r="41" spans="1:31" x14ac:dyDescent="0.25">
      <c r="A41" s="80" t="s">
        <v>304</v>
      </c>
      <c r="B41" s="77">
        <v>9</v>
      </c>
      <c r="F41" s="32"/>
      <c r="G41" s="81">
        <v>49.694975040000003</v>
      </c>
      <c r="H41" s="82">
        <v>-119.5560049</v>
      </c>
      <c r="I41" s="45"/>
      <c r="K41" s="58"/>
      <c r="M41" s="77"/>
      <c r="Z41" s="77">
        <v>1</v>
      </c>
      <c r="AA41">
        <v>1</v>
      </c>
      <c r="AB41"/>
      <c r="AE41" s="59">
        <f t="shared" si="0"/>
        <v>2</v>
      </c>
    </row>
    <row r="42" spans="1:31" x14ac:dyDescent="0.25">
      <c r="A42" s="80" t="s">
        <v>304</v>
      </c>
      <c r="B42" s="77">
        <v>6</v>
      </c>
      <c r="F42" s="32"/>
      <c r="G42" s="81">
        <v>49.713386730000003</v>
      </c>
      <c r="H42" s="82">
        <v>-119.51491780000001</v>
      </c>
      <c r="I42" s="45"/>
      <c r="K42" s="58"/>
      <c r="M42" s="77"/>
      <c r="Z42" s="77"/>
      <c r="AA42">
        <v>1</v>
      </c>
      <c r="AB42"/>
      <c r="AE42" s="59">
        <f t="shared" si="0"/>
        <v>1</v>
      </c>
    </row>
    <row r="43" spans="1:31" x14ac:dyDescent="0.25">
      <c r="A43" s="80" t="s">
        <v>304</v>
      </c>
      <c r="B43" s="77">
        <v>7</v>
      </c>
      <c r="F43" s="32"/>
      <c r="G43" s="81">
        <v>49.726515380000002</v>
      </c>
      <c r="H43" s="82">
        <v>-119.5521902</v>
      </c>
      <c r="I43" s="45"/>
      <c r="K43" s="58"/>
      <c r="M43" s="77"/>
      <c r="Z43" s="77"/>
      <c r="AA43">
        <v>1</v>
      </c>
      <c r="AB43"/>
      <c r="AE43" s="59">
        <f t="shared" si="0"/>
        <v>1</v>
      </c>
    </row>
    <row r="44" spans="1:31" x14ac:dyDescent="0.25">
      <c r="A44" s="80" t="s">
        <v>304</v>
      </c>
      <c r="B44" s="77">
        <v>7</v>
      </c>
      <c r="F44" s="32"/>
      <c r="G44" s="81">
        <v>49.728900539999998</v>
      </c>
      <c r="H44" s="82">
        <v>-119.55639909999999</v>
      </c>
      <c r="I44" s="45"/>
      <c r="K44" s="58"/>
      <c r="M44" s="77"/>
      <c r="Z44" s="77">
        <v>1</v>
      </c>
      <c r="AA44">
        <v>2</v>
      </c>
      <c r="AB44"/>
      <c r="AE44" s="59">
        <f t="shared" si="0"/>
        <v>3</v>
      </c>
    </row>
    <row r="45" spans="1:31" x14ac:dyDescent="0.25">
      <c r="A45" s="80" t="s">
        <v>304</v>
      </c>
      <c r="B45" s="77">
        <v>7</v>
      </c>
      <c r="F45" s="32"/>
      <c r="G45" s="81">
        <v>49.722376480000001</v>
      </c>
      <c r="H45" s="82">
        <v>-119.54063960000001</v>
      </c>
      <c r="I45" s="45"/>
      <c r="K45" s="58"/>
      <c r="M45" s="77"/>
      <c r="Z45" s="77"/>
      <c r="AA45">
        <v>1</v>
      </c>
      <c r="AB45">
        <v>1</v>
      </c>
      <c r="AE45" s="59">
        <f t="shared" si="0"/>
        <v>2</v>
      </c>
    </row>
    <row r="46" spans="1:31" x14ac:dyDescent="0.25">
      <c r="A46" s="80" t="s">
        <v>304</v>
      </c>
      <c r="B46" s="77">
        <v>17</v>
      </c>
      <c r="F46" s="32"/>
      <c r="G46" s="81">
        <v>49.708101679999999</v>
      </c>
      <c r="H46" s="82">
        <v>-119.5531134</v>
      </c>
      <c r="I46" s="45"/>
      <c r="K46" s="58"/>
      <c r="M46" s="77"/>
      <c r="Z46" s="77"/>
      <c r="AA46">
        <v>1</v>
      </c>
      <c r="AB46"/>
      <c r="AE46" s="59">
        <f t="shared" si="0"/>
        <v>1</v>
      </c>
    </row>
    <row r="47" spans="1:31" x14ac:dyDescent="0.25">
      <c r="A47" s="80" t="s">
        <v>304</v>
      </c>
      <c r="B47" s="77">
        <v>17</v>
      </c>
      <c r="F47" s="32"/>
      <c r="G47" s="81">
        <v>49.70501153</v>
      </c>
      <c r="H47" s="82">
        <v>-119.5473832</v>
      </c>
      <c r="I47" s="45"/>
      <c r="K47" s="58"/>
      <c r="M47" s="77"/>
      <c r="Z47" s="77"/>
      <c r="AA47">
        <v>1</v>
      </c>
      <c r="AB47">
        <v>1</v>
      </c>
      <c r="AE47" s="59">
        <f t="shared" si="0"/>
        <v>2</v>
      </c>
    </row>
    <row r="48" spans="1:31" x14ac:dyDescent="0.25">
      <c r="A48" s="80" t="s">
        <v>304</v>
      </c>
      <c r="B48" s="77">
        <v>17</v>
      </c>
      <c r="F48" s="32"/>
      <c r="G48" s="81">
        <v>49.706045099999997</v>
      </c>
      <c r="H48" s="82">
        <v>-119.5454848</v>
      </c>
      <c r="I48" s="45"/>
      <c r="K48" s="58"/>
      <c r="M48" s="77"/>
      <c r="Z48" s="77">
        <v>1</v>
      </c>
      <c r="AA48"/>
      <c r="AB48"/>
      <c r="AE48" s="59">
        <f t="shared" si="0"/>
        <v>1</v>
      </c>
    </row>
    <row r="49" spans="1:31" x14ac:dyDescent="0.25">
      <c r="A49" s="80" t="s">
        <v>304</v>
      </c>
      <c r="B49" s="77">
        <v>17</v>
      </c>
      <c r="F49" s="32"/>
      <c r="G49" s="81">
        <v>49.72039358</v>
      </c>
      <c r="H49" s="82">
        <v>-119.55114570000001</v>
      </c>
      <c r="I49" s="45"/>
      <c r="K49" s="58"/>
      <c r="M49" s="77"/>
      <c r="Z49" s="77"/>
      <c r="AA49">
        <v>2</v>
      </c>
      <c r="AB49"/>
      <c r="AE49" s="59">
        <f t="shared" si="0"/>
        <v>2</v>
      </c>
    </row>
    <row r="50" spans="1:31" x14ac:dyDescent="0.25">
      <c r="A50" s="65"/>
      <c r="B50" s="45"/>
      <c r="F50" s="32"/>
      <c r="G50" s="48"/>
      <c r="H50" s="48"/>
      <c r="I50" s="45"/>
      <c r="K50" s="58"/>
    </row>
    <row r="51" spans="1:31" x14ac:dyDescent="0.25">
      <c r="A51" s="65"/>
      <c r="B51" s="45"/>
      <c r="F51" s="32"/>
      <c r="G51" s="48"/>
      <c r="H51" s="48"/>
      <c r="I51" s="45"/>
      <c r="K51" s="58"/>
    </row>
    <row r="52" spans="1:31" x14ac:dyDescent="0.25">
      <c r="A52" s="65"/>
      <c r="B52" s="45"/>
      <c r="F52" s="32"/>
      <c r="G52" s="48"/>
      <c r="H52" s="48"/>
      <c r="I52" s="45"/>
      <c r="K52" s="58"/>
    </row>
    <row r="53" spans="1:31" x14ac:dyDescent="0.25">
      <c r="A53" s="65"/>
      <c r="B53" s="45"/>
      <c r="F53" s="32"/>
      <c r="G53" s="48"/>
      <c r="H53" s="48"/>
      <c r="I53" s="45"/>
      <c r="K53" s="58"/>
    </row>
    <row r="54" spans="1:31" x14ac:dyDescent="0.25">
      <c r="A54" s="65"/>
      <c r="B54" s="45"/>
      <c r="F54" s="32"/>
      <c r="G54" s="48"/>
      <c r="H54" s="48"/>
      <c r="I54" s="45"/>
      <c r="K54" s="58"/>
    </row>
    <row r="55" spans="1:31" x14ac:dyDescent="0.25">
      <c r="A55" s="65"/>
      <c r="B55" s="45"/>
      <c r="F55" s="32"/>
      <c r="G55" s="48"/>
      <c r="H55" s="48"/>
      <c r="I55" s="45"/>
      <c r="K55" s="58"/>
    </row>
    <row r="56" spans="1:31" x14ac:dyDescent="0.25">
      <c r="A56" s="65"/>
      <c r="B56" s="45"/>
      <c r="F56" s="32"/>
      <c r="G56" s="48"/>
      <c r="H56" s="48"/>
      <c r="I56" s="45"/>
      <c r="K56" s="58"/>
    </row>
    <row r="57" spans="1:31" x14ac:dyDescent="0.25">
      <c r="A57" s="65"/>
      <c r="B57" s="45"/>
      <c r="F57" s="32"/>
      <c r="G57" s="48"/>
      <c r="H57" s="48"/>
      <c r="I57" s="45"/>
      <c r="K57" s="58"/>
    </row>
    <row r="58" spans="1:31" x14ac:dyDescent="0.25">
      <c r="A58" s="65"/>
      <c r="B58" s="45"/>
      <c r="F58" s="32"/>
      <c r="G58" s="48"/>
      <c r="H58" s="48"/>
      <c r="I58" s="45"/>
      <c r="K58" s="58"/>
    </row>
    <row r="59" spans="1:31" x14ac:dyDescent="0.25">
      <c r="A59" s="65"/>
      <c r="B59" s="45"/>
      <c r="F59" s="32"/>
      <c r="G59" s="48"/>
      <c r="H59" s="48"/>
      <c r="I59" s="45"/>
      <c r="K59" s="58"/>
    </row>
    <row r="60" spans="1:31" x14ac:dyDescent="0.25">
      <c r="A60" s="65"/>
      <c r="B60" s="45"/>
      <c r="F60" s="32"/>
      <c r="G60" s="48"/>
      <c r="H60" s="48"/>
      <c r="I60" s="45"/>
      <c r="K60" s="58"/>
    </row>
    <row r="61" spans="1:31" x14ac:dyDescent="0.25">
      <c r="A61" s="65"/>
      <c r="B61" s="45"/>
      <c r="F61" s="32"/>
      <c r="G61" s="48"/>
      <c r="H61" s="48"/>
      <c r="I61" s="45"/>
      <c r="K61" s="58"/>
    </row>
    <row r="62" spans="1:31" x14ac:dyDescent="0.25">
      <c r="A62" s="65"/>
      <c r="B62" s="45"/>
      <c r="F62" s="32"/>
      <c r="G62" s="48"/>
      <c r="H62" s="48"/>
      <c r="I62" s="45"/>
      <c r="K62" s="58"/>
    </row>
    <row r="63" spans="1:31" x14ac:dyDescent="0.25">
      <c r="A63" s="65"/>
      <c r="B63" s="45"/>
      <c r="F63" s="32"/>
      <c r="G63" s="48"/>
      <c r="H63" s="48"/>
      <c r="I63" s="45"/>
      <c r="K63" s="58"/>
    </row>
    <row r="64" spans="1:31" x14ac:dyDescent="0.25">
      <c r="A64" s="65"/>
      <c r="B64" s="45"/>
      <c r="F64" s="32"/>
      <c r="G64" s="48"/>
      <c r="H64" s="48"/>
      <c r="I64" s="45"/>
      <c r="K64" s="58"/>
    </row>
    <row r="65" spans="1:11" x14ac:dyDescent="0.25">
      <c r="A65" s="65"/>
      <c r="B65" s="45"/>
      <c r="F65" s="32"/>
      <c r="G65" s="48"/>
      <c r="H65" s="48"/>
      <c r="I65" s="45"/>
      <c r="K65" s="58"/>
    </row>
    <row r="66" spans="1:11" x14ac:dyDescent="0.25">
      <c r="A66" s="65"/>
      <c r="B66" s="45"/>
      <c r="F66" s="32"/>
      <c r="G66" s="48"/>
      <c r="H66" s="48"/>
      <c r="I66" s="45"/>
      <c r="K66" s="58"/>
    </row>
    <row r="67" spans="1:11" x14ac:dyDescent="0.25">
      <c r="A67" s="65"/>
      <c r="B67" s="45"/>
      <c r="F67" s="32"/>
      <c r="G67" s="48"/>
      <c r="H67" s="48"/>
      <c r="I67" s="45"/>
      <c r="K67" s="58"/>
    </row>
    <row r="68" spans="1:11" x14ac:dyDescent="0.25">
      <c r="A68" s="65"/>
      <c r="B68" s="45"/>
      <c r="F68" s="32"/>
      <c r="G68" s="48"/>
      <c r="H68" s="48"/>
      <c r="I68" s="45"/>
      <c r="K68" s="58"/>
    </row>
    <row r="69" spans="1:11" x14ac:dyDescent="0.25">
      <c r="A69" s="65"/>
      <c r="B69" s="45"/>
      <c r="F69" s="32"/>
      <c r="G69" s="48"/>
      <c r="H69" s="48"/>
      <c r="I69" s="45"/>
      <c r="K69" s="58"/>
    </row>
    <row r="70" spans="1:11" x14ac:dyDescent="0.25">
      <c r="A70" s="65"/>
      <c r="B70" s="45"/>
      <c r="F70" s="32"/>
      <c r="G70" s="48"/>
      <c r="H70" s="48"/>
      <c r="I70" s="45"/>
      <c r="K70" s="58"/>
    </row>
    <row r="71" spans="1:11" x14ac:dyDescent="0.25">
      <c r="A71" s="65"/>
      <c r="B71" s="45"/>
      <c r="F71" s="32"/>
      <c r="G71" s="48"/>
      <c r="H71" s="48"/>
      <c r="I71" s="45"/>
      <c r="K71" s="58"/>
    </row>
    <row r="72" spans="1:11" x14ac:dyDescent="0.25">
      <c r="A72" s="65"/>
      <c r="B72" s="45"/>
      <c r="F72" s="32"/>
      <c r="G72" s="48"/>
      <c r="H72" s="48"/>
      <c r="I72" s="45"/>
      <c r="K72" s="58"/>
    </row>
    <row r="73" spans="1:11" x14ac:dyDescent="0.25">
      <c r="A73" s="65"/>
      <c r="B73" s="45"/>
      <c r="F73" s="32"/>
      <c r="G73" s="48"/>
      <c r="H73" s="48"/>
      <c r="I73" s="45"/>
      <c r="K73" s="58"/>
    </row>
    <row r="74" spans="1:11" x14ac:dyDescent="0.25">
      <c r="A74" s="65"/>
      <c r="B74" s="45"/>
      <c r="F74" s="32"/>
      <c r="G74" s="48"/>
      <c r="H74" s="48"/>
      <c r="I74" s="45"/>
      <c r="K74" s="58"/>
    </row>
    <row r="75" spans="1:11" x14ac:dyDescent="0.25">
      <c r="A75" s="65"/>
      <c r="B75" s="45"/>
      <c r="F75" s="32"/>
      <c r="G75" s="48"/>
      <c r="H75" s="48"/>
      <c r="I75" s="45"/>
      <c r="K75" s="58"/>
    </row>
    <row r="76" spans="1:11" x14ac:dyDescent="0.25">
      <c r="A76" s="65"/>
      <c r="B76" s="45"/>
      <c r="F76" s="32"/>
      <c r="G76" s="48"/>
      <c r="H76" s="48"/>
      <c r="I76" s="45"/>
      <c r="K76" s="58"/>
    </row>
    <row r="77" spans="1:11" x14ac:dyDescent="0.25">
      <c r="A77" s="65"/>
      <c r="B77" s="45"/>
      <c r="F77" s="32"/>
      <c r="G77" s="48"/>
      <c r="H77" s="48"/>
      <c r="I77" s="45"/>
      <c r="K77" s="58"/>
    </row>
    <row r="78" spans="1:11" x14ac:dyDescent="0.25">
      <c r="A78" s="65"/>
      <c r="B78" s="45"/>
      <c r="F78" s="32"/>
      <c r="G78" s="48"/>
      <c r="H78" s="48"/>
      <c r="I78" s="45"/>
      <c r="K78" s="58"/>
    </row>
    <row r="79" spans="1:11" x14ac:dyDescent="0.25">
      <c r="A79" s="65"/>
      <c r="B79" s="45"/>
      <c r="F79" s="32"/>
      <c r="G79" s="48"/>
      <c r="H79" s="48"/>
      <c r="I79" s="45"/>
      <c r="K79" s="58"/>
    </row>
    <row r="80" spans="1:11" x14ac:dyDescent="0.25">
      <c r="A80" s="65"/>
      <c r="B80" s="45"/>
      <c r="F80" s="32"/>
      <c r="G80" s="48"/>
      <c r="H80" s="48"/>
      <c r="I80" s="45"/>
      <c r="K80" s="58"/>
    </row>
    <row r="81" spans="1:11" x14ac:dyDescent="0.25">
      <c r="A81" s="65"/>
      <c r="B81" s="45"/>
      <c r="F81" s="32"/>
      <c r="G81" s="48"/>
      <c r="H81" s="48"/>
      <c r="I81" s="45"/>
      <c r="K81" s="58"/>
    </row>
    <row r="82" spans="1:11" x14ac:dyDescent="0.25">
      <c r="A82" s="65"/>
      <c r="B82" s="45"/>
      <c r="F82" s="32"/>
      <c r="G82" s="48"/>
      <c r="H82" s="48"/>
      <c r="I82" s="45"/>
      <c r="K82" s="58"/>
    </row>
    <row r="83" spans="1:11" x14ac:dyDescent="0.25">
      <c r="A83" s="65"/>
      <c r="B83" s="45"/>
      <c r="F83" s="32"/>
      <c r="G83" s="48"/>
      <c r="H83" s="48"/>
      <c r="I83" s="45"/>
      <c r="K83" s="58"/>
    </row>
    <row r="84" spans="1:11" x14ac:dyDescent="0.25">
      <c r="A84" s="65"/>
      <c r="B84" s="45"/>
      <c r="F84" s="32"/>
      <c r="G84" s="48"/>
      <c r="H84" s="48"/>
      <c r="I84" s="45"/>
      <c r="K84" s="58"/>
    </row>
    <row r="85" spans="1:11" x14ac:dyDescent="0.25">
      <c r="A85" s="65"/>
      <c r="B85" s="45"/>
      <c r="F85" s="32"/>
      <c r="G85" s="48"/>
      <c r="H85" s="48"/>
      <c r="I85" s="45"/>
      <c r="K85" s="58"/>
    </row>
    <row r="86" spans="1:11" x14ac:dyDescent="0.25">
      <c r="A86" s="65"/>
      <c r="B86" s="45"/>
      <c r="F86" s="32"/>
      <c r="G86" s="48"/>
      <c r="H86" s="48"/>
      <c r="I86" s="45"/>
      <c r="K86" s="58"/>
    </row>
    <row r="87" spans="1:11" x14ac:dyDescent="0.25">
      <c r="A87" s="65"/>
      <c r="B87" s="45"/>
      <c r="F87" s="32"/>
      <c r="G87" s="48"/>
      <c r="H87" s="48"/>
      <c r="I87" s="45"/>
      <c r="K87" s="58"/>
    </row>
    <row r="88" spans="1:11" x14ac:dyDescent="0.25">
      <c r="A88" s="65"/>
      <c r="B88" s="45"/>
      <c r="F88" s="32"/>
      <c r="G88" s="48"/>
      <c r="H88" s="48"/>
      <c r="I88" s="45"/>
      <c r="K88" s="58"/>
    </row>
    <row r="89" spans="1:11" x14ac:dyDescent="0.25">
      <c r="A89" s="65"/>
      <c r="B89" s="45"/>
      <c r="F89" s="32"/>
      <c r="G89" s="48"/>
      <c r="H89" s="48"/>
      <c r="I89" s="45"/>
      <c r="K89" s="58"/>
    </row>
    <row r="90" spans="1:11" x14ac:dyDescent="0.25">
      <c r="A90" s="65"/>
      <c r="B90" s="45"/>
      <c r="F90" s="32"/>
      <c r="G90" s="48"/>
      <c r="H90" s="48"/>
      <c r="I90" s="45"/>
      <c r="K90" s="58"/>
    </row>
    <row r="91" spans="1:11" x14ac:dyDescent="0.25">
      <c r="A91" s="65"/>
      <c r="B91" s="45"/>
      <c r="F91" s="32"/>
      <c r="G91" s="48"/>
      <c r="H91" s="48"/>
      <c r="I91" s="45"/>
      <c r="K91" s="58"/>
    </row>
    <row r="92" spans="1:11" x14ac:dyDescent="0.25">
      <c r="A92" s="65"/>
      <c r="B92" s="45"/>
      <c r="F92" s="32"/>
      <c r="G92" s="48"/>
      <c r="H92" s="48"/>
      <c r="I92" s="45"/>
      <c r="K92" s="58"/>
    </row>
    <row r="93" spans="1:11" x14ac:dyDescent="0.25">
      <c r="A93" s="65"/>
      <c r="B93" s="45"/>
      <c r="F93" s="32"/>
      <c r="G93" s="48"/>
      <c r="H93" s="48"/>
      <c r="I93" s="45"/>
      <c r="K93" s="58"/>
    </row>
    <row r="94" spans="1:11" x14ac:dyDescent="0.25">
      <c r="A94" s="65"/>
      <c r="B94" s="45"/>
      <c r="F94" s="32"/>
      <c r="G94" s="48"/>
      <c r="H94" s="48"/>
      <c r="I94" s="45"/>
      <c r="K94" s="58"/>
    </row>
    <row r="95" spans="1:11" x14ac:dyDescent="0.25">
      <c r="A95" s="65"/>
      <c r="B95" s="45"/>
      <c r="F95" s="32"/>
      <c r="G95" s="48"/>
      <c r="H95" s="48"/>
      <c r="I95" s="45"/>
      <c r="K95" s="58"/>
    </row>
    <row r="96" spans="1:11" x14ac:dyDescent="0.25">
      <c r="A96" s="65"/>
      <c r="B96" s="45"/>
      <c r="F96" s="32"/>
      <c r="G96" s="48"/>
      <c r="H96" s="48"/>
      <c r="I96" s="45"/>
      <c r="K96" s="58"/>
    </row>
    <row r="97" spans="1:11" x14ac:dyDescent="0.25">
      <c r="A97" s="65"/>
      <c r="B97" s="45"/>
      <c r="F97" s="32"/>
      <c r="G97" s="48"/>
      <c r="H97" s="48"/>
      <c r="I97" s="45"/>
      <c r="K97" s="58"/>
    </row>
    <row r="98" spans="1:11" x14ac:dyDescent="0.25">
      <c r="A98" s="65"/>
      <c r="B98" s="45"/>
      <c r="F98" s="32"/>
      <c r="G98" s="48"/>
      <c r="H98" s="48"/>
      <c r="I98" s="45"/>
      <c r="K98" s="58"/>
    </row>
    <row r="99" spans="1:11" x14ac:dyDescent="0.25">
      <c r="A99" s="65"/>
      <c r="B99" s="45"/>
      <c r="F99" s="32"/>
      <c r="G99" s="48"/>
      <c r="H99" s="48"/>
      <c r="I99" s="45"/>
      <c r="K99" s="58"/>
    </row>
    <row r="100" spans="1:11" x14ac:dyDescent="0.25">
      <c r="A100" s="65"/>
      <c r="B100" s="45"/>
      <c r="F100" s="32"/>
      <c r="G100" s="48"/>
      <c r="H100" s="48"/>
      <c r="I100" s="45"/>
      <c r="K100" s="58"/>
    </row>
    <row r="101" spans="1:11" x14ac:dyDescent="0.25">
      <c r="A101" s="65"/>
      <c r="B101" s="45"/>
      <c r="F101" s="32"/>
      <c r="G101" s="48"/>
      <c r="H101" s="48"/>
      <c r="K101" s="58"/>
    </row>
    <row r="102" spans="1:11" x14ac:dyDescent="0.25">
      <c r="A102" s="65"/>
      <c r="B102" s="45"/>
      <c r="F102" s="32"/>
      <c r="G102" s="48"/>
      <c r="H102" s="48"/>
      <c r="K102" s="58"/>
    </row>
    <row r="103" spans="1:11" x14ac:dyDescent="0.25">
      <c r="A103" s="65"/>
      <c r="B103" s="45"/>
      <c r="F103" s="32"/>
      <c r="G103" s="48"/>
      <c r="H103" s="48"/>
      <c r="K103" s="58"/>
    </row>
    <row r="104" spans="1:11" x14ac:dyDescent="0.25">
      <c r="A104" s="65"/>
      <c r="B104" s="45"/>
      <c r="F104" s="32"/>
      <c r="G104" s="48"/>
      <c r="H104" s="48"/>
      <c r="K104" s="58"/>
    </row>
    <row r="105" spans="1:11" x14ac:dyDescent="0.25">
      <c r="A105" s="65"/>
      <c r="B105" s="45"/>
      <c r="F105" s="32"/>
      <c r="G105" s="48"/>
      <c r="H105" s="48"/>
      <c r="K105" s="58"/>
    </row>
    <row r="106" spans="1:11" x14ac:dyDescent="0.25">
      <c r="A106" s="65"/>
      <c r="B106" s="45"/>
      <c r="F106" s="32"/>
      <c r="G106" s="48"/>
      <c r="H106" s="48"/>
      <c r="K106" s="58"/>
    </row>
    <row r="107" spans="1:11" x14ac:dyDescent="0.25">
      <c r="A107" s="65"/>
      <c r="B107" s="45"/>
      <c r="F107" s="32"/>
      <c r="G107" s="48"/>
      <c r="H107" s="48"/>
      <c r="K107" s="58"/>
    </row>
    <row r="108" spans="1:11" x14ac:dyDescent="0.25">
      <c r="A108" s="65"/>
      <c r="B108" s="45"/>
      <c r="F108" s="32"/>
      <c r="G108" s="48"/>
      <c r="H108" s="48"/>
      <c r="K108" s="58"/>
    </row>
    <row r="109" spans="1:11" x14ac:dyDescent="0.25">
      <c r="A109" s="65"/>
      <c r="B109" s="45"/>
      <c r="F109" s="32"/>
      <c r="G109" s="48"/>
      <c r="H109" s="48"/>
      <c r="K109" s="58"/>
    </row>
    <row r="110" spans="1:11" x14ac:dyDescent="0.25">
      <c r="A110" s="65"/>
      <c r="B110" s="45"/>
      <c r="F110" s="32"/>
      <c r="G110" s="48"/>
      <c r="H110" s="48"/>
      <c r="K110" s="58"/>
    </row>
    <row r="111" spans="1:11" x14ac:dyDescent="0.25">
      <c r="A111" s="65"/>
      <c r="B111" s="45"/>
      <c r="F111" s="32"/>
      <c r="G111" s="48"/>
      <c r="H111" s="48"/>
      <c r="K111" s="58"/>
    </row>
    <row r="112" spans="1:11" x14ac:dyDescent="0.25">
      <c r="A112" s="65"/>
      <c r="B112" s="45"/>
      <c r="F112" s="32"/>
      <c r="G112" s="48"/>
      <c r="H112" s="48"/>
      <c r="K112" s="58"/>
    </row>
    <row r="113" spans="1:11" x14ac:dyDescent="0.25">
      <c r="A113" s="65"/>
      <c r="B113" s="45"/>
      <c r="F113" s="32"/>
      <c r="G113" s="48"/>
      <c r="H113" s="48"/>
      <c r="K113" s="58"/>
    </row>
    <row r="114" spans="1:11" x14ac:dyDescent="0.25">
      <c r="A114" s="65"/>
      <c r="B114" s="45"/>
      <c r="F114" s="32"/>
      <c r="G114" s="48"/>
      <c r="H114" s="48"/>
      <c r="K114" s="58"/>
    </row>
    <row r="115" spans="1:11" x14ac:dyDescent="0.25">
      <c r="A115" s="65"/>
      <c r="B115" s="45"/>
      <c r="F115" s="32"/>
      <c r="G115" s="48"/>
      <c r="H115" s="48"/>
      <c r="K115" s="58"/>
    </row>
    <row r="116" spans="1:11" x14ac:dyDescent="0.25">
      <c r="A116" s="65"/>
      <c r="B116" s="45"/>
      <c r="F116" s="32"/>
      <c r="G116" s="48"/>
      <c r="H116" s="48"/>
      <c r="K116" s="58"/>
    </row>
    <row r="117" spans="1:11" x14ac:dyDescent="0.25">
      <c r="A117" s="65"/>
      <c r="B117" s="45"/>
      <c r="F117" s="32"/>
      <c r="G117" s="48"/>
      <c r="H117" s="48"/>
      <c r="K117" s="58"/>
    </row>
    <row r="118" spans="1:11" x14ac:dyDescent="0.25">
      <c r="A118" s="65"/>
      <c r="B118" s="45"/>
      <c r="F118" s="32"/>
      <c r="G118" s="48"/>
      <c r="H118" s="48"/>
      <c r="K118" s="58"/>
    </row>
    <row r="119" spans="1:11" x14ac:dyDescent="0.25">
      <c r="A119" s="65"/>
      <c r="B119" s="45"/>
      <c r="F119" s="32"/>
      <c r="G119" s="48"/>
      <c r="H119" s="48"/>
      <c r="K119" s="58"/>
    </row>
    <row r="120" spans="1:11" x14ac:dyDescent="0.25">
      <c r="A120" s="65"/>
      <c r="B120" s="45"/>
      <c r="F120" s="32"/>
      <c r="G120" s="48"/>
      <c r="H120" s="48"/>
      <c r="K120" s="58"/>
    </row>
    <row r="121" spans="1:11" x14ac:dyDescent="0.25">
      <c r="A121" s="65"/>
      <c r="B121" s="45"/>
      <c r="F121" s="32"/>
      <c r="G121" s="48"/>
      <c r="H121" s="48"/>
      <c r="K121" s="58"/>
    </row>
    <row r="122" spans="1:11" x14ac:dyDescent="0.25">
      <c r="A122" s="65"/>
      <c r="B122" s="45"/>
      <c r="F122" s="32"/>
      <c r="G122" s="48"/>
      <c r="H122" s="48"/>
      <c r="K122" s="58"/>
    </row>
    <row r="123" spans="1:11" x14ac:dyDescent="0.25">
      <c r="A123" s="65"/>
      <c r="B123" s="45"/>
      <c r="F123" s="32"/>
      <c r="G123" s="48"/>
      <c r="H123" s="48"/>
      <c r="K123" s="58"/>
    </row>
    <row r="124" spans="1:11" x14ac:dyDescent="0.25">
      <c r="A124" s="65"/>
      <c r="B124" s="45"/>
      <c r="F124" s="32"/>
      <c r="G124" s="48"/>
      <c r="H124" s="48"/>
      <c r="K124" s="58"/>
    </row>
    <row r="125" spans="1:11" x14ac:dyDescent="0.25">
      <c r="A125" s="65"/>
      <c r="B125" s="45"/>
      <c r="F125" s="32"/>
      <c r="G125" s="48"/>
      <c r="H125" s="48"/>
      <c r="K125" s="58"/>
    </row>
    <row r="126" spans="1:11" x14ac:dyDescent="0.25">
      <c r="A126" s="65"/>
      <c r="B126" s="45"/>
      <c r="F126" s="32"/>
      <c r="G126" s="48"/>
      <c r="H126" s="48"/>
      <c r="K126" s="58"/>
    </row>
    <row r="127" spans="1:11" x14ac:dyDescent="0.25">
      <c r="A127" s="65"/>
      <c r="B127" s="45"/>
      <c r="F127" s="32"/>
      <c r="G127" s="48"/>
      <c r="H127" s="48"/>
      <c r="K127" s="58"/>
    </row>
    <row r="128" spans="1:11" x14ac:dyDescent="0.25">
      <c r="A128" s="65"/>
      <c r="B128" s="45"/>
      <c r="F128" s="32"/>
      <c r="G128" s="48"/>
      <c r="H128" s="48"/>
      <c r="K128" s="58"/>
    </row>
    <row r="129" spans="1:11" x14ac:dyDescent="0.25">
      <c r="A129" s="65"/>
      <c r="B129" s="45"/>
      <c r="F129" s="32"/>
      <c r="G129" s="48"/>
      <c r="H129" s="48"/>
      <c r="K129" s="58"/>
    </row>
    <row r="130" spans="1:11" x14ac:dyDescent="0.25">
      <c r="A130" s="65"/>
      <c r="B130" s="45"/>
      <c r="F130" s="32"/>
      <c r="G130" s="48"/>
      <c r="H130" s="48"/>
      <c r="K130" s="58"/>
    </row>
    <row r="131" spans="1:11" x14ac:dyDescent="0.25">
      <c r="A131" s="65"/>
      <c r="B131" s="45"/>
      <c r="F131" s="32"/>
      <c r="G131" s="48"/>
      <c r="H131" s="48"/>
      <c r="K131" s="58"/>
    </row>
    <row r="132" spans="1:11" x14ac:dyDescent="0.25">
      <c r="A132" s="65"/>
      <c r="B132" s="45"/>
      <c r="F132" s="32"/>
      <c r="G132" s="48"/>
      <c r="H132" s="48"/>
      <c r="K132" s="58"/>
    </row>
    <row r="133" spans="1:11" x14ac:dyDescent="0.25">
      <c r="A133" s="65"/>
      <c r="B133" s="45"/>
      <c r="F133" s="32"/>
      <c r="G133" s="48"/>
      <c r="H133" s="48"/>
      <c r="K133" s="58"/>
    </row>
    <row r="134" spans="1:11" x14ac:dyDescent="0.25">
      <c r="A134" s="65"/>
      <c r="B134" s="45"/>
      <c r="F134" s="32"/>
      <c r="G134" s="48"/>
      <c r="H134" s="48"/>
      <c r="K134" s="58"/>
    </row>
    <row r="135" spans="1:11" x14ac:dyDescent="0.25">
      <c r="A135" s="65"/>
      <c r="B135" s="45"/>
      <c r="F135" s="32"/>
      <c r="G135" s="48"/>
      <c r="H135" s="48"/>
      <c r="K135" s="58"/>
    </row>
    <row r="136" spans="1:11" x14ac:dyDescent="0.25">
      <c r="A136" s="65"/>
      <c r="B136" s="45"/>
      <c r="F136" s="32"/>
      <c r="G136" s="48"/>
      <c r="H136" s="48"/>
      <c r="K136" s="58"/>
    </row>
    <row r="137" spans="1:11" x14ac:dyDescent="0.25">
      <c r="A137" s="65"/>
      <c r="B137" s="45"/>
      <c r="F137" s="32"/>
      <c r="G137" s="48"/>
      <c r="H137" s="48"/>
      <c r="K137" s="58"/>
    </row>
    <row r="138" spans="1:11" x14ac:dyDescent="0.25">
      <c r="A138" s="65"/>
      <c r="B138" s="45"/>
      <c r="F138" s="32"/>
      <c r="G138" s="48"/>
      <c r="H138" s="48"/>
      <c r="K138" s="58"/>
    </row>
    <row r="139" spans="1:11" x14ac:dyDescent="0.25">
      <c r="A139" s="65"/>
      <c r="B139" s="45"/>
      <c r="F139" s="32"/>
      <c r="G139" s="48"/>
      <c r="H139" s="48"/>
      <c r="K139" s="58"/>
    </row>
    <row r="140" spans="1:11" x14ac:dyDescent="0.25">
      <c r="A140" s="65"/>
      <c r="B140" s="45"/>
      <c r="F140" s="32"/>
      <c r="G140" s="48"/>
      <c r="H140" s="48"/>
      <c r="K140" s="58"/>
    </row>
    <row r="141" spans="1:11" x14ac:dyDescent="0.25">
      <c r="A141" s="65"/>
      <c r="B141" s="45"/>
      <c r="F141" s="32"/>
      <c r="G141" s="48"/>
      <c r="H141" s="48"/>
      <c r="K141" s="58"/>
    </row>
    <row r="142" spans="1:11" x14ac:dyDescent="0.25">
      <c r="A142" s="65"/>
      <c r="B142" s="45"/>
      <c r="F142" s="32"/>
      <c r="G142" s="48"/>
      <c r="H142" s="48"/>
      <c r="K142" s="58"/>
    </row>
    <row r="143" spans="1:11" x14ac:dyDescent="0.25">
      <c r="A143" s="65"/>
      <c r="B143" s="45"/>
      <c r="F143" s="32"/>
      <c r="G143" s="48"/>
      <c r="H143" s="48"/>
      <c r="K143" s="58"/>
    </row>
    <row r="144" spans="1:11" x14ac:dyDescent="0.25">
      <c r="A144" s="65"/>
      <c r="B144" s="45"/>
      <c r="F144" s="32"/>
      <c r="G144" s="48"/>
      <c r="H144" s="48"/>
      <c r="K144" s="58"/>
    </row>
    <row r="145" spans="1:11" x14ac:dyDescent="0.25">
      <c r="A145" s="65"/>
      <c r="B145" s="45"/>
      <c r="F145" s="32"/>
      <c r="G145" s="48"/>
      <c r="H145" s="48"/>
      <c r="K145" s="58"/>
    </row>
    <row r="146" spans="1:11" x14ac:dyDescent="0.25">
      <c r="A146" s="65"/>
      <c r="B146" s="45"/>
      <c r="F146" s="32"/>
      <c r="G146" s="48"/>
      <c r="H146" s="48"/>
      <c r="K146" s="58"/>
    </row>
    <row r="147" spans="1:11" x14ac:dyDescent="0.25">
      <c r="A147" s="65"/>
      <c r="B147" s="45"/>
      <c r="F147" s="32"/>
      <c r="G147" s="48"/>
      <c r="H147" s="48"/>
      <c r="K147" s="58"/>
    </row>
    <row r="148" spans="1:11" x14ac:dyDescent="0.25">
      <c r="A148" s="65"/>
      <c r="B148" s="45"/>
      <c r="F148" s="32"/>
      <c r="G148" s="48"/>
      <c r="H148" s="48"/>
      <c r="K148" s="58"/>
    </row>
    <row r="149" spans="1:11" x14ac:dyDescent="0.25">
      <c r="A149" s="65"/>
      <c r="B149" s="45"/>
      <c r="F149" s="32"/>
      <c r="G149" s="48"/>
      <c r="H149" s="48"/>
      <c r="K149" s="58"/>
    </row>
    <row r="150" spans="1:11" x14ac:dyDescent="0.25">
      <c r="A150" s="65"/>
      <c r="B150" s="45"/>
      <c r="F150" s="32"/>
      <c r="G150" s="48"/>
      <c r="H150" s="48"/>
      <c r="K150" s="58"/>
    </row>
    <row r="151" spans="1:11" x14ac:dyDescent="0.25">
      <c r="A151" s="65"/>
      <c r="B151" s="45"/>
      <c r="F151" s="32"/>
      <c r="G151" s="48"/>
      <c r="H151" s="48"/>
      <c r="K151" s="58"/>
    </row>
    <row r="152" spans="1:11" x14ac:dyDescent="0.25">
      <c r="A152" s="65"/>
      <c r="B152" s="45"/>
      <c r="F152" s="32"/>
      <c r="G152" s="48"/>
      <c r="H152" s="48"/>
      <c r="K152" s="58"/>
    </row>
    <row r="153" spans="1:11" x14ac:dyDescent="0.25">
      <c r="A153" s="65"/>
      <c r="B153" s="45"/>
      <c r="F153" s="32"/>
      <c r="G153" s="48"/>
      <c r="H153" s="48"/>
      <c r="K153" s="58"/>
    </row>
    <row r="154" spans="1:11" x14ac:dyDescent="0.25">
      <c r="A154" s="65"/>
      <c r="B154" s="45"/>
      <c r="F154" s="32"/>
      <c r="G154" s="48"/>
      <c r="H154" s="48"/>
      <c r="K154" s="58"/>
    </row>
    <row r="155" spans="1:11" x14ac:dyDescent="0.25">
      <c r="A155" s="65"/>
      <c r="B155" s="45"/>
      <c r="F155" s="32"/>
      <c r="G155" s="48"/>
      <c r="H155" s="48"/>
      <c r="K155" s="58"/>
    </row>
    <row r="156" spans="1:11" x14ac:dyDescent="0.25">
      <c r="A156" s="65"/>
      <c r="B156" s="45"/>
      <c r="F156" s="32"/>
      <c r="G156" s="48"/>
      <c r="H156" s="48"/>
      <c r="K156" s="58"/>
    </row>
    <row r="157" spans="1:11" x14ac:dyDescent="0.25">
      <c r="A157" s="65"/>
      <c r="B157" s="45"/>
      <c r="F157" s="32"/>
      <c r="G157" s="48"/>
      <c r="H157" s="48"/>
      <c r="K157" s="58"/>
    </row>
    <row r="158" spans="1:11" x14ac:dyDescent="0.25">
      <c r="A158" s="65"/>
      <c r="B158" s="45"/>
      <c r="F158" s="32"/>
      <c r="G158" s="48"/>
      <c r="H158" s="48"/>
      <c r="K158" s="58"/>
    </row>
    <row r="159" spans="1:11" x14ac:dyDescent="0.25">
      <c r="A159" s="65"/>
      <c r="B159" s="45"/>
      <c r="F159" s="32"/>
      <c r="G159" s="48"/>
      <c r="H159" s="48"/>
      <c r="K159" s="58"/>
    </row>
    <row r="160" spans="1:11" x14ac:dyDescent="0.25">
      <c r="A160" s="65"/>
      <c r="B160" s="45"/>
      <c r="F160" s="32"/>
      <c r="G160" s="48"/>
      <c r="H160" s="48"/>
      <c r="K160" s="58"/>
    </row>
    <row r="161" spans="1:11" x14ac:dyDescent="0.25">
      <c r="A161" s="65"/>
      <c r="B161" s="45"/>
      <c r="F161" s="32"/>
      <c r="G161" s="48"/>
      <c r="H161" s="48"/>
      <c r="K161" s="58"/>
    </row>
    <row r="162" spans="1:11" x14ac:dyDescent="0.25">
      <c r="A162" s="65"/>
      <c r="B162" s="45"/>
      <c r="F162" s="32"/>
      <c r="G162" s="48"/>
      <c r="H162" s="48"/>
      <c r="K162" s="58"/>
    </row>
    <row r="163" spans="1:11" x14ac:dyDescent="0.25">
      <c r="A163" s="65"/>
      <c r="B163" s="45"/>
      <c r="F163" s="32"/>
      <c r="G163" s="48"/>
      <c r="H163" s="48"/>
      <c r="K163" s="58"/>
    </row>
    <row r="164" spans="1:11" x14ac:dyDescent="0.25">
      <c r="A164" s="65"/>
      <c r="B164" s="45"/>
      <c r="F164" s="32"/>
      <c r="G164" s="48"/>
      <c r="H164" s="48"/>
      <c r="K164" s="58"/>
    </row>
    <row r="165" spans="1:11" x14ac:dyDescent="0.25">
      <c r="A165" s="65"/>
      <c r="B165" s="45"/>
      <c r="F165" s="32"/>
      <c r="G165" s="48"/>
      <c r="H165" s="48"/>
      <c r="K165" s="58"/>
    </row>
    <row r="166" spans="1:11" x14ac:dyDescent="0.25">
      <c r="A166" s="65"/>
      <c r="B166" s="45"/>
      <c r="F166" s="32"/>
      <c r="G166" s="48"/>
      <c r="H166" s="48"/>
      <c r="K166" s="58"/>
    </row>
    <row r="167" spans="1:11" x14ac:dyDescent="0.25">
      <c r="A167" s="65"/>
      <c r="B167" s="45"/>
      <c r="F167" s="32"/>
      <c r="G167" s="48"/>
      <c r="H167" s="48"/>
      <c r="K167" s="58"/>
    </row>
    <row r="168" spans="1:11" x14ac:dyDescent="0.25">
      <c r="A168" s="65"/>
      <c r="B168" s="45"/>
      <c r="F168" s="32"/>
      <c r="G168" s="48"/>
      <c r="H168" s="48"/>
      <c r="K168" s="58"/>
    </row>
    <row r="169" spans="1:11" x14ac:dyDescent="0.25">
      <c r="A169" s="65"/>
      <c r="B169" s="45"/>
      <c r="F169" s="32"/>
      <c r="G169" s="48"/>
      <c r="H169" s="48"/>
      <c r="K169" s="58"/>
    </row>
    <row r="170" spans="1:11" x14ac:dyDescent="0.25">
      <c r="A170" s="65"/>
      <c r="B170" s="45"/>
      <c r="F170" s="32"/>
      <c r="G170" s="48"/>
      <c r="H170" s="48"/>
      <c r="K170" s="58"/>
    </row>
    <row r="171" spans="1:11" x14ac:dyDescent="0.25">
      <c r="A171" s="65"/>
      <c r="B171" s="45"/>
      <c r="F171" s="32"/>
      <c r="G171" s="48"/>
      <c r="H171" s="48"/>
      <c r="K171" s="58"/>
    </row>
    <row r="172" spans="1:11" x14ac:dyDescent="0.25">
      <c r="A172" s="65"/>
      <c r="B172" s="45"/>
      <c r="F172" s="32"/>
      <c r="G172" s="48"/>
      <c r="H172" s="48"/>
      <c r="K172" s="58"/>
    </row>
    <row r="173" spans="1:11" x14ac:dyDescent="0.25">
      <c r="A173" s="65"/>
      <c r="B173" s="45"/>
      <c r="F173" s="32"/>
      <c r="G173" s="48"/>
      <c r="H173" s="48"/>
      <c r="K173" s="58"/>
    </row>
    <row r="174" spans="1:11" x14ac:dyDescent="0.25">
      <c r="A174" s="65"/>
      <c r="B174" s="45"/>
      <c r="F174" s="32"/>
      <c r="G174" s="48"/>
      <c r="H174" s="48"/>
      <c r="K174" s="58"/>
    </row>
    <row r="175" spans="1:11" x14ac:dyDescent="0.25">
      <c r="A175" s="65"/>
      <c r="B175" s="45"/>
      <c r="F175" s="32"/>
      <c r="G175" s="48"/>
      <c r="H175" s="48"/>
      <c r="K175" s="58"/>
    </row>
    <row r="176" spans="1:11" x14ac:dyDescent="0.25">
      <c r="A176" s="65"/>
      <c r="B176" s="45"/>
      <c r="F176" s="32"/>
      <c r="G176" s="48"/>
      <c r="H176" s="48"/>
      <c r="K176" s="58"/>
    </row>
    <row r="177" spans="1:11" x14ac:dyDescent="0.25">
      <c r="A177" s="65"/>
      <c r="B177" s="45"/>
      <c r="F177" s="32"/>
      <c r="G177" s="48"/>
      <c r="H177" s="48"/>
      <c r="K177" s="58"/>
    </row>
    <row r="178" spans="1:11" x14ac:dyDescent="0.25">
      <c r="A178" s="65"/>
      <c r="B178" s="45"/>
      <c r="F178" s="32"/>
      <c r="G178" s="48"/>
      <c r="H178" s="48"/>
      <c r="K178" s="58"/>
    </row>
    <row r="179" spans="1:11" x14ac:dyDescent="0.25">
      <c r="A179" s="65"/>
      <c r="B179" s="45"/>
      <c r="F179" s="32"/>
      <c r="G179" s="48"/>
      <c r="H179" s="48"/>
      <c r="K179" s="58"/>
    </row>
    <row r="180" spans="1:11" x14ac:dyDescent="0.25">
      <c r="A180" s="65"/>
      <c r="B180" s="45"/>
      <c r="F180" s="32"/>
      <c r="G180" s="48"/>
      <c r="H180" s="48"/>
      <c r="K180" s="58"/>
    </row>
    <row r="181" spans="1:11" x14ac:dyDescent="0.25">
      <c r="A181" s="65"/>
      <c r="B181" s="45"/>
      <c r="F181" s="32"/>
      <c r="G181" s="48"/>
      <c r="H181" s="48"/>
      <c r="K181" s="58"/>
    </row>
    <row r="182" spans="1:11" x14ac:dyDescent="0.25">
      <c r="A182" s="65"/>
      <c r="B182" s="45"/>
      <c r="F182" s="32"/>
      <c r="G182" s="48"/>
      <c r="H182" s="48"/>
      <c r="K182" s="58"/>
    </row>
    <row r="183" spans="1:11" x14ac:dyDescent="0.25">
      <c r="A183" s="65"/>
      <c r="B183" s="45"/>
      <c r="F183" s="32"/>
      <c r="G183" s="48"/>
      <c r="H183" s="48"/>
      <c r="K183" s="58"/>
    </row>
    <row r="184" spans="1:11" x14ac:dyDescent="0.25">
      <c r="A184" s="65"/>
      <c r="B184" s="45"/>
      <c r="F184" s="32"/>
      <c r="G184" s="48"/>
      <c r="H184" s="48"/>
      <c r="K184" s="58"/>
    </row>
    <row r="185" spans="1:11" x14ac:dyDescent="0.25">
      <c r="A185" s="65"/>
      <c r="B185" s="45"/>
      <c r="F185" s="32"/>
      <c r="G185" s="48"/>
      <c r="H185" s="48"/>
      <c r="K185" s="58"/>
    </row>
    <row r="186" spans="1:11" x14ac:dyDescent="0.25">
      <c r="A186" s="65"/>
      <c r="B186" s="45"/>
      <c r="F186" s="32"/>
      <c r="G186" s="48"/>
      <c r="H186" s="48"/>
      <c r="K186" s="58"/>
    </row>
    <row r="187" spans="1:11" x14ac:dyDescent="0.25">
      <c r="A187" s="65"/>
      <c r="B187" s="45"/>
      <c r="F187" s="32"/>
      <c r="G187" s="48"/>
      <c r="H187" s="48"/>
      <c r="K187" s="58"/>
    </row>
    <row r="188" spans="1:11" x14ac:dyDescent="0.25">
      <c r="A188" s="65"/>
      <c r="B188" s="45"/>
      <c r="F188" s="32"/>
      <c r="G188" s="48"/>
      <c r="H188" s="48"/>
      <c r="K188" s="58"/>
    </row>
    <row r="189" spans="1:11" x14ac:dyDescent="0.25">
      <c r="A189" s="65"/>
      <c r="B189" s="45"/>
      <c r="F189" s="32"/>
      <c r="G189" s="48"/>
      <c r="H189" s="48"/>
      <c r="K189" s="58"/>
    </row>
    <row r="190" spans="1:11" x14ac:dyDescent="0.25">
      <c r="A190" s="65"/>
      <c r="B190" s="45"/>
      <c r="F190" s="32"/>
      <c r="G190" s="48"/>
      <c r="H190" s="48"/>
      <c r="K190" s="58"/>
    </row>
    <row r="191" spans="1:11" x14ac:dyDescent="0.25">
      <c r="A191" s="65"/>
      <c r="B191" s="45"/>
      <c r="F191" s="32"/>
      <c r="G191" s="48"/>
      <c r="H191" s="48"/>
      <c r="K191" s="58"/>
    </row>
    <row r="192" spans="1:11" x14ac:dyDescent="0.25">
      <c r="A192" s="65"/>
      <c r="B192" s="45"/>
      <c r="F192" s="32"/>
      <c r="G192" s="48"/>
      <c r="H192" s="48"/>
      <c r="K192" s="58"/>
    </row>
    <row r="193" spans="1:11" x14ac:dyDescent="0.25">
      <c r="A193" s="65"/>
      <c r="B193" s="45"/>
      <c r="F193" s="32"/>
      <c r="G193" s="48"/>
      <c r="H193" s="48"/>
      <c r="K193" s="58"/>
    </row>
    <row r="194" spans="1:11" x14ac:dyDescent="0.25">
      <c r="A194" s="65"/>
      <c r="B194" s="45"/>
      <c r="F194" s="32"/>
      <c r="G194" s="48"/>
      <c r="H194" s="48"/>
      <c r="K194" s="58"/>
    </row>
    <row r="195" spans="1:11" x14ac:dyDescent="0.25">
      <c r="A195" s="65"/>
      <c r="B195" s="45"/>
      <c r="F195" s="32"/>
      <c r="G195" s="48"/>
      <c r="H195" s="48"/>
      <c r="K195" s="58"/>
    </row>
    <row r="196" spans="1:11" x14ac:dyDescent="0.25">
      <c r="A196" s="65"/>
      <c r="B196" s="45"/>
      <c r="F196" s="32"/>
      <c r="G196" s="48"/>
      <c r="H196" s="48"/>
      <c r="K196" s="58"/>
    </row>
    <row r="197" spans="1:11" x14ac:dyDescent="0.25">
      <c r="A197" s="65"/>
      <c r="B197" s="45"/>
      <c r="F197" s="32"/>
      <c r="G197" s="48"/>
      <c r="H197" s="48"/>
      <c r="K197" s="58"/>
    </row>
    <row r="198" spans="1:11" x14ac:dyDescent="0.25">
      <c r="A198" s="65"/>
      <c r="B198" s="45"/>
      <c r="F198" s="32"/>
      <c r="G198" s="48"/>
      <c r="H198" s="48"/>
      <c r="K198" s="58"/>
    </row>
    <row r="199" spans="1:11" x14ac:dyDescent="0.25">
      <c r="A199" s="65"/>
      <c r="B199" s="45"/>
      <c r="F199" s="32"/>
      <c r="G199" s="48"/>
      <c r="H199" s="48"/>
      <c r="K199" s="58"/>
    </row>
    <row r="200" spans="1:11" x14ac:dyDescent="0.25">
      <c r="A200" s="65"/>
      <c r="B200" s="45"/>
      <c r="F200" s="32"/>
      <c r="G200" s="48"/>
      <c r="H200" s="48"/>
      <c r="K200" s="58"/>
    </row>
    <row r="201" spans="1:11" x14ac:dyDescent="0.25">
      <c r="A201" s="65"/>
      <c r="B201" s="45"/>
      <c r="F201" s="32"/>
      <c r="G201" s="48"/>
      <c r="H201" s="48"/>
      <c r="K201" s="58"/>
    </row>
    <row r="202" spans="1:11" x14ac:dyDescent="0.25">
      <c r="A202" s="65"/>
      <c r="B202" s="45"/>
      <c r="F202" s="32"/>
      <c r="G202" s="48"/>
      <c r="H202" s="48"/>
      <c r="K202" s="58"/>
    </row>
    <row r="203" spans="1:11" x14ac:dyDescent="0.25">
      <c r="A203" s="65"/>
      <c r="B203" s="45"/>
      <c r="F203" s="32"/>
      <c r="G203" s="48"/>
      <c r="H203" s="48"/>
      <c r="K203" s="58"/>
    </row>
    <row r="204" spans="1:11" x14ac:dyDescent="0.25">
      <c r="A204" s="65"/>
      <c r="B204" s="45"/>
      <c r="F204" s="32"/>
      <c r="G204" s="48"/>
      <c r="H204" s="48"/>
      <c r="K204" s="58"/>
    </row>
    <row r="205" spans="1:11" x14ac:dyDescent="0.25">
      <c r="A205" s="65"/>
      <c r="B205" s="45"/>
      <c r="F205" s="32"/>
      <c r="G205" s="48"/>
      <c r="H205" s="48"/>
      <c r="K205" s="58"/>
    </row>
    <row r="206" spans="1:11" x14ac:dyDescent="0.25">
      <c r="A206" s="65"/>
      <c r="B206" s="45"/>
      <c r="F206" s="32"/>
      <c r="G206" s="48"/>
      <c r="H206" s="48"/>
      <c r="K206" s="58"/>
    </row>
    <row r="207" spans="1:11" x14ac:dyDescent="0.25">
      <c r="A207" s="65"/>
      <c r="B207" s="45"/>
      <c r="F207" s="32"/>
      <c r="G207" s="48"/>
      <c r="H207" s="48"/>
      <c r="K207" s="58"/>
    </row>
    <row r="208" spans="1:11" x14ac:dyDescent="0.25">
      <c r="A208" s="65"/>
      <c r="B208" s="45"/>
      <c r="F208" s="32"/>
      <c r="G208" s="48"/>
      <c r="H208" s="48"/>
      <c r="K208" s="58"/>
    </row>
    <row r="209" spans="1:11" x14ac:dyDescent="0.25">
      <c r="A209" s="65"/>
      <c r="B209" s="45"/>
      <c r="F209" s="32"/>
      <c r="G209" s="48"/>
      <c r="H209" s="48"/>
      <c r="K209" s="58"/>
    </row>
    <row r="210" spans="1:11" x14ac:dyDescent="0.25">
      <c r="A210" s="65"/>
      <c r="B210" s="45"/>
      <c r="F210" s="32"/>
      <c r="G210" s="48"/>
      <c r="H210" s="48"/>
      <c r="K210" s="58"/>
    </row>
    <row r="211" spans="1:11" x14ac:dyDescent="0.25">
      <c r="A211" s="65"/>
      <c r="B211" s="45"/>
      <c r="F211" s="32"/>
      <c r="G211" s="48"/>
      <c r="H211" s="48"/>
      <c r="K211" s="58"/>
    </row>
    <row r="212" spans="1:11" x14ac:dyDescent="0.25">
      <c r="A212" s="65"/>
      <c r="B212" s="45"/>
      <c r="F212" s="32"/>
      <c r="G212" s="48"/>
      <c r="H212" s="48"/>
      <c r="K212" s="58"/>
    </row>
    <row r="213" spans="1:11" x14ac:dyDescent="0.25">
      <c r="A213" s="45"/>
      <c r="B213" s="45"/>
      <c r="F213" s="32"/>
      <c r="G213" s="48"/>
      <c r="H213" s="48"/>
      <c r="K213" s="58"/>
    </row>
    <row r="214" spans="1:11" x14ac:dyDescent="0.25">
      <c r="A214" s="45"/>
      <c r="B214" s="45"/>
      <c r="F214" s="32"/>
      <c r="G214" s="48"/>
      <c r="H214" s="48"/>
      <c r="K214" s="58"/>
    </row>
    <row r="215" spans="1:11" x14ac:dyDescent="0.25">
      <c r="A215" s="45"/>
      <c r="B215" s="45"/>
      <c r="F215" s="32"/>
      <c r="G215" s="48"/>
      <c r="H215" s="48"/>
      <c r="K215" s="58"/>
    </row>
    <row r="216" spans="1:11" x14ac:dyDescent="0.25">
      <c r="A216" s="45"/>
      <c r="B216" s="45"/>
      <c r="F216" s="32"/>
      <c r="G216" s="48"/>
      <c r="H216" s="48"/>
      <c r="K216" s="58"/>
    </row>
    <row r="217" spans="1:11" x14ac:dyDescent="0.25">
      <c r="A217" s="45"/>
      <c r="B217" s="45"/>
      <c r="F217" s="32"/>
      <c r="G217" s="48"/>
      <c r="H217" s="48"/>
      <c r="K217" s="58"/>
    </row>
    <row r="218" spans="1:11" x14ac:dyDescent="0.25">
      <c r="A218" s="45"/>
      <c r="B218" s="45"/>
      <c r="F218" s="32"/>
      <c r="G218" s="48"/>
      <c r="H218" s="48"/>
      <c r="K218" s="58"/>
    </row>
    <row r="219" spans="1:11" x14ac:dyDescent="0.25">
      <c r="A219" s="45"/>
      <c r="B219" s="45"/>
      <c r="F219" s="32"/>
      <c r="G219" s="48"/>
      <c r="H219" s="48"/>
      <c r="K219" s="58"/>
    </row>
    <row r="220" spans="1:11" x14ac:dyDescent="0.25">
      <c r="A220" s="45"/>
      <c r="B220" s="45"/>
      <c r="F220" s="32"/>
      <c r="G220" s="48"/>
      <c r="H220" s="48"/>
      <c r="K220" s="58"/>
    </row>
    <row r="221" spans="1:11" x14ac:dyDescent="0.25">
      <c r="A221" s="45"/>
      <c r="B221" s="45"/>
      <c r="F221" s="32"/>
      <c r="G221" s="48"/>
      <c r="H221" s="48"/>
      <c r="K221" s="58"/>
    </row>
    <row r="222" spans="1:11" x14ac:dyDescent="0.25">
      <c r="A222" s="45"/>
      <c r="B222" s="45"/>
      <c r="F222" s="32"/>
      <c r="G222" s="48"/>
      <c r="H222" s="48"/>
      <c r="K222" s="58"/>
    </row>
    <row r="223" spans="1:11" x14ac:dyDescent="0.25">
      <c r="A223" s="45"/>
      <c r="B223" s="45"/>
      <c r="F223" s="32"/>
      <c r="G223" s="48"/>
      <c r="H223" s="48"/>
      <c r="K223" s="58"/>
    </row>
    <row r="224" spans="1:11" x14ac:dyDescent="0.25">
      <c r="A224" s="45"/>
      <c r="B224" s="45"/>
      <c r="F224" s="32"/>
      <c r="G224" s="48"/>
      <c r="H224" s="48"/>
      <c r="K224" s="58"/>
    </row>
    <row r="225" spans="1:11" x14ac:dyDescent="0.25">
      <c r="A225" s="45"/>
      <c r="B225" s="45"/>
      <c r="F225" s="32"/>
      <c r="G225" s="48"/>
      <c r="H225" s="48"/>
      <c r="K225" s="58"/>
    </row>
    <row r="226" spans="1:11" x14ac:dyDescent="0.25">
      <c r="A226" s="45"/>
      <c r="B226" s="45"/>
      <c r="F226" s="32"/>
      <c r="G226" s="48"/>
      <c r="H226" s="48"/>
      <c r="K226" s="58"/>
    </row>
    <row r="227" spans="1:11" x14ac:dyDescent="0.25">
      <c r="A227" s="45"/>
      <c r="B227" s="45"/>
      <c r="F227" s="32"/>
      <c r="G227" s="48"/>
      <c r="H227" s="48"/>
      <c r="K227" s="58"/>
    </row>
    <row r="228" spans="1:11" x14ac:dyDescent="0.25">
      <c r="A228" s="45"/>
      <c r="B228" s="45"/>
      <c r="F228" s="32"/>
      <c r="G228" s="48"/>
      <c r="H228" s="48"/>
      <c r="K228" s="58"/>
    </row>
    <row r="229" spans="1:11" x14ac:dyDescent="0.25">
      <c r="A229" s="45"/>
      <c r="B229" s="45"/>
      <c r="F229" s="32"/>
      <c r="G229" s="48"/>
      <c r="H229" s="48"/>
      <c r="K229" s="58"/>
    </row>
    <row r="230" spans="1:11" x14ac:dyDescent="0.25">
      <c r="A230" s="45"/>
      <c r="B230" s="45"/>
      <c r="F230" s="32"/>
      <c r="G230" s="48"/>
      <c r="H230" s="48"/>
      <c r="K230" s="58"/>
    </row>
    <row r="231" spans="1:11" x14ac:dyDescent="0.25">
      <c r="A231" s="45"/>
      <c r="B231" s="45"/>
      <c r="F231" s="32"/>
      <c r="G231" s="48"/>
      <c r="H231" s="48"/>
      <c r="K231" s="58"/>
    </row>
    <row r="232" spans="1:11" x14ac:dyDescent="0.25">
      <c r="A232" s="45"/>
      <c r="B232" s="45"/>
      <c r="F232" s="32"/>
      <c r="G232" s="48"/>
      <c r="H232" s="48"/>
      <c r="K232" s="58"/>
    </row>
    <row r="233" spans="1:11" x14ac:dyDescent="0.25">
      <c r="A233" s="45"/>
      <c r="B233" s="45"/>
      <c r="F233" s="32"/>
      <c r="G233" s="48"/>
      <c r="H233" s="48"/>
      <c r="K233" s="58"/>
    </row>
    <row r="234" spans="1:11" x14ac:dyDescent="0.25">
      <c r="A234" s="45"/>
      <c r="B234" s="45"/>
      <c r="F234" s="32"/>
      <c r="G234" s="48"/>
      <c r="H234" s="48"/>
      <c r="K234" s="58"/>
    </row>
    <row r="235" spans="1:11" x14ac:dyDescent="0.25">
      <c r="A235" s="45"/>
      <c r="B235" s="45"/>
      <c r="F235" s="32"/>
      <c r="G235" s="48"/>
      <c r="H235" s="48"/>
      <c r="K235" s="58"/>
    </row>
    <row r="236" spans="1:11" x14ac:dyDescent="0.25">
      <c r="A236" s="45"/>
      <c r="B236" s="45"/>
      <c r="F236" s="32"/>
      <c r="G236" s="48"/>
      <c r="H236" s="48"/>
      <c r="K236" s="58"/>
    </row>
    <row r="237" spans="1:11" x14ac:dyDescent="0.25">
      <c r="A237" s="45"/>
      <c r="B237" s="45"/>
      <c r="F237" s="32"/>
      <c r="G237" s="48"/>
      <c r="H237" s="48"/>
      <c r="K237" s="58"/>
    </row>
    <row r="238" spans="1:11" x14ac:dyDescent="0.25">
      <c r="A238" s="45"/>
      <c r="B238" s="45"/>
      <c r="F238" s="32"/>
      <c r="G238" s="48"/>
      <c r="H238" s="48"/>
      <c r="K238" s="58"/>
    </row>
    <row r="239" spans="1:11" x14ac:dyDescent="0.25">
      <c r="A239" s="45"/>
      <c r="B239" s="45"/>
      <c r="F239" s="32"/>
      <c r="G239" s="48"/>
      <c r="H239" s="48"/>
      <c r="K239" s="58"/>
    </row>
    <row r="240" spans="1:11" x14ac:dyDescent="0.25">
      <c r="A240" s="45"/>
      <c r="B240" s="45"/>
      <c r="F240" s="32"/>
      <c r="G240" s="48"/>
      <c r="H240" s="48"/>
      <c r="K240" s="58"/>
    </row>
    <row r="241" spans="1:11" x14ac:dyDescent="0.25">
      <c r="A241" s="45"/>
      <c r="B241" s="45"/>
      <c r="F241" s="32"/>
      <c r="G241" s="48"/>
      <c r="H241" s="48"/>
      <c r="K241" s="58"/>
    </row>
    <row r="242" spans="1:11" x14ac:dyDescent="0.25">
      <c r="A242" s="45"/>
      <c r="B242" s="45"/>
      <c r="F242" s="32"/>
      <c r="G242" s="48"/>
      <c r="H242" s="48"/>
      <c r="K242" s="58"/>
    </row>
    <row r="243" spans="1:11" x14ac:dyDescent="0.25">
      <c r="A243" s="45"/>
      <c r="B243" s="45"/>
      <c r="F243" s="32"/>
      <c r="G243" s="48"/>
      <c r="H243" s="48"/>
      <c r="K243" s="58"/>
    </row>
    <row r="244" spans="1:11" x14ac:dyDescent="0.25">
      <c r="A244" s="45"/>
      <c r="B244" s="45"/>
      <c r="F244" s="32"/>
      <c r="G244" s="48"/>
      <c r="H244" s="48"/>
      <c r="K244" s="58"/>
    </row>
    <row r="245" spans="1:11" x14ac:dyDescent="0.25">
      <c r="A245" s="45"/>
      <c r="B245" s="45"/>
      <c r="F245" s="32"/>
      <c r="G245" s="48"/>
      <c r="H245" s="48"/>
      <c r="K245" s="58"/>
    </row>
    <row r="246" spans="1:11" x14ac:dyDescent="0.25">
      <c r="A246" s="45"/>
      <c r="B246" s="45"/>
      <c r="F246" s="32"/>
      <c r="G246" s="48"/>
      <c r="H246" s="48"/>
      <c r="K246" s="58"/>
    </row>
    <row r="247" spans="1:11" x14ac:dyDescent="0.25">
      <c r="A247" s="45"/>
      <c r="B247" s="45"/>
      <c r="F247" s="32"/>
      <c r="G247" s="48"/>
      <c r="H247" s="48"/>
      <c r="K247" s="58"/>
    </row>
    <row r="248" spans="1:11" x14ac:dyDescent="0.25">
      <c r="A248" s="45"/>
      <c r="B248" s="45"/>
      <c r="F248" s="32"/>
      <c r="G248" s="48"/>
      <c r="H248" s="48"/>
      <c r="K248" s="58"/>
    </row>
    <row r="249" spans="1:11" x14ac:dyDescent="0.25">
      <c r="A249" s="45"/>
      <c r="B249" s="45"/>
      <c r="F249" s="32"/>
      <c r="G249" s="48"/>
      <c r="H249" s="48"/>
      <c r="K249" s="58"/>
    </row>
    <row r="250" spans="1:11" x14ac:dyDescent="0.25">
      <c r="A250" s="45"/>
      <c r="B250" s="45"/>
      <c r="F250" s="32"/>
      <c r="G250" s="48"/>
      <c r="H250" s="48"/>
      <c r="K250" s="58"/>
    </row>
    <row r="251" spans="1:11" x14ac:dyDescent="0.25">
      <c r="A251" s="45"/>
      <c r="B251" s="45"/>
      <c r="F251" s="32"/>
      <c r="G251" s="48"/>
      <c r="H251" s="48"/>
      <c r="K251" s="58"/>
    </row>
    <row r="252" spans="1:11" x14ac:dyDescent="0.25">
      <c r="A252" s="45"/>
      <c r="B252" s="45"/>
      <c r="F252" s="32"/>
      <c r="G252" s="48"/>
      <c r="H252" s="48"/>
      <c r="K252" s="58"/>
    </row>
    <row r="253" spans="1:11" x14ac:dyDescent="0.25">
      <c r="A253" s="45"/>
      <c r="B253" s="45"/>
      <c r="F253" s="32"/>
      <c r="G253" s="48"/>
      <c r="H253" s="48"/>
      <c r="K253" s="58"/>
    </row>
    <row r="254" spans="1:11" x14ac:dyDescent="0.25">
      <c r="A254" s="45"/>
      <c r="B254" s="45"/>
      <c r="F254" s="32"/>
      <c r="G254" s="48"/>
      <c r="H254" s="48"/>
      <c r="K254" s="58"/>
    </row>
    <row r="255" spans="1:11" x14ac:dyDescent="0.25">
      <c r="A255" s="45"/>
      <c r="B255" s="45"/>
      <c r="F255" s="32"/>
      <c r="G255" s="48"/>
      <c r="H255" s="48"/>
      <c r="K255" s="58"/>
    </row>
    <row r="256" spans="1:11" x14ac:dyDescent="0.25">
      <c r="A256" s="45"/>
      <c r="B256" s="45"/>
      <c r="F256" s="32"/>
      <c r="G256" s="48"/>
      <c r="H256" s="48"/>
      <c r="K256" s="58"/>
    </row>
    <row r="257" spans="1:11" x14ac:dyDescent="0.25">
      <c r="A257" s="45"/>
      <c r="B257" s="45"/>
      <c r="F257" s="32"/>
      <c r="G257" s="48"/>
      <c r="H257" s="48"/>
      <c r="K257" s="58"/>
    </row>
    <row r="258" spans="1:11" x14ac:dyDescent="0.25">
      <c r="A258" s="45"/>
      <c r="B258" s="45"/>
      <c r="F258" s="32"/>
      <c r="G258" s="48"/>
      <c r="H258" s="48"/>
      <c r="K258" s="58"/>
    </row>
    <row r="259" spans="1:11" x14ac:dyDescent="0.25">
      <c r="A259" s="45"/>
      <c r="B259" s="45"/>
      <c r="F259" s="32"/>
      <c r="G259" s="48"/>
      <c r="H259" s="48"/>
      <c r="K259" s="58"/>
    </row>
    <row r="260" spans="1:11" x14ac:dyDescent="0.25">
      <c r="A260" s="45"/>
      <c r="B260" s="45"/>
      <c r="F260" s="32"/>
      <c r="G260" s="48"/>
      <c r="H260" s="48"/>
      <c r="K260" s="58"/>
    </row>
    <row r="261" spans="1:11" x14ac:dyDescent="0.25">
      <c r="A261" s="45"/>
      <c r="B261" s="45"/>
      <c r="F261" s="32"/>
      <c r="G261" s="48"/>
      <c r="H261" s="48"/>
      <c r="K261" s="58"/>
    </row>
    <row r="262" spans="1:11" x14ac:dyDescent="0.25">
      <c r="A262" s="45"/>
      <c r="B262" s="45"/>
      <c r="F262" s="32"/>
      <c r="G262" s="48"/>
      <c r="H262" s="48"/>
      <c r="K262" s="58"/>
    </row>
    <row r="263" spans="1:11" x14ac:dyDescent="0.25">
      <c r="A263" s="45"/>
      <c r="B263" s="45"/>
      <c r="F263" s="32"/>
      <c r="G263" s="48"/>
      <c r="H263" s="48"/>
      <c r="K263" s="58"/>
    </row>
    <row r="264" spans="1:11" x14ac:dyDescent="0.25">
      <c r="A264" s="45"/>
      <c r="B264" s="45"/>
      <c r="F264" s="32"/>
      <c r="G264" s="48"/>
      <c r="H264" s="48"/>
      <c r="K264" s="58"/>
    </row>
    <row r="265" spans="1:11" x14ac:dyDescent="0.25">
      <c r="A265" s="45"/>
      <c r="B265" s="45"/>
      <c r="F265" s="32"/>
      <c r="G265" s="48"/>
      <c r="H265" s="48"/>
      <c r="K265" s="58"/>
    </row>
    <row r="266" spans="1:11" x14ac:dyDescent="0.25">
      <c r="A266" s="45"/>
      <c r="B266" s="45"/>
      <c r="F266" s="32"/>
      <c r="G266" s="48"/>
      <c r="H266" s="48"/>
      <c r="K266" s="58"/>
    </row>
    <row r="267" spans="1:11" x14ac:dyDescent="0.25">
      <c r="A267" s="45"/>
      <c r="B267" s="45"/>
      <c r="F267" s="32"/>
      <c r="G267" s="48"/>
      <c r="H267" s="48"/>
      <c r="K267" s="58"/>
    </row>
    <row r="268" spans="1:11" x14ac:dyDescent="0.25">
      <c r="A268" s="45"/>
      <c r="B268" s="45"/>
      <c r="F268" s="32"/>
      <c r="G268" s="48"/>
      <c r="H268" s="48"/>
      <c r="K268" s="58"/>
    </row>
    <row r="269" spans="1:11" x14ac:dyDescent="0.25">
      <c r="A269" s="45"/>
      <c r="B269" s="45"/>
      <c r="F269" s="32"/>
      <c r="G269" s="48"/>
      <c r="H269" s="48"/>
      <c r="K269" s="58"/>
    </row>
    <row r="270" spans="1:11" x14ac:dyDescent="0.25">
      <c r="A270" s="45"/>
      <c r="B270" s="45"/>
      <c r="F270" s="32"/>
      <c r="G270" s="48"/>
      <c r="H270" s="48"/>
      <c r="K270" s="58"/>
    </row>
    <row r="271" spans="1:11" x14ac:dyDescent="0.25">
      <c r="A271" s="45"/>
      <c r="B271" s="45"/>
      <c r="F271" s="32"/>
      <c r="G271" s="48"/>
      <c r="H271" s="48"/>
      <c r="K271" s="58"/>
    </row>
    <row r="272" spans="1:11" x14ac:dyDescent="0.25">
      <c r="A272" s="45"/>
      <c r="B272" s="45"/>
      <c r="F272" s="32"/>
      <c r="G272" s="48"/>
      <c r="H272" s="48"/>
      <c r="K272" s="58"/>
    </row>
    <row r="273" spans="1:11" x14ac:dyDescent="0.25">
      <c r="A273" s="45"/>
      <c r="B273" s="45"/>
      <c r="F273" s="32"/>
      <c r="G273" s="48"/>
      <c r="H273" s="48"/>
      <c r="K273" s="58"/>
    </row>
    <row r="274" spans="1:11" x14ac:dyDescent="0.25">
      <c r="A274" s="45"/>
      <c r="B274" s="45"/>
      <c r="F274" s="32"/>
      <c r="G274" s="48"/>
      <c r="H274" s="48"/>
      <c r="K274" s="58"/>
    </row>
    <row r="275" spans="1:11" x14ac:dyDescent="0.25">
      <c r="A275" s="45"/>
      <c r="B275" s="45"/>
      <c r="F275" s="32"/>
      <c r="G275" s="48"/>
      <c r="H275" s="48"/>
      <c r="K275" s="58"/>
    </row>
    <row r="276" spans="1:11" x14ac:dyDescent="0.25">
      <c r="A276" s="45"/>
      <c r="B276" s="45"/>
      <c r="F276" s="32"/>
      <c r="G276" s="48"/>
      <c r="H276" s="48"/>
      <c r="K276" s="58"/>
    </row>
    <row r="277" spans="1:11" x14ac:dyDescent="0.25">
      <c r="A277" s="45"/>
      <c r="B277" s="45"/>
      <c r="F277" s="32"/>
      <c r="G277" s="48"/>
      <c r="H277" s="48"/>
      <c r="K277" s="58"/>
    </row>
    <row r="278" spans="1:11" x14ac:dyDescent="0.25">
      <c r="A278" s="45"/>
      <c r="B278" s="45"/>
      <c r="F278" s="32"/>
      <c r="G278" s="48"/>
      <c r="H278" s="48"/>
      <c r="K278" s="58"/>
    </row>
    <row r="279" spans="1:11" x14ac:dyDescent="0.25">
      <c r="A279" s="45"/>
      <c r="B279" s="45"/>
      <c r="F279" s="32"/>
      <c r="G279" s="48"/>
      <c r="H279" s="48"/>
      <c r="K279" s="58"/>
    </row>
    <row r="280" spans="1:11" x14ac:dyDescent="0.25">
      <c r="A280" s="45"/>
      <c r="B280" s="45"/>
      <c r="F280" s="32"/>
      <c r="G280" s="48"/>
      <c r="H280" s="48"/>
      <c r="K280" s="58"/>
    </row>
    <row r="281" spans="1:11" x14ac:dyDescent="0.25">
      <c r="A281" s="45"/>
      <c r="B281" s="45"/>
      <c r="F281" s="32"/>
      <c r="G281" s="48"/>
      <c r="H281" s="48"/>
      <c r="K281" s="58"/>
    </row>
    <row r="282" spans="1:11" x14ac:dyDescent="0.25">
      <c r="A282" s="45"/>
      <c r="B282" s="45"/>
      <c r="F282" s="32"/>
      <c r="G282" s="48"/>
      <c r="H282" s="48"/>
      <c r="K282" s="58"/>
    </row>
    <row r="283" spans="1:11" x14ac:dyDescent="0.25">
      <c r="A283" s="45"/>
      <c r="B283" s="45"/>
      <c r="F283" s="32"/>
      <c r="G283" s="48"/>
      <c r="H283" s="48"/>
      <c r="K283" s="58"/>
    </row>
    <row r="284" spans="1:11" x14ac:dyDescent="0.25">
      <c r="A284" s="45"/>
      <c r="B284" s="45"/>
      <c r="F284" s="32"/>
      <c r="G284" s="48"/>
      <c r="H284" s="48"/>
      <c r="K284" s="58"/>
    </row>
    <row r="285" spans="1:11" x14ac:dyDescent="0.25">
      <c r="A285" s="45"/>
      <c r="B285" s="45"/>
      <c r="F285" s="32"/>
      <c r="G285" s="48"/>
      <c r="H285" s="48"/>
      <c r="K285" s="58"/>
    </row>
    <row r="286" spans="1:11" x14ac:dyDescent="0.25">
      <c r="A286" s="45"/>
      <c r="B286" s="45"/>
      <c r="F286" s="32"/>
      <c r="G286" s="48"/>
      <c r="H286" s="48"/>
      <c r="K286" s="58"/>
    </row>
    <row r="287" spans="1:11" x14ac:dyDescent="0.25">
      <c r="A287" s="45"/>
      <c r="B287" s="45"/>
      <c r="F287" s="32"/>
      <c r="G287" s="48"/>
      <c r="H287" s="48"/>
      <c r="K287" s="58"/>
    </row>
    <row r="288" spans="1:11" x14ac:dyDescent="0.25">
      <c r="A288" s="45"/>
      <c r="B288" s="45"/>
      <c r="F288" s="32"/>
      <c r="G288" s="48"/>
      <c r="H288" s="48"/>
      <c r="K288" s="58"/>
    </row>
    <row r="289" spans="1:11" x14ac:dyDescent="0.25">
      <c r="A289" s="45"/>
      <c r="B289" s="45"/>
      <c r="F289" s="32"/>
      <c r="G289" s="48"/>
      <c r="H289" s="48"/>
      <c r="K289" s="58"/>
    </row>
    <row r="290" spans="1:11" x14ac:dyDescent="0.25">
      <c r="A290" s="45"/>
      <c r="B290" s="45"/>
      <c r="F290" s="32"/>
      <c r="G290" s="48"/>
      <c r="H290" s="48"/>
      <c r="K290" s="58"/>
    </row>
    <row r="291" spans="1:11" x14ac:dyDescent="0.25">
      <c r="A291" s="45"/>
      <c r="B291" s="45"/>
      <c r="F291" s="32"/>
      <c r="G291" s="48"/>
      <c r="H291" s="48"/>
      <c r="K291" s="58"/>
    </row>
    <row r="292" spans="1:11" x14ac:dyDescent="0.25">
      <c r="A292" s="45"/>
      <c r="B292" s="45"/>
      <c r="F292" s="32"/>
      <c r="G292" s="48"/>
      <c r="H292" s="48"/>
      <c r="K292" s="58"/>
    </row>
    <row r="293" spans="1:11" x14ac:dyDescent="0.25">
      <c r="A293" s="45"/>
      <c r="B293" s="45"/>
      <c r="F293" s="32"/>
      <c r="G293" s="48"/>
      <c r="H293" s="48"/>
      <c r="K293" s="58"/>
    </row>
    <row r="294" spans="1:11" x14ac:dyDescent="0.25">
      <c r="A294" s="45"/>
      <c r="B294" s="45"/>
      <c r="F294" s="32"/>
      <c r="G294" s="48"/>
      <c r="H294" s="48"/>
      <c r="K294" s="58"/>
    </row>
    <row r="295" spans="1:11" x14ac:dyDescent="0.25">
      <c r="A295" s="45"/>
      <c r="B295" s="45"/>
      <c r="F295" s="32"/>
      <c r="G295" s="48"/>
      <c r="H295" s="48"/>
      <c r="K295" s="58"/>
    </row>
    <row r="296" spans="1:11" x14ac:dyDescent="0.25">
      <c r="A296" s="45"/>
      <c r="B296" s="45"/>
      <c r="F296" s="32"/>
      <c r="G296" s="48"/>
      <c r="H296" s="48"/>
      <c r="K296" s="58"/>
    </row>
    <row r="297" spans="1:11" x14ac:dyDescent="0.25">
      <c r="A297" s="45"/>
      <c r="B297" s="45"/>
      <c r="F297" s="32"/>
      <c r="G297" s="48"/>
      <c r="H297" s="48"/>
      <c r="K297" s="58"/>
    </row>
    <row r="298" spans="1:11" x14ac:dyDescent="0.25">
      <c r="A298" s="45"/>
      <c r="B298" s="45"/>
      <c r="F298" s="32"/>
      <c r="G298" s="48"/>
      <c r="H298" s="48"/>
      <c r="K298" s="58"/>
    </row>
    <row r="299" spans="1:11" x14ac:dyDescent="0.25">
      <c r="A299" s="45"/>
      <c r="B299" s="45"/>
      <c r="F299" s="32"/>
      <c r="G299" s="48"/>
      <c r="H299" s="48"/>
      <c r="K299" s="58"/>
    </row>
    <row r="300" spans="1:11" x14ac:dyDescent="0.25">
      <c r="A300" s="45"/>
      <c r="B300" s="45"/>
      <c r="F300" s="32"/>
      <c r="G300" s="48"/>
      <c r="H300" s="48"/>
      <c r="K300" s="58"/>
    </row>
    <row r="301" spans="1:11" x14ac:dyDescent="0.25">
      <c r="A301" s="45"/>
      <c r="B301" s="45"/>
      <c r="F301" s="32"/>
      <c r="G301" s="48"/>
      <c r="H301" s="48"/>
      <c r="K301" s="58"/>
    </row>
    <row r="302" spans="1:11" x14ac:dyDescent="0.25">
      <c r="A302" s="45"/>
      <c r="B302" s="45"/>
      <c r="F302" s="32"/>
      <c r="G302" s="48"/>
      <c r="H302" s="48"/>
      <c r="K302" s="58"/>
    </row>
    <row r="303" spans="1:11" x14ac:dyDescent="0.25">
      <c r="A303" s="45"/>
      <c r="B303" s="45"/>
      <c r="F303" s="32"/>
      <c r="G303" s="48"/>
      <c r="H303" s="48"/>
      <c r="K303" s="58"/>
    </row>
    <row r="304" spans="1:11" x14ac:dyDescent="0.25">
      <c r="A304" s="45"/>
      <c r="B304" s="45"/>
      <c r="F304" s="32"/>
      <c r="G304" s="48"/>
      <c r="H304" s="48"/>
      <c r="K304" s="58"/>
    </row>
    <row r="305" spans="1:11" x14ac:dyDescent="0.25">
      <c r="A305" s="45"/>
      <c r="B305" s="45"/>
      <c r="F305" s="32"/>
      <c r="G305" s="48"/>
      <c r="H305" s="48"/>
      <c r="K305" s="58"/>
    </row>
    <row r="306" spans="1:11" x14ac:dyDescent="0.25">
      <c r="A306" s="45"/>
      <c r="B306" s="45"/>
      <c r="F306" s="32"/>
      <c r="G306" s="48"/>
      <c r="H306" s="48"/>
      <c r="K306" s="58"/>
    </row>
    <row r="307" spans="1:11" x14ac:dyDescent="0.25">
      <c r="A307" s="45"/>
      <c r="B307" s="45"/>
      <c r="F307" s="32"/>
      <c r="G307" s="48"/>
      <c r="H307" s="48"/>
      <c r="K307" s="58"/>
    </row>
    <row r="308" spans="1:11" x14ac:dyDescent="0.25">
      <c r="A308" s="45"/>
      <c r="B308" s="45"/>
      <c r="F308" s="32"/>
      <c r="G308" s="48"/>
      <c r="H308" s="48"/>
      <c r="K308" s="58"/>
    </row>
    <row r="309" spans="1:11" x14ac:dyDescent="0.25">
      <c r="A309" s="45"/>
      <c r="B309" s="45"/>
      <c r="F309" s="32"/>
      <c r="G309" s="48"/>
      <c r="H309" s="48"/>
      <c r="K309" s="58"/>
    </row>
    <row r="310" spans="1:11" x14ac:dyDescent="0.25">
      <c r="A310" s="45"/>
      <c r="B310" s="45"/>
      <c r="F310" s="32"/>
      <c r="G310" s="48"/>
      <c r="H310" s="48"/>
      <c r="K310" s="58"/>
    </row>
    <row r="311" spans="1:11" x14ac:dyDescent="0.25">
      <c r="A311" s="45"/>
      <c r="B311" s="45"/>
      <c r="F311" s="32"/>
      <c r="G311" s="48"/>
      <c r="H311" s="48"/>
      <c r="K311" s="58"/>
    </row>
    <row r="312" spans="1:11" x14ac:dyDescent="0.25">
      <c r="A312" s="45"/>
      <c r="B312" s="45"/>
      <c r="F312" s="32"/>
      <c r="G312" s="48"/>
      <c r="H312" s="48"/>
      <c r="K312" s="58"/>
    </row>
    <row r="313" spans="1:11" x14ac:dyDescent="0.25">
      <c r="A313" s="45"/>
      <c r="B313" s="45"/>
      <c r="F313" s="32"/>
      <c r="G313" s="48"/>
      <c r="H313" s="48"/>
      <c r="K313" s="58"/>
    </row>
    <row r="314" spans="1:11" x14ac:dyDescent="0.25">
      <c r="A314" s="45"/>
      <c r="B314" s="45"/>
      <c r="F314" s="32"/>
      <c r="G314" s="48"/>
      <c r="H314" s="48"/>
      <c r="K314" s="58"/>
    </row>
    <row r="315" spans="1:11" x14ac:dyDescent="0.25">
      <c r="A315" s="45"/>
      <c r="B315" s="45"/>
      <c r="F315" s="32"/>
      <c r="G315" s="48"/>
      <c r="H315" s="48"/>
      <c r="K315" s="58"/>
    </row>
    <row r="316" spans="1:11" x14ac:dyDescent="0.25">
      <c r="A316" s="45"/>
      <c r="B316" s="45"/>
      <c r="F316" s="32"/>
      <c r="G316" s="48"/>
      <c r="H316" s="48"/>
      <c r="K316" s="58"/>
    </row>
    <row r="317" spans="1:11" x14ac:dyDescent="0.25">
      <c r="A317" s="45"/>
      <c r="B317" s="45"/>
      <c r="F317" s="32"/>
      <c r="G317" s="48"/>
      <c r="H317" s="48"/>
      <c r="K317" s="58"/>
    </row>
    <row r="318" spans="1:11" x14ac:dyDescent="0.25">
      <c r="A318" s="45"/>
      <c r="B318" s="45"/>
      <c r="F318" s="32"/>
      <c r="G318" s="48"/>
      <c r="H318" s="48"/>
      <c r="K318" s="58"/>
    </row>
    <row r="319" spans="1:11" x14ac:dyDescent="0.25">
      <c r="A319" s="45"/>
      <c r="B319" s="45"/>
      <c r="F319" s="32"/>
      <c r="G319" s="48"/>
      <c r="H319" s="48"/>
      <c r="K319" s="58"/>
    </row>
    <row r="320" spans="1:11" x14ac:dyDescent="0.25">
      <c r="A320" s="45"/>
      <c r="B320" s="45"/>
      <c r="F320" s="32"/>
      <c r="G320" s="48"/>
      <c r="H320" s="48"/>
      <c r="K320" s="58"/>
    </row>
    <row r="321" spans="1:11" x14ac:dyDescent="0.25">
      <c r="A321" s="45"/>
      <c r="B321" s="45"/>
      <c r="F321" s="32"/>
      <c r="G321" s="48"/>
      <c r="H321" s="48"/>
      <c r="K321" s="58"/>
    </row>
    <row r="322" spans="1:11" x14ac:dyDescent="0.25">
      <c r="A322" s="45"/>
      <c r="B322" s="45"/>
      <c r="F322" s="32"/>
      <c r="G322" s="48"/>
      <c r="H322" s="48"/>
      <c r="K322" s="58"/>
    </row>
    <row r="323" spans="1:11" x14ac:dyDescent="0.25">
      <c r="A323" s="45"/>
      <c r="B323" s="45"/>
      <c r="F323" s="32"/>
      <c r="G323" s="48"/>
      <c r="H323" s="48"/>
      <c r="K323" s="58"/>
    </row>
    <row r="324" spans="1:11" x14ac:dyDescent="0.25">
      <c r="A324" s="45"/>
      <c r="B324" s="45"/>
      <c r="F324" s="32"/>
      <c r="G324" s="48"/>
      <c r="H324" s="48"/>
      <c r="K324" s="58"/>
    </row>
    <row r="325" spans="1:11" x14ac:dyDescent="0.25">
      <c r="A325" s="45"/>
      <c r="B325" s="45"/>
      <c r="F325" s="32"/>
      <c r="G325" s="48"/>
      <c r="H325" s="48"/>
      <c r="K325" s="58"/>
    </row>
    <row r="326" spans="1:11" x14ac:dyDescent="0.25">
      <c r="A326" s="45"/>
      <c r="B326" s="45"/>
      <c r="F326" s="32"/>
      <c r="G326" s="48"/>
      <c r="H326" s="48"/>
      <c r="K326" s="58"/>
    </row>
    <row r="327" spans="1:11" x14ac:dyDescent="0.25">
      <c r="A327" s="45"/>
      <c r="B327" s="45"/>
      <c r="F327" s="32"/>
      <c r="G327" s="48"/>
      <c r="H327" s="48"/>
      <c r="K327" s="58"/>
    </row>
    <row r="328" spans="1:11" x14ac:dyDescent="0.25">
      <c r="A328" s="45"/>
      <c r="B328" s="45"/>
      <c r="F328" s="32"/>
      <c r="G328" s="48"/>
      <c r="H328" s="48"/>
      <c r="K328" s="58"/>
    </row>
    <row r="329" spans="1:11" x14ac:dyDescent="0.25">
      <c r="A329" s="45"/>
      <c r="B329" s="45"/>
      <c r="F329" s="32"/>
      <c r="G329" s="48"/>
      <c r="H329" s="48"/>
      <c r="K329" s="58"/>
    </row>
    <row r="330" spans="1:11" x14ac:dyDescent="0.25">
      <c r="A330" s="45"/>
      <c r="B330" s="45"/>
      <c r="F330" s="32"/>
      <c r="G330" s="48"/>
      <c r="H330" s="48"/>
      <c r="K330" s="58"/>
    </row>
    <row r="331" spans="1:11" x14ac:dyDescent="0.25">
      <c r="A331" s="45"/>
      <c r="B331" s="45"/>
      <c r="F331" s="32"/>
      <c r="G331" s="48"/>
      <c r="H331" s="48"/>
      <c r="K331" s="58"/>
    </row>
    <row r="332" spans="1:11" x14ac:dyDescent="0.25">
      <c r="A332" s="45"/>
      <c r="B332" s="45"/>
      <c r="F332" s="32"/>
      <c r="G332" s="48"/>
      <c r="H332" s="48"/>
      <c r="K332" s="58"/>
    </row>
    <row r="333" spans="1:11" x14ac:dyDescent="0.25">
      <c r="A333" s="45"/>
      <c r="B333" s="45"/>
      <c r="F333" s="32"/>
      <c r="G333" s="48"/>
      <c r="H333" s="48"/>
      <c r="K333" s="58"/>
    </row>
    <row r="334" spans="1:11" x14ac:dyDescent="0.25">
      <c r="A334" s="45"/>
      <c r="B334" s="45"/>
      <c r="F334" s="32"/>
      <c r="G334" s="48"/>
      <c r="H334" s="48"/>
      <c r="K334" s="58"/>
    </row>
    <row r="335" spans="1:11" x14ac:dyDescent="0.25">
      <c r="A335" s="45"/>
      <c r="B335" s="45"/>
      <c r="F335" s="32"/>
      <c r="G335" s="48"/>
      <c r="H335" s="48"/>
      <c r="K335" s="58"/>
    </row>
    <row r="336" spans="1:11" x14ac:dyDescent="0.25">
      <c r="A336" s="45"/>
      <c r="B336" s="45"/>
      <c r="F336" s="32"/>
      <c r="G336" s="48"/>
      <c r="H336" s="48"/>
      <c r="K336" s="58"/>
    </row>
    <row r="337" spans="1:11" x14ac:dyDescent="0.25">
      <c r="A337" s="45"/>
      <c r="B337" s="45"/>
      <c r="F337" s="32"/>
      <c r="G337" s="48"/>
      <c r="H337" s="48"/>
      <c r="K337" s="58"/>
    </row>
    <row r="338" spans="1:11" x14ac:dyDescent="0.25">
      <c r="A338" s="45"/>
      <c r="B338" s="45"/>
      <c r="F338" s="32"/>
      <c r="G338" s="48"/>
      <c r="H338" s="48"/>
      <c r="K338" s="58"/>
    </row>
    <row r="339" spans="1:11" x14ac:dyDescent="0.25">
      <c r="A339" s="45"/>
      <c r="B339" s="45"/>
      <c r="F339" s="32"/>
      <c r="G339" s="48"/>
      <c r="H339" s="48"/>
      <c r="K339" s="58"/>
    </row>
    <row r="340" spans="1:11" x14ac:dyDescent="0.25">
      <c r="A340" s="45"/>
      <c r="B340" s="45"/>
      <c r="F340" s="32"/>
      <c r="G340" s="48"/>
      <c r="H340" s="48"/>
      <c r="K340" s="58"/>
    </row>
    <row r="341" spans="1:11" x14ac:dyDescent="0.25">
      <c r="A341" s="45"/>
      <c r="B341" s="45"/>
      <c r="F341" s="32"/>
      <c r="G341" s="48"/>
      <c r="H341" s="48"/>
      <c r="K341" s="58"/>
    </row>
    <row r="342" spans="1:11" x14ac:dyDescent="0.25">
      <c r="A342" s="45"/>
      <c r="B342" s="45"/>
      <c r="F342" s="32"/>
      <c r="G342" s="48"/>
      <c r="H342" s="48"/>
      <c r="K342" s="58"/>
    </row>
    <row r="343" spans="1:11" x14ac:dyDescent="0.25">
      <c r="A343" s="45"/>
      <c r="B343" s="45"/>
      <c r="F343" s="32"/>
      <c r="G343" s="48"/>
      <c r="H343" s="48"/>
      <c r="K343" s="58"/>
    </row>
    <row r="344" spans="1:11" x14ac:dyDescent="0.25">
      <c r="A344" s="45"/>
      <c r="B344" s="45"/>
      <c r="F344" s="32"/>
      <c r="G344" s="48"/>
      <c r="H344" s="48"/>
      <c r="K344" s="58"/>
    </row>
    <row r="345" spans="1:11" x14ac:dyDescent="0.25">
      <c r="A345" s="45"/>
      <c r="B345" s="45"/>
      <c r="F345" s="32"/>
      <c r="G345" s="48"/>
      <c r="H345" s="48"/>
      <c r="K345" s="58"/>
    </row>
    <row r="346" spans="1:11" x14ac:dyDescent="0.25">
      <c r="A346" s="45"/>
      <c r="B346" s="45"/>
      <c r="F346" s="32"/>
      <c r="G346" s="48"/>
      <c r="H346" s="48"/>
      <c r="K346" s="58"/>
    </row>
    <row r="347" spans="1:11" x14ac:dyDescent="0.25">
      <c r="A347" s="45"/>
      <c r="B347" s="45"/>
      <c r="F347" s="32"/>
      <c r="G347" s="48"/>
      <c r="H347" s="48"/>
      <c r="K347" s="58"/>
    </row>
    <row r="348" spans="1:11" x14ac:dyDescent="0.25">
      <c r="A348" s="45"/>
      <c r="B348" s="45"/>
      <c r="F348" s="32"/>
      <c r="G348" s="48"/>
      <c r="H348" s="48"/>
      <c r="K348" s="58"/>
    </row>
    <row r="349" spans="1:11" x14ac:dyDescent="0.25">
      <c r="A349" s="45"/>
      <c r="B349" s="45"/>
      <c r="F349" s="32"/>
      <c r="G349" s="48"/>
      <c r="H349" s="48"/>
      <c r="K349" s="58"/>
    </row>
    <row r="350" spans="1:11" x14ac:dyDescent="0.25">
      <c r="A350" s="45"/>
      <c r="B350" s="45"/>
      <c r="F350" s="32"/>
      <c r="G350" s="48"/>
      <c r="H350" s="48"/>
      <c r="K350" s="58"/>
    </row>
    <row r="351" spans="1:11" x14ac:dyDescent="0.25">
      <c r="A351" s="45"/>
      <c r="B351" s="45"/>
      <c r="F351" s="32"/>
      <c r="G351" s="48"/>
      <c r="H351" s="48"/>
      <c r="K351" s="58"/>
    </row>
    <row r="352" spans="1:11" x14ac:dyDescent="0.25">
      <c r="A352" s="45"/>
      <c r="B352" s="45"/>
      <c r="F352" s="32"/>
      <c r="G352" s="48"/>
      <c r="H352" s="48"/>
      <c r="K352" s="58"/>
    </row>
    <row r="353" spans="1:11" x14ac:dyDescent="0.25">
      <c r="A353" s="45"/>
      <c r="B353" s="45"/>
      <c r="F353" s="32"/>
      <c r="G353" s="48"/>
      <c r="H353" s="48"/>
      <c r="K353" s="58"/>
    </row>
    <row r="354" spans="1:11" x14ac:dyDescent="0.25">
      <c r="A354" s="45"/>
      <c r="B354" s="45"/>
      <c r="F354" s="32"/>
      <c r="G354" s="48"/>
      <c r="H354" s="48"/>
      <c r="K354" s="58"/>
    </row>
    <row r="355" spans="1:11" x14ac:dyDescent="0.25">
      <c r="A355" s="45"/>
      <c r="B355" s="45"/>
      <c r="F355" s="32"/>
      <c r="G355" s="48"/>
      <c r="H355" s="48"/>
      <c r="K355" s="58"/>
    </row>
    <row r="356" spans="1:11" x14ac:dyDescent="0.25">
      <c r="A356" s="45"/>
      <c r="B356" s="45"/>
      <c r="F356" s="32"/>
      <c r="G356" s="48"/>
      <c r="H356" s="48"/>
      <c r="K356" s="58"/>
    </row>
    <row r="357" spans="1:11" x14ac:dyDescent="0.25">
      <c r="A357" s="45"/>
      <c r="B357" s="45"/>
      <c r="F357" s="32"/>
      <c r="G357" s="48"/>
      <c r="H357" s="48"/>
      <c r="K357" s="58"/>
    </row>
    <row r="358" spans="1:11" x14ac:dyDescent="0.25">
      <c r="A358" s="45"/>
      <c r="B358" s="45"/>
      <c r="F358" s="32"/>
      <c r="G358" s="48"/>
      <c r="H358" s="48"/>
      <c r="K358" s="58"/>
    </row>
    <row r="359" spans="1:11" x14ac:dyDescent="0.25">
      <c r="A359" s="45"/>
      <c r="B359" s="45"/>
      <c r="F359" s="32"/>
      <c r="G359" s="48"/>
      <c r="H359" s="48"/>
      <c r="K359" s="58"/>
    </row>
    <row r="360" spans="1:11" x14ac:dyDescent="0.25">
      <c r="A360" s="45"/>
      <c r="B360" s="45"/>
      <c r="F360" s="32"/>
      <c r="G360" s="48"/>
      <c r="H360" s="48"/>
      <c r="K360" s="58"/>
    </row>
    <row r="361" spans="1:11" x14ac:dyDescent="0.25">
      <c r="A361" s="45"/>
      <c r="B361" s="45"/>
      <c r="F361" s="32"/>
      <c r="G361" s="48"/>
      <c r="H361" s="48"/>
      <c r="K361" s="58"/>
    </row>
    <row r="362" spans="1:11" x14ac:dyDescent="0.25">
      <c r="A362" s="45"/>
      <c r="B362" s="45"/>
      <c r="F362" s="32"/>
      <c r="G362" s="48"/>
      <c r="H362" s="48"/>
      <c r="K362" s="58"/>
    </row>
    <row r="363" spans="1:11" x14ac:dyDescent="0.25">
      <c r="A363" s="45"/>
      <c r="B363" s="45"/>
      <c r="F363" s="32"/>
      <c r="G363" s="48"/>
      <c r="H363" s="48"/>
      <c r="K363" s="58"/>
    </row>
    <row r="364" spans="1:11" x14ac:dyDescent="0.25">
      <c r="A364" s="45"/>
      <c r="B364" s="45"/>
      <c r="F364" s="32"/>
      <c r="G364" s="48"/>
      <c r="H364" s="48"/>
      <c r="K364" s="58"/>
    </row>
    <row r="365" spans="1:11" x14ac:dyDescent="0.25">
      <c r="A365" s="45"/>
      <c r="B365" s="45"/>
      <c r="F365" s="32"/>
      <c r="G365" s="48"/>
      <c r="H365" s="48"/>
      <c r="K365" s="58"/>
    </row>
    <row r="366" spans="1:11" x14ac:dyDescent="0.25">
      <c r="A366" s="45"/>
      <c r="B366" s="45"/>
      <c r="F366" s="32"/>
      <c r="G366" s="48"/>
      <c r="H366" s="48"/>
      <c r="K366" s="58"/>
    </row>
    <row r="367" spans="1:11" x14ac:dyDescent="0.25">
      <c r="A367" s="45"/>
      <c r="B367" s="45"/>
      <c r="F367" s="32"/>
      <c r="G367" s="48"/>
      <c r="H367" s="48"/>
      <c r="K367" s="58"/>
    </row>
    <row r="368" spans="1:11" x14ac:dyDescent="0.25">
      <c r="A368" s="45"/>
      <c r="B368" s="45"/>
      <c r="F368" s="32"/>
      <c r="G368" s="48"/>
      <c r="H368" s="48"/>
      <c r="K368" s="58"/>
    </row>
    <row r="369" spans="1:11" x14ac:dyDescent="0.25">
      <c r="A369" s="45"/>
      <c r="B369" s="45"/>
      <c r="F369" s="32"/>
      <c r="G369" s="48"/>
      <c r="H369" s="48"/>
      <c r="K369" s="58"/>
    </row>
    <row r="370" spans="1:11" x14ac:dyDescent="0.25">
      <c r="A370" s="45"/>
      <c r="B370" s="45"/>
      <c r="F370" s="32"/>
      <c r="G370" s="48"/>
      <c r="H370" s="48"/>
      <c r="K370" s="58"/>
    </row>
    <row r="371" spans="1:11" x14ac:dyDescent="0.25">
      <c r="A371" s="45"/>
      <c r="B371" s="45"/>
      <c r="F371" s="32"/>
      <c r="G371" s="48"/>
      <c r="H371" s="48"/>
      <c r="K371" s="58"/>
    </row>
    <row r="372" spans="1:11" x14ac:dyDescent="0.25">
      <c r="A372" s="45"/>
      <c r="B372" s="45"/>
      <c r="F372" s="32"/>
      <c r="G372" s="48"/>
      <c r="H372" s="48"/>
      <c r="K372" s="58"/>
    </row>
    <row r="373" spans="1:11" x14ac:dyDescent="0.25">
      <c r="A373" s="45"/>
      <c r="B373" s="45"/>
      <c r="F373" s="32"/>
      <c r="G373" s="48"/>
      <c r="H373" s="48"/>
      <c r="K373" s="58"/>
    </row>
    <row r="374" spans="1:11" x14ac:dyDescent="0.25">
      <c r="A374" s="45"/>
      <c r="B374" s="45"/>
      <c r="F374" s="32"/>
      <c r="G374" s="48"/>
      <c r="H374" s="48"/>
      <c r="K374" s="58"/>
    </row>
    <row r="375" spans="1:11" x14ac:dyDescent="0.25">
      <c r="A375" s="45"/>
      <c r="B375" s="45"/>
      <c r="F375" s="32"/>
      <c r="G375" s="48"/>
      <c r="H375" s="48"/>
      <c r="K375" s="58"/>
    </row>
    <row r="376" spans="1:11" x14ac:dyDescent="0.25">
      <c r="A376" s="45"/>
      <c r="B376" s="45"/>
      <c r="F376" s="32"/>
      <c r="G376" s="48"/>
      <c r="H376" s="48"/>
      <c r="K376" s="58"/>
    </row>
    <row r="377" spans="1:11" x14ac:dyDescent="0.25">
      <c r="A377" s="45"/>
      <c r="B377" s="45"/>
      <c r="F377" s="32"/>
      <c r="G377" s="48"/>
      <c r="H377" s="48"/>
      <c r="K377" s="58"/>
    </row>
    <row r="378" spans="1:11" x14ac:dyDescent="0.25">
      <c r="A378" s="45"/>
      <c r="B378" s="45"/>
      <c r="F378" s="32"/>
      <c r="G378" s="48"/>
      <c r="H378" s="48"/>
      <c r="K378" s="58"/>
    </row>
    <row r="379" spans="1:11" x14ac:dyDescent="0.25">
      <c r="A379" s="45"/>
      <c r="B379" s="45"/>
      <c r="F379" s="32"/>
      <c r="G379" s="48"/>
      <c r="H379" s="48"/>
      <c r="K379" s="58"/>
    </row>
    <row r="380" spans="1:11" x14ac:dyDescent="0.25">
      <c r="A380" s="45"/>
      <c r="B380" s="45"/>
      <c r="F380" s="32"/>
      <c r="G380" s="48"/>
      <c r="H380" s="48"/>
      <c r="K380" s="58"/>
    </row>
    <row r="381" spans="1:11" x14ac:dyDescent="0.25">
      <c r="A381" s="45"/>
      <c r="B381" s="45"/>
      <c r="F381" s="32"/>
      <c r="G381" s="48"/>
      <c r="H381" s="48"/>
      <c r="K381" s="58"/>
    </row>
    <row r="382" spans="1:11" x14ac:dyDescent="0.25">
      <c r="A382" s="45"/>
      <c r="B382" s="45"/>
      <c r="F382" s="32"/>
      <c r="G382" s="48"/>
      <c r="H382" s="48"/>
      <c r="K382" s="58"/>
    </row>
    <row r="383" spans="1:11" x14ac:dyDescent="0.25">
      <c r="A383" s="45"/>
      <c r="B383" s="45"/>
      <c r="F383" s="32"/>
      <c r="G383" s="48"/>
      <c r="H383" s="48"/>
      <c r="K383" s="58"/>
    </row>
    <row r="384" spans="1:11" x14ac:dyDescent="0.25">
      <c r="A384" s="45"/>
      <c r="B384" s="45"/>
      <c r="F384" s="32"/>
      <c r="G384" s="48"/>
      <c r="H384" s="48"/>
      <c r="K384" s="58"/>
    </row>
    <row r="385" spans="1:11" x14ac:dyDescent="0.25">
      <c r="A385" s="45"/>
      <c r="B385" s="45"/>
      <c r="F385" s="32"/>
      <c r="G385" s="48"/>
      <c r="H385" s="48"/>
      <c r="K385" s="58"/>
    </row>
    <row r="386" spans="1:11" x14ac:dyDescent="0.25">
      <c r="A386" s="45"/>
      <c r="B386" s="45"/>
      <c r="F386" s="32"/>
      <c r="G386" s="48"/>
      <c r="H386" s="48"/>
      <c r="K386" s="58"/>
    </row>
    <row r="387" spans="1:11" x14ac:dyDescent="0.25">
      <c r="A387" s="45"/>
      <c r="B387" s="45"/>
      <c r="F387" s="32"/>
      <c r="G387" s="48"/>
      <c r="H387" s="48"/>
      <c r="K387" s="58"/>
    </row>
    <row r="388" spans="1:11" x14ac:dyDescent="0.25">
      <c r="A388" s="45"/>
      <c r="B388" s="45"/>
      <c r="F388" s="32"/>
      <c r="G388" s="48"/>
      <c r="H388" s="48"/>
      <c r="K388" s="58"/>
    </row>
    <row r="389" spans="1:11" x14ac:dyDescent="0.25">
      <c r="A389" s="45"/>
      <c r="B389" s="45"/>
      <c r="F389" s="32"/>
      <c r="G389" s="48"/>
      <c r="H389" s="48"/>
      <c r="K389" s="58"/>
    </row>
    <row r="390" spans="1:11" x14ac:dyDescent="0.25">
      <c r="A390" s="45"/>
      <c r="B390" s="45"/>
      <c r="F390" s="32"/>
      <c r="G390" s="48"/>
      <c r="H390" s="48"/>
      <c r="K390" s="58"/>
    </row>
    <row r="391" spans="1:11" x14ac:dyDescent="0.25">
      <c r="A391" s="45"/>
      <c r="B391" s="45"/>
      <c r="F391" s="32"/>
      <c r="G391" s="48"/>
      <c r="H391" s="48"/>
      <c r="K391" s="58"/>
    </row>
    <row r="392" spans="1:11" x14ac:dyDescent="0.25">
      <c r="A392" s="45"/>
      <c r="B392" s="45"/>
      <c r="F392" s="32"/>
      <c r="G392" s="48"/>
      <c r="H392" s="48"/>
      <c r="K392" s="58"/>
    </row>
    <row r="393" spans="1:11" x14ac:dyDescent="0.25">
      <c r="A393" s="45"/>
      <c r="B393" s="45"/>
      <c r="F393" s="32"/>
      <c r="G393" s="48"/>
      <c r="H393" s="48"/>
      <c r="K393" s="58"/>
    </row>
    <row r="394" spans="1:11" x14ac:dyDescent="0.25">
      <c r="A394" s="45"/>
      <c r="B394" s="45"/>
      <c r="F394" s="32"/>
      <c r="G394" s="48"/>
      <c r="H394" s="48"/>
      <c r="K394" s="58"/>
    </row>
    <row r="395" spans="1:11" x14ac:dyDescent="0.25">
      <c r="A395" s="45"/>
      <c r="B395" s="45"/>
      <c r="F395" s="32"/>
      <c r="G395" s="48"/>
      <c r="H395" s="48"/>
      <c r="K395" s="58"/>
    </row>
    <row r="396" spans="1:11" x14ac:dyDescent="0.25">
      <c r="A396" s="45"/>
      <c r="B396" s="45"/>
      <c r="F396" s="32"/>
      <c r="G396" s="48"/>
      <c r="H396" s="48"/>
      <c r="K396" s="58"/>
    </row>
    <row r="397" spans="1:11" x14ac:dyDescent="0.25">
      <c r="A397" s="45"/>
      <c r="B397" s="45"/>
      <c r="F397" s="32"/>
      <c r="G397" s="48"/>
      <c r="H397" s="48"/>
      <c r="K397" s="58"/>
    </row>
    <row r="398" spans="1:11" x14ac:dyDescent="0.25">
      <c r="A398" s="45"/>
      <c r="B398" s="45"/>
      <c r="F398" s="32"/>
      <c r="G398" s="48"/>
      <c r="H398" s="48"/>
      <c r="K398" s="58"/>
    </row>
    <row r="399" spans="1:11" x14ac:dyDescent="0.25">
      <c r="A399" s="45"/>
      <c r="B399" s="45"/>
      <c r="F399" s="32"/>
      <c r="G399" s="48"/>
      <c r="H399" s="48"/>
      <c r="K399" s="58"/>
    </row>
    <row r="400" spans="1:11" x14ac:dyDescent="0.25">
      <c r="A400" s="45"/>
      <c r="B400" s="45"/>
      <c r="F400" s="32"/>
      <c r="G400" s="48"/>
      <c r="H400" s="48"/>
      <c r="K400" s="58"/>
    </row>
    <row r="401" spans="1:11" x14ac:dyDescent="0.25">
      <c r="A401" s="45"/>
      <c r="B401" s="45"/>
      <c r="F401" s="32"/>
      <c r="G401" s="48"/>
      <c r="H401" s="48"/>
      <c r="K401" s="58"/>
    </row>
    <row r="402" spans="1:11" x14ac:dyDescent="0.25">
      <c r="A402" s="45"/>
      <c r="B402" s="45"/>
      <c r="F402" s="32"/>
      <c r="G402" s="48"/>
      <c r="H402" s="48"/>
      <c r="K402" s="58"/>
    </row>
    <row r="403" spans="1:11" x14ac:dyDescent="0.25">
      <c r="A403" s="45"/>
      <c r="B403" s="45"/>
      <c r="F403" s="32"/>
      <c r="G403" s="48"/>
      <c r="H403" s="48"/>
      <c r="K403" s="58"/>
    </row>
    <row r="404" spans="1:11" x14ac:dyDescent="0.25">
      <c r="A404" s="45"/>
      <c r="B404" s="45"/>
      <c r="F404" s="32"/>
      <c r="G404" s="48"/>
      <c r="H404" s="48"/>
      <c r="K404" s="58"/>
    </row>
    <row r="405" spans="1:11" x14ac:dyDescent="0.25">
      <c r="A405" s="45"/>
      <c r="B405" s="45"/>
      <c r="F405" s="32"/>
      <c r="G405" s="48"/>
      <c r="H405" s="48"/>
      <c r="K405" s="58"/>
    </row>
    <row r="406" spans="1:11" x14ac:dyDescent="0.25">
      <c r="A406" s="45"/>
      <c r="B406" s="45"/>
      <c r="F406" s="32"/>
      <c r="G406" s="48"/>
      <c r="H406" s="48"/>
      <c r="K406" s="58"/>
    </row>
    <row r="407" spans="1:11" x14ac:dyDescent="0.25">
      <c r="A407" s="45"/>
      <c r="B407" s="45"/>
      <c r="F407" s="32"/>
      <c r="G407" s="48"/>
      <c r="H407" s="48"/>
      <c r="K407" s="58"/>
    </row>
    <row r="408" spans="1:11" x14ac:dyDescent="0.25">
      <c r="A408" s="45"/>
      <c r="B408" s="45"/>
      <c r="F408" s="32"/>
      <c r="G408" s="48"/>
      <c r="H408" s="48"/>
      <c r="K408" s="58"/>
    </row>
    <row r="409" spans="1:11" x14ac:dyDescent="0.25">
      <c r="A409" s="45"/>
      <c r="B409" s="45"/>
      <c r="F409" s="32"/>
      <c r="G409" s="48"/>
      <c r="H409" s="48"/>
      <c r="K409" s="58"/>
    </row>
    <row r="410" spans="1:11" x14ac:dyDescent="0.25">
      <c r="A410" s="45"/>
      <c r="B410" s="45"/>
      <c r="F410" s="32"/>
      <c r="G410" s="48"/>
      <c r="H410" s="48"/>
      <c r="K410" s="58"/>
    </row>
    <row r="411" spans="1:11" x14ac:dyDescent="0.25">
      <c r="A411" s="45"/>
      <c r="B411" s="45"/>
      <c r="F411" s="32"/>
      <c r="G411" s="48"/>
      <c r="H411" s="48"/>
      <c r="K411" s="58"/>
    </row>
    <row r="412" spans="1:11" x14ac:dyDescent="0.25">
      <c r="A412" s="45"/>
      <c r="B412" s="45"/>
      <c r="F412" s="32"/>
      <c r="G412" s="48"/>
      <c r="H412" s="48"/>
      <c r="K412" s="58"/>
    </row>
    <row r="413" spans="1:11" x14ac:dyDescent="0.25">
      <c r="A413" s="45"/>
      <c r="B413" s="45"/>
      <c r="F413" s="32"/>
      <c r="G413" s="48"/>
      <c r="H413" s="48"/>
      <c r="K413" s="58"/>
    </row>
    <row r="414" spans="1:11" x14ac:dyDescent="0.25">
      <c r="A414" s="45"/>
      <c r="B414" s="45"/>
      <c r="F414" s="32"/>
      <c r="G414" s="48"/>
      <c r="H414" s="48"/>
      <c r="K414" s="58"/>
    </row>
    <row r="415" spans="1:11" x14ac:dyDescent="0.25">
      <c r="A415" s="45"/>
      <c r="B415" s="45"/>
      <c r="F415" s="32"/>
      <c r="G415" s="48"/>
      <c r="H415" s="48"/>
      <c r="K415" s="58"/>
    </row>
    <row r="416" spans="1:11" x14ac:dyDescent="0.25">
      <c r="A416" s="45"/>
      <c r="B416" s="45"/>
      <c r="F416" s="32"/>
      <c r="G416" s="48"/>
      <c r="H416" s="48"/>
      <c r="K416" s="58"/>
    </row>
    <row r="417" spans="1:11" x14ac:dyDescent="0.25">
      <c r="A417" s="45"/>
      <c r="B417" s="45"/>
      <c r="F417" s="32"/>
      <c r="G417" s="48"/>
      <c r="H417" s="48"/>
      <c r="K417" s="58"/>
    </row>
    <row r="418" spans="1:11" x14ac:dyDescent="0.25">
      <c r="A418" s="45"/>
      <c r="B418" s="45"/>
      <c r="F418" s="32"/>
      <c r="G418" s="48"/>
      <c r="H418" s="48"/>
      <c r="K418" s="58"/>
    </row>
    <row r="419" spans="1:11" x14ac:dyDescent="0.25">
      <c r="A419" s="45"/>
      <c r="B419" s="45"/>
      <c r="F419" s="32"/>
      <c r="G419" s="48"/>
      <c r="H419" s="48"/>
      <c r="K419" s="58"/>
    </row>
    <row r="420" spans="1:11" x14ac:dyDescent="0.25">
      <c r="A420" s="45"/>
      <c r="B420" s="45"/>
      <c r="F420" s="32"/>
      <c r="G420" s="48"/>
      <c r="H420" s="48"/>
      <c r="K420" s="58"/>
    </row>
    <row r="421" spans="1:11" x14ac:dyDescent="0.25">
      <c r="A421" s="45"/>
      <c r="B421" s="45"/>
      <c r="F421" s="32"/>
      <c r="G421" s="48"/>
      <c r="H421" s="48"/>
      <c r="K421" s="58"/>
    </row>
    <row r="422" spans="1:11" x14ac:dyDescent="0.25">
      <c r="A422" s="45"/>
      <c r="B422" s="45"/>
      <c r="F422" s="32"/>
      <c r="G422" s="48"/>
      <c r="H422" s="48"/>
      <c r="K422" s="58"/>
    </row>
    <row r="423" spans="1:11" x14ac:dyDescent="0.25">
      <c r="A423" s="45"/>
      <c r="B423" s="45"/>
      <c r="F423" s="32"/>
      <c r="G423" s="48"/>
      <c r="H423" s="48"/>
      <c r="K423" s="58"/>
    </row>
    <row r="424" spans="1:11" x14ac:dyDescent="0.25">
      <c r="A424" s="45"/>
      <c r="B424" s="45"/>
      <c r="F424" s="32"/>
      <c r="G424" s="48"/>
      <c r="H424" s="48"/>
      <c r="K424" s="58"/>
    </row>
    <row r="425" spans="1:11" x14ac:dyDescent="0.25">
      <c r="A425" s="45"/>
      <c r="B425" s="45"/>
      <c r="F425" s="32"/>
      <c r="G425" s="48"/>
      <c r="H425" s="48"/>
      <c r="K425" s="58"/>
    </row>
    <row r="426" spans="1:11" x14ac:dyDescent="0.25">
      <c r="A426" s="45"/>
      <c r="B426" s="45"/>
      <c r="F426" s="32"/>
      <c r="G426" s="48"/>
      <c r="H426" s="48"/>
      <c r="K426" s="58"/>
    </row>
    <row r="427" spans="1:11" x14ac:dyDescent="0.25">
      <c r="A427" s="45"/>
      <c r="B427" s="45"/>
      <c r="F427" s="32"/>
      <c r="G427" s="48"/>
      <c r="H427" s="48"/>
      <c r="K427" s="58"/>
    </row>
    <row r="428" spans="1:11" x14ac:dyDescent="0.25">
      <c r="A428" s="45"/>
      <c r="B428" s="45"/>
      <c r="F428" s="32"/>
      <c r="G428" s="48"/>
      <c r="H428" s="48"/>
      <c r="K428" s="58"/>
    </row>
    <row r="429" spans="1:11" x14ac:dyDescent="0.25">
      <c r="A429" s="45"/>
      <c r="B429" s="45"/>
      <c r="F429" s="32"/>
      <c r="G429" s="48"/>
      <c r="H429" s="48"/>
      <c r="K429" s="58"/>
    </row>
    <row r="430" spans="1:11" x14ac:dyDescent="0.25">
      <c r="A430" s="45"/>
      <c r="B430" s="45"/>
      <c r="F430" s="32"/>
      <c r="G430" s="48"/>
      <c r="H430" s="48"/>
      <c r="K430" s="58"/>
    </row>
    <row r="431" spans="1:11" x14ac:dyDescent="0.25">
      <c r="A431" s="45"/>
      <c r="B431" s="45"/>
      <c r="F431" s="32"/>
      <c r="G431" s="48"/>
      <c r="H431" s="48"/>
      <c r="K431" s="58"/>
    </row>
    <row r="432" spans="1:11" x14ac:dyDescent="0.25">
      <c r="A432" s="45"/>
      <c r="B432" s="45"/>
      <c r="F432" s="32"/>
      <c r="G432" s="48"/>
      <c r="H432" s="48"/>
      <c r="K432" s="58"/>
    </row>
    <row r="433" spans="1:11" x14ac:dyDescent="0.25">
      <c r="A433" s="45"/>
      <c r="B433" s="45"/>
      <c r="F433" s="32"/>
      <c r="G433" s="48"/>
      <c r="H433" s="48"/>
      <c r="K433" s="58"/>
    </row>
    <row r="434" spans="1:11" x14ac:dyDescent="0.25">
      <c r="A434" s="45"/>
      <c r="B434" s="45"/>
      <c r="F434" s="32"/>
      <c r="G434" s="48"/>
      <c r="H434" s="48"/>
      <c r="K434" s="58"/>
    </row>
    <row r="435" spans="1:11" x14ac:dyDescent="0.25">
      <c r="A435" s="45"/>
      <c r="B435" s="45"/>
      <c r="F435" s="32"/>
      <c r="G435" s="48"/>
      <c r="H435" s="48"/>
      <c r="K435" s="58"/>
    </row>
    <row r="436" spans="1:11" x14ac:dyDescent="0.25">
      <c r="A436" s="45"/>
      <c r="B436" s="45"/>
      <c r="F436" s="32"/>
      <c r="G436" s="48"/>
      <c r="H436" s="48"/>
      <c r="K436" s="58"/>
    </row>
    <row r="437" spans="1:11" x14ac:dyDescent="0.25">
      <c r="A437" s="45"/>
      <c r="B437" s="45"/>
      <c r="F437" s="32"/>
      <c r="G437" s="48"/>
      <c r="H437" s="48"/>
      <c r="K437" s="58"/>
    </row>
    <row r="438" spans="1:11" x14ac:dyDescent="0.25">
      <c r="A438" s="45"/>
      <c r="B438" s="45"/>
      <c r="F438" s="32"/>
      <c r="G438" s="48"/>
      <c r="H438" s="48"/>
      <c r="K438" s="58"/>
    </row>
    <row r="439" spans="1:11" x14ac:dyDescent="0.25">
      <c r="A439" s="45"/>
      <c r="B439" s="45"/>
      <c r="F439" s="32"/>
      <c r="G439" s="48"/>
      <c r="H439" s="48"/>
      <c r="K439" s="58"/>
    </row>
    <row r="440" spans="1:11" x14ac:dyDescent="0.25">
      <c r="A440" s="45"/>
      <c r="B440" s="45"/>
      <c r="F440" s="32"/>
      <c r="G440" s="48"/>
      <c r="H440" s="48"/>
      <c r="K440" s="58"/>
    </row>
    <row r="441" spans="1:11" x14ac:dyDescent="0.25">
      <c r="A441" s="45"/>
      <c r="B441" s="45"/>
      <c r="F441" s="32"/>
      <c r="G441" s="48"/>
      <c r="H441" s="48"/>
      <c r="K441" s="58"/>
    </row>
    <row r="442" spans="1:11" x14ac:dyDescent="0.25">
      <c r="A442" s="45"/>
      <c r="B442" s="45"/>
      <c r="F442" s="32"/>
      <c r="G442" s="48"/>
      <c r="H442" s="48"/>
      <c r="K442" s="58"/>
    </row>
    <row r="443" spans="1:11" x14ac:dyDescent="0.25">
      <c r="A443" s="45"/>
      <c r="B443" s="45"/>
      <c r="F443" s="32"/>
      <c r="G443" s="48"/>
      <c r="H443" s="48"/>
      <c r="K443" s="58"/>
    </row>
    <row r="444" spans="1:11" x14ac:dyDescent="0.25">
      <c r="A444" s="45"/>
      <c r="B444" s="45"/>
      <c r="F444" s="32"/>
      <c r="G444" s="48"/>
      <c r="H444" s="48"/>
      <c r="K444" s="58"/>
    </row>
    <row r="445" spans="1:11" x14ac:dyDescent="0.25">
      <c r="A445" s="45"/>
      <c r="B445" s="45"/>
      <c r="F445" s="32"/>
      <c r="G445" s="48"/>
      <c r="H445" s="48"/>
      <c r="K445" s="58"/>
    </row>
    <row r="446" spans="1:11" x14ac:dyDescent="0.25">
      <c r="A446" s="45"/>
      <c r="B446" s="45"/>
      <c r="F446" s="32"/>
      <c r="G446" s="48"/>
      <c r="H446" s="48"/>
      <c r="K446" s="58"/>
    </row>
    <row r="447" spans="1:11" x14ac:dyDescent="0.25">
      <c r="A447" s="45"/>
      <c r="B447" s="45"/>
      <c r="F447" s="32"/>
      <c r="G447" s="48"/>
      <c r="H447" s="48"/>
      <c r="K447" s="58"/>
    </row>
    <row r="448" spans="1:11" x14ac:dyDescent="0.25">
      <c r="A448" s="45"/>
      <c r="B448" s="45"/>
      <c r="F448" s="32"/>
      <c r="G448" s="48"/>
      <c r="H448" s="48"/>
      <c r="K448" s="58"/>
    </row>
    <row r="449" spans="1:11" x14ac:dyDescent="0.25">
      <c r="A449" s="45"/>
      <c r="B449" s="45"/>
      <c r="F449" s="32"/>
      <c r="G449" s="48"/>
      <c r="H449" s="48"/>
      <c r="K449" s="58"/>
    </row>
    <row r="450" spans="1:11" x14ac:dyDescent="0.25">
      <c r="A450" s="45"/>
      <c r="B450" s="45"/>
      <c r="F450" s="32"/>
      <c r="G450" s="48"/>
      <c r="H450" s="48"/>
      <c r="K450" s="58"/>
    </row>
    <row r="451" spans="1:11" x14ac:dyDescent="0.25">
      <c r="A451" s="45"/>
      <c r="B451" s="45"/>
      <c r="F451" s="32"/>
      <c r="G451" s="48"/>
      <c r="H451" s="48"/>
      <c r="K451" s="58"/>
    </row>
    <row r="452" spans="1:11" x14ac:dyDescent="0.25">
      <c r="A452" s="45"/>
      <c r="B452" s="45"/>
      <c r="F452" s="32"/>
      <c r="G452" s="48"/>
      <c r="H452" s="48"/>
      <c r="K452" s="58"/>
    </row>
    <row r="453" spans="1:11" x14ac:dyDescent="0.25">
      <c r="A453" s="45"/>
      <c r="B453" s="45"/>
      <c r="F453" s="32"/>
      <c r="G453" s="48"/>
      <c r="H453" s="48"/>
      <c r="K453" s="58"/>
    </row>
    <row r="454" spans="1:11" x14ac:dyDescent="0.25">
      <c r="A454" s="45"/>
      <c r="B454" s="45"/>
      <c r="F454" s="32"/>
      <c r="G454" s="48"/>
      <c r="H454" s="48"/>
      <c r="K454" s="58"/>
    </row>
    <row r="455" spans="1:11" x14ac:dyDescent="0.25">
      <c r="A455" s="45"/>
      <c r="B455" s="45"/>
      <c r="F455" s="32"/>
      <c r="G455" s="48"/>
      <c r="H455" s="48"/>
      <c r="K455" s="58"/>
    </row>
    <row r="456" spans="1:11" x14ac:dyDescent="0.25">
      <c r="A456" s="45"/>
      <c r="B456" s="45"/>
      <c r="F456" s="32"/>
      <c r="G456" s="48"/>
      <c r="H456" s="48"/>
      <c r="K456" s="58"/>
    </row>
    <row r="457" spans="1:11" x14ac:dyDescent="0.25">
      <c r="A457" s="45"/>
      <c r="B457" s="45"/>
      <c r="F457" s="32"/>
      <c r="G457" s="48"/>
      <c r="H457" s="48"/>
      <c r="K457" s="58"/>
    </row>
    <row r="458" spans="1:11" x14ac:dyDescent="0.25">
      <c r="A458" s="45"/>
      <c r="B458" s="45"/>
      <c r="F458" s="32"/>
      <c r="G458" s="48"/>
      <c r="H458" s="48"/>
      <c r="K458" s="58"/>
    </row>
    <row r="459" spans="1:11" x14ac:dyDescent="0.25">
      <c r="A459" s="45"/>
      <c r="B459" s="45"/>
      <c r="F459" s="32"/>
      <c r="G459" s="48"/>
      <c r="H459" s="48"/>
      <c r="K459" s="58"/>
    </row>
    <row r="460" spans="1:11" x14ac:dyDescent="0.25">
      <c r="A460" s="45"/>
      <c r="B460" s="45"/>
      <c r="F460" s="32"/>
      <c r="G460" s="48"/>
      <c r="H460" s="48"/>
      <c r="K460" s="58"/>
    </row>
    <row r="461" spans="1:11" x14ac:dyDescent="0.25">
      <c r="A461" s="45"/>
      <c r="B461" s="45"/>
      <c r="F461" s="32"/>
      <c r="G461" s="48"/>
      <c r="H461" s="48"/>
      <c r="K461" s="58"/>
    </row>
    <row r="462" spans="1:11" x14ac:dyDescent="0.25">
      <c r="A462" s="45"/>
      <c r="B462" s="45"/>
      <c r="F462" s="32"/>
      <c r="G462" s="48"/>
      <c r="H462" s="48"/>
      <c r="K462" s="58"/>
    </row>
    <row r="463" spans="1:11" x14ac:dyDescent="0.25">
      <c r="A463" s="45"/>
      <c r="B463" s="45"/>
      <c r="F463" s="32"/>
      <c r="G463" s="48"/>
      <c r="H463" s="48"/>
      <c r="K463" s="58"/>
    </row>
    <row r="464" spans="1:11" x14ac:dyDescent="0.25">
      <c r="A464" s="45"/>
      <c r="B464" s="45"/>
      <c r="F464" s="32"/>
      <c r="G464" s="48"/>
      <c r="H464" s="48"/>
      <c r="K464" s="58"/>
    </row>
    <row r="465" spans="1:11" x14ac:dyDescent="0.25">
      <c r="A465" s="45"/>
      <c r="B465" s="45"/>
      <c r="F465" s="32"/>
      <c r="G465" s="48"/>
      <c r="H465" s="48"/>
      <c r="K465" s="58"/>
    </row>
    <row r="466" spans="1:11" x14ac:dyDescent="0.25">
      <c r="A466" s="45"/>
      <c r="B466" s="45"/>
      <c r="F466" s="32"/>
      <c r="G466" s="48"/>
      <c r="H466" s="48"/>
      <c r="K466" s="58"/>
    </row>
    <row r="467" spans="1:11" x14ac:dyDescent="0.25">
      <c r="A467" s="45"/>
      <c r="B467" s="45"/>
      <c r="F467" s="32"/>
      <c r="G467" s="48"/>
      <c r="H467" s="48"/>
      <c r="K467" s="58"/>
    </row>
    <row r="468" spans="1:11" x14ac:dyDescent="0.25">
      <c r="A468" s="45"/>
      <c r="B468" s="45"/>
      <c r="F468" s="32"/>
      <c r="G468" s="48"/>
      <c r="H468" s="48"/>
      <c r="K468" s="58"/>
    </row>
    <row r="469" spans="1:11" x14ac:dyDescent="0.25">
      <c r="A469" s="45"/>
      <c r="B469" s="45"/>
      <c r="F469" s="32"/>
      <c r="G469" s="48"/>
      <c r="H469" s="48"/>
      <c r="K469" s="58"/>
    </row>
    <row r="470" spans="1:11" x14ac:dyDescent="0.25">
      <c r="A470" s="45"/>
      <c r="B470" s="45"/>
      <c r="F470" s="32"/>
      <c r="G470" s="48"/>
      <c r="H470" s="48"/>
      <c r="K470" s="58"/>
    </row>
    <row r="471" spans="1:11" x14ac:dyDescent="0.25">
      <c r="A471" s="45"/>
      <c r="B471" s="45"/>
      <c r="F471" s="32"/>
      <c r="G471" s="48"/>
      <c r="H471" s="48"/>
      <c r="K471" s="58"/>
    </row>
    <row r="472" spans="1:11" x14ac:dyDescent="0.25">
      <c r="A472" s="45"/>
      <c r="B472" s="45"/>
      <c r="F472" s="32"/>
      <c r="G472" s="48"/>
      <c r="H472" s="48"/>
      <c r="K472" s="58"/>
    </row>
    <row r="473" spans="1:11" x14ac:dyDescent="0.25">
      <c r="A473" s="45"/>
      <c r="B473" s="45"/>
      <c r="F473" s="32"/>
      <c r="G473" s="48"/>
      <c r="H473" s="48"/>
      <c r="K473" s="58"/>
    </row>
    <row r="474" spans="1:11" x14ac:dyDescent="0.25">
      <c r="A474" s="45"/>
      <c r="B474" s="45"/>
      <c r="F474" s="32"/>
      <c r="G474" s="48"/>
      <c r="H474" s="48"/>
      <c r="K474" s="58"/>
    </row>
    <row r="475" spans="1:11" x14ac:dyDescent="0.25">
      <c r="A475" s="45"/>
      <c r="B475" s="45"/>
      <c r="F475" s="32"/>
      <c r="G475" s="48"/>
      <c r="H475" s="48"/>
      <c r="K475" s="58"/>
    </row>
    <row r="476" spans="1:11" x14ac:dyDescent="0.25">
      <c r="A476" s="45"/>
      <c r="B476" s="45"/>
      <c r="F476" s="32"/>
      <c r="G476" s="48"/>
      <c r="H476" s="48"/>
      <c r="K476" s="58"/>
    </row>
    <row r="477" spans="1:11" x14ac:dyDescent="0.25">
      <c r="A477" s="45"/>
      <c r="B477" s="45"/>
      <c r="F477" s="32"/>
      <c r="G477" s="48"/>
      <c r="H477" s="48"/>
      <c r="K477" s="58"/>
    </row>
    <row r="478" spans="1:11" x14ac:dyDescent="0.25">
      <c r="A478" s="45"/>
      <c r="B478" s="45"/>
      <c r="F478" s="32"/>
      <c r="G478" s="48"/>
      <c r="H478" s="48"/>
      <c r="K478" s="58"/>
    </row>
    <row r="479" spans="1:11" x14ac:dyDescent="0.25">
      <c r="A479" s="45"/>
      <c r="B479" s="45"/>
      <c r="F479" s="32"/>
      <c r="G479" s="48"/>
      <c r="H479" s="48"/>
      <c r="K479" s="58"/>
    </row>
    <row r="480" spans="1:11" x14ac:dyDescent="0.25">
      <c r="A480" s="45"/>
      <c r="B480" s="45"/>
      <c r="F480" s="32"/>
      <c r="G480" s="48"/>
      <c r="H480" s="48"/>
      <c r="K480" s="58"/>
    </row>
    <row r="481" spans="1:11" x14ac:dyDescent="0.25">
      <c r="A481" s="45"/>
      <c r="B481" s="45"/>
      <c r="F481" s="32"/>
      <c r="G481" s="48"/>
      <c r="H481" s="48"/>
      <c r="K481" s="58"/>
    </row>
    <row r="482" spans="1:11" x14ac:dyDescent="0.25">
      <c r="A482" s="45"/>
      <c r="B482" s="45"/>
      <c r="F482" s="32"/>
      <c r="G482" s="48"/>
      <c r="H482" s="48"/>
      <c r="K482" s="58"/>
    </row>
    <row r="483" spans="1:11" x14ac:dyDescent="0.25">
      <c r="A483" s="45"/>
      <c r="B483" s="45"/>
      <c r="F483" s="32"/>
      <c r="G483" s="48"/>
      <c r="H483" s="48"/>
      <c r="K483" s="58"/>
    </row>
    <row r="484" spans="1:11" x14ac:dyDescent="0.25">
      <c r="A484" s="45"/>
      <c r="B484" s="45"/>
      <c r="F484" s="32"/>
      <c r="G484" s="48"/>
      <c r="H484" s="48"/>
      <c r="K484" s="58"/>
    </row>
    <row r="485" spans="1:11" x14ac:dyDescent="0.25">
      <c r="A485" s="45"/>
      <c r="B485" s="45"/>
      <c r="F485" s="32"/>
      <c r="G485" s="48"/>
      <c r="H485" s="48"/>
      <c r="K485" s="58"/>
    </row>
    <row r="486" spans="1:11" x14ac:dyDescent="0.25">
      <c r="A486" s="45"/>
      <c r="B486" s="45"/>
      <c r="F486" s="32"/>
      <c r="G486" s="48"/>
      <c r="H486" s="48"/>
      <c r="K486" s="58"/>
    </row>
    <row r="487" spans="1:11" x14ac:dyDescent="0.25">
      <c r="A487" s="45"/>
      <c r="B487" s="45"/>
      <c r="F487" s="32"/>
      <c r="G487" s="48"/>
      <c r="H487" s="48"/>
      <c r="K487" s="58"/>
    </row>
    <row r="488" spans="1:11" x14ac:dyDescent="0.25">
      <c r="A488" s="45"/>
      <c r="B488" s="45"/>
      <c r="F488" s="32"/>
      <c r="G488" s="48"/>
      <c r="H488" s="48"/>
      <c r="K488" s="58"/>
    </row>
    <row r="489" spans="1:11" x14ac:dyDescent="0.25">
      <c r="A489" s="45"/>
      <c r="B489" s="45"/>
      <c r="F489" s="32"/>
      <c r="G489" s="48"/>
      <c r="H489" s="48"/>
      <c r="K489" s="58"/>
    </row>
    <row r="490" spans="1:11" x14ac:dyDescent="0.25">
      <c r="A490" s="45"/>
      <c r="B490" s="45"/>
      <c r="F490" s="32"/>
      <c r="G490" s="48"/>
      <c r="H490" s="48"/>
      <c r="K490" s="58"/>
    </row>
    <row r="491" spans="1:11" x14ac:dyDescent="0.25">
      <c r="A491" s="45"/>
      <c r="B491" s="45"/>
      <c r="F491" s="32"/>
      <c r="G491" s="48"/>
      <c r="H491" s="48"/>
      <c r="K491" s="58"/>
    </row>
    <row r="492" spans="1:11" x14ac:dyDescent="0.25">
      <c r="A492" s="45"/>
      <c r="B492" s="45"/>
      <c r="F492" s="32"/>
      <c r="G492" s="48"/>
      <c r="H492" s="48"/>
      <c r="K492" s="58"/>
    </row>
    <row r="493" spans="1:11" x14ac:dyDescent="0.25">
      <c r="A493" s="45"/>
      <c r="B493" s="45"/>
      <c r="F493" s="32"/>
      <c r="G493" s="48"/>
      <c r="H493" s="48"/>
      <c r="K493" s="58"/>
    </row>
    <row r="494" spans="1:11" x14ac:dyDescent="0.25">
      <c r="A494" s="45"/>
      <c r="B494" s="45"/>
      <c r="F494" s="32"/>
      <c r="G494" s="48"/>
      <c r="H494" s="48"/>
      <c r="K494" s="58"/>
    </row>
    <row r="495" spans="1:11" x14ac:dyDescent="0.25">
      <c r="A495" s="45"/>
      <c r="B495" s="45"/>
      <c r="F495" s="32"/>
      <c r="G495" s="48"/>
      <c r="H495" s="48"/>
      <c r="K495" s="58"/>
    </row>
    <row r="496" spans="1:11" x14ac:dyDescent="0.25">
      <c r="A496" s="45"/>
      <c r="B496" s="45"/>
      <c r="F496" s="32"/>
      <c r="G496" s="48"/>
      <c r="H496" s="48"/>
      <c r="K496" s="58"/>
    </row>
    <row r="497" spans="1:11" x14ac:dyDescent="0.25">
      <c r="A497" s="45"/>
      <c r="B497" s="45"/>
      <c r="F497" s="32"/>
      <c r="G497" s="48"/>
      <c r="H497" s="48"/>
      <c r="K497" s="58"/>
    </row>
    <row r="498" spans="1:11" x14ac:dyDescent="0.25">
      <c r="A498" s="45"/>
      <c r="B498" s="45"/>
      <c r="F498" s="32"/>
      <c r="G498" s="48"/>
      <c r="H498" s="48"/>
      <c r="K498" s="58"/>
    </row>
    <row r="499" spans="1:11" x14ac:dyDescent="0.25">
      <c r="A499" s="45"/>
      <c r="B499" s="45"/>
      <c r="F499" s="32"/>
      <c r="G499" s="48"/>
      <c r="H499" s="48"/>
      <c r="K499" s="58"/>
    </row>
    <row r="500" spans="1:11" x14ac:dyDescent="0.25">
      <c r="A500" s="45"/>
      <c r="B500" s="45"/>
      <c r="F500" s="32"/>
      <c r="G500" s="48"/>
      <c r="H500" s="48"/>
      <c r="K500" s="58"/>
    </row>
    <row r="501" spans="1:11" x14ac:dyDescent="0.25">
      <c r="K501" s="58"/>
    </row>
  </sheetData>
  <phoneticPr fontId="6" type="noConversion"/>
  <conditionalFormatting sqref="A213:A500">
    <cfRule type="cellIs" dxfId="11" priority="11" operator="equal">
      <formula>"LD"</formula>
    </cfRule>
    <cfRule type="cellIs" dxfId="10" priority="12" operator="equal">
      <formula>"BV"</formula>
    </cfRule>
  </conditionalFormatting>
  <conditionalFormatting sqref="K2:K500">
    <cfRule type="cellIs" dxfId="9" priority="9" operator="equal">
      <formula>"LD"</formula>
    </cfRule>
    <cfRule type="cellIs" dxfId="8" priority="10" operator="equal">
      <formula>"BV"</formula>
    </cfRule>
  </conditionalFormatting>
  <conditionalFormatting sqref="A50:A212">
    <cfRule type="cellIs" dxfId="7" priority="7" operator="equal">
      <formula>"LD"</formula>
    </cfRule>
    <cfRule type="cellIs" dxfId="6" priority="8" operator="equal">
      <formula>"BV"</formula>
    </cfRule>
  </conditionalFormatting>
  <conditionalFormatting sqref="A2">
    <cfRule type="cellIs" dxfId="5" priority="5" operator="equal">
      <formula>"LD"</formula>
    </cfRule>
    <cfRule type="cellIs" dxfId="4" priority="6" operator="equal">
      <formula>"BV"</formula>
    </cfRule>
  </conditionalFormatting>
  <conditionalFormatting sqref="A4">
    <cfRule type="cellIs" dxfId="3" priority="3" operator="equal">
      <formula>"LD"</formula>
    </cfRule>
    <cfRule type="cellIs" dxfId="2" priority="4" operator="equal">
      <formula>"BV"</formula>
    </cfRule>
  </conditionalFormatting>
  <conditionalFormatting sqref="A3">
    <cfRule type="cellIs" dxfId="1" priority="1" operator="equal">
      <formula>"LD"</formula>
    </cfRule>
    <cfRule type="cellIs" dxfId="0" priority="2" operator="equal">
      <formula>"BV"</formula>
    </cfRule>
  </conditionalFormatting>
  <pageMargins left="0.7" right="0.7" top="0.75" bottom="0.75" header="0.3" footer="0.3"/>
  <pageSetup orientation="portrait" horizontalDpi="360" verticalDpi="36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6256643B-6CEB-4F5E-95A5-74523FD05AAA}">
          <x14:formula1>
            <xm:f>'Picklist Values'!$B$2:$B$7</xm:f>
          </x14:formula1>
          <xm:sqref>AM2:AM500</xm:sqref>
        </x14:dataValidation>
        <x14:dataValidation type="list" allowBlank="1" showInputMessage="1" showErrorMessage="1" xr:uid="{58FDA240-73B7-4FE0-AC9E-14BF63486525}">
          <x14:formula1>
            <xm:f>'Picklist Values'!$H$2:$H$6</xm:f>
          </x14:formula1>
          <xm:sqref>C2:C500</xm:sqref>
        </x14:dataValidation>
        <x14:dataValidation type="list" allowBlank="1" showInputMessage="1" showErrorMessage="1" xr:uid="{926123C7-1E80-4481-814E-B80333340DD7}">
          <x14:formula1>
            <xm:f>'Picklist Values'!$F$2:$F$4</xm:f>
          </x14:formula1>
          <xm:sqref>F2:F500</xm:sqref>
        </x14:dataValidation>
        <x14:dataValidation type="list" allowBlank="1" showInputMessage="1" showErrorMessage="1" xr:uid="{D52C46FB-957D-4BD3-9329-2837DD9D8F4C}">
          <x14:formula1>
            <xm:f>'Picklist Values'!$R$2:$R$3</xm:f>
          </x14:formula1>
          <xm:sqref>AO2:AO500</xm:sqref>
        </x14:dataValidation>
        <x14:dataValidation type="list" allowBlank="1" showInputMessage="1" showErrorMessage="1" xr:uid="{1D6D2584-F6AD-4D4C-862F-2C99690A911F}">
          <x14:formula1>
            <xm:f>'Picklist Values'!$E$2:$E$19</xm:f>
          </x14:formula1>
          <xm:sqref>AH2:AH500</xm:sqref>
        </x14:dataValidation>
        <x14:dataValidation type="list" allowBlank="1" showInputMessage="1" showErrorMessage="1" xr:uid="{16CC82AA-87B4-4F6C-9A0C-0E4B49A779A7}">
          <x14:formula1>
            <xm:f>'Picklist Values'!$S$2:$S$10</xm:f>
          </x14:formula1>
          <xm:sqref>AJ2:AJ500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6F2E-B8CC-4183-A628-4B8F278F1739}">
  <dimension ref="A1:M100"/>
  <sheetViews>
    <sheetView workbookViewId="0">
      <selection activeCell="A2" sqref="A2"/>
    </sheetView>
  </sheetViews>
  <sheetFormatPr defaultColWidth="8.7109375" defaultRowHeight="15" x14ac:dyDescent="0.25"/>
  <cols>
    <col min="1" max="1" width="14.28515625" style="26" customWidth="1"/>
    <col min="2" max="2" width="17" style="32" customWidth="1"/>
    <col min="3" max="3" width="21.28515625" style="26" customWidth="1"/>
    <col min="4" max="5" width="19.7109375" style="26" customWidth="1"/>
    <col min="6" max="6" width="11.28515625" style="26" customWidth="1"/>
    <col min="7" max="7" width="15.85546875" style="26" customWidth="1"/>
    <col min="8" max="8" width="23.42578125" style="26" customWidth="1"/>
    <col min="9" max="9" width="15.85546875" style="26" customWidth="1"/>
    <col min="10" max="10" width="18" style="26" customWidth="1"/>
    <col min="11" max="11" width="15.85546875" style="26" customWidth="1"/>
    <col min="12" max="12" width="17.140625" style="26" customWidth="1"/>
    <col min="13" max="13" width="27.140625" style="26" customWidth="1"/>
    <col min="14" max="16384" width="8.7109375" style="26"/>
  </cols>
  <sheetData>
    <row r="1" spans="1:13" customFormat="1" ht="43.15" customHeight="1" thickBot="1" x14ac:dyDescent="0.3">
      <c r="A1" s="43" t="s">
        <v>279</v>
      </c>
      <c r="B1" s="4" t="s">
        <v>0</v>
      </c>
      <c r="C1" s="61" t="s">
        <v>259</v>
      </c>
      <c r="D1" s="1" t="s">
        <v>176</v>
      </c>
      <c r="E1" s="1" t="s">
        <v>174</v>
      </c>
      <c r="F1" s="1" t="s">
        <v>292</v>
      </c>
      <c r="G1" s="50" t="s">
        <v>293</v>
      </c>
      <c r="H1" s="50" t="s">
        <v>199</v>
      </c>
      <c r="I1" s="50" t="s">
        <v>294</v>
      </c>
      <c r="J1" s="50" t="s">
        <v>295</v>
      </c>
      <c r="K1" s="50" t="s">
        <v>296</v>
      </c>
      <c r="L1" s="50" t="s">
        <v>297</v>
      </c>
      <c r="M1" s="50" t="s">
        <v>173</v>
      </c>
    </row>
    <row r="2" spans="1:13" x14ac:dyDescent="0.25">
      <c r="D2" s="45"/>
      <c r="E2" s="45"/>
      <c r="F2" s="45"/>
      <c r="G2" s="45"/>
      <c r="H2" s="36"/>
      <c r="I2" s="45"/>
      <c r="J2" s="45"/>
      <c r="K2" s="45"/>
      <c r="L2" s="45"/>
    </row>
    <row r="3" spans="1:13" x14ac:dyDescent="0.25">
      <c r="D3" s="45"/>
      <c r="E3" s="45"/>
      <c r="F3" s="45"/>
      <c r="G3" s="45"/>
      <c r="H3" s="36"/>
      <c r="I3" s="45"/>
      <c r="J3" s="45"/>
      <c r="K3" s="45"/>
      <c r="L3" s="45"/>
    </row>
    <row r="4" spans="1:13" x14ac:dyDescent="0.25">
      <c r="D4" s="45"/>
      <c r="E4" s="45"/>
      <c r="F4" s="45"/>
      <c r="G4" s="45"/>
      <c r="H4" s="36"/>
      <c r="I4" s="45"/>
      <c r="J4" s="45"/>
      <c r="K4" s="45"/>
      <c r="L4" s="45"/>
    </row>
    <row r="5" spans="1:13" x14ac:dyDescent="0.25">
      <c r="D5" s="45"/>
      <c r="E5" s="45"/>
      <c r="F5" s="45"/>
      <c r="G5" s="45"/>
      <c r="H5" s="36"/>
      <c r="I5" s="45"/>
      <c r="J5" s="45"/>
      <c r="K5" s="45"/>
      <c r="L5" s="45"/>
    </row>
    <row r="6" spans="1:13" x14ac:dyDescent="0.25">
      <c r="D6" s="45"/>
      <c r="E6" s="45"/>
      <c r="F6" s="45"/>
      <c r="G6" s="45"/>
      <c r="H6" s="36"/>
      <c r="I6" s="45"/>
      <c r="J6" s="45"/>
      <c r="K6" s="45"/>
      <c r="L6" s="45"/>
    </row>
    <row r="7" spans="1:13" x14ac:dyDescent="0.25">
      <c r="D7" s="45"/>
      <c r="E7" s="45"/>
      <c r="F7" s="45"/>
      <c r="G7" s="45"/>
      <c r="H7" s="36"/>
      <c r="I7" s="45"/>
      <c r="J7" s="45"/>
      <c r="K7" s="45"/>
      <c r="L7" s="45"/>
    </row>
    <row r="8" spans="1:13" x14ac:dyDescent="0.25">
      <c r="D8" s="45"/>
      <c r="E8" s="45"/>
      <c r="F8" s="45"/>
      <c r="G8" s="45"/>
      <c r="H8" s="36"/>
      <c r="I8" s="45"/>
      <c r="J8" s="45"/>
      <c r="K8" s="45"/>
      <c r="L8" s="45"/>
    </row>
    <row r="9" spans="1:13" x14ac:dyDescent="0.25">
      <c r="D9" s="45"/>
      <c r="E9" s="45"/>
      <c r="F9" s="45"/>
      <c r="G9" s="45"/>
      <c r="H9" s="36"/>
      <c r="I9" s="45"/>
      <c r="J9" s="45"/>
      <c r="K9" s="45"/>
      <c r="L9" s="45"/>
    </row>
    <row r="10" spans="1:13" x14ac:dyDescent="0.25">
      <c r="D10" s="45"/>
      <c r="E10" s="45"/>
      <c r="F10" s="45"/>
      <c r="G10" s="45"/>
      <c r="H10" s="36"/>
      <c r="I10" s="45"/>
      <c r="J10" s="45"/>
      <c r="K10" s="45"/>
      <c r="L10" s="45"/>
    </row>
    <row r="11" spans="1:13" x14ac:dyDescent="0.25">
      <c r="D11" s="45"/>
      <c r="E11" s="45"/>
      <c r="F11" s="45"/>
      <c r="G11" s="45"/>
      <c r="H11" s="36"/>
      <c r="I11" s="45"/>
      <c r="J11" s="45"/>
      <c r="K11" s="45"/>
      <c r="L11" s="45"/>
    </row>
    <row r="12" spans="1:13" x14ac:dyDescent="0.25">
      <c r="D12" s="45"/>
      <c r="E12" s="45"/>
      <c r="F12" s="45"/>
      <c r="G12" s="45"/>
      <c r="H12" s="36"/>
      <c r="I12" s="45"/>
      <c r="J12" s="45"/>
      <c r="K12" s="45"/>
      <c r="L12" s="45"/>
    </row>
    <row r="13" spans="1:13" x14ac:dyDescent="0.25">
      <c r="D13" s="45"/>
      <c r="E13" s="45"/>
      <c r="F13" s="45"/>
      <c r="G13" s="45"/>
      <c r="H13" s="36"/>
      <c r="I13" s="45"/>
      <c r="J13" s="45"/>
      <c r="K13" s="45"/>
      <c r="L13" s="45"/>
    </row>
    <row r="14" spans="1:13" x14ac:dyDescent="0.25">
      <c r="D14" s="45"/>
      <c r="E14" s="45"/>
      <c r="F14" s="45"/>
      <c r="G14" s="45"/>
      <c r="H14" s="36"/>
      <c r="I14" s="45"/>
      <c r="J14" s="45"/>
      <c r="K14" s="45"/>
      <c r="L14" s="45"/>
    </row>
    <row r="15" spans="1:13" x14ac:dyDescent="0.25">
      <c r="D15" s="45"/>
      <c r="E15" s="45"/>
      <c r="F15" s="45"/>
      <c r="G15" s="45"/>
      <c r="H15" s="36"/>
      <c r="I15" s="45"/>
      <c r="J15" s="45"/>
      <c r="K15" s="45"/>
      <c r="L15" s="45"/>
    </row>
    <row r="16" spans="1:13" x14ac:dyDescent="0.25">
      <c r="D16" s="45"/>
      <c r="E16" s="45"/>
      <c r="F16" s="45"/>
      <c r="G16" s="45"/>
      <c r="H16" s="36"/>
      <c r="I16" s="45"/>
      <c r="J16" s="45"/>
      <c r="K16" s="45"/>
      <c r="L16" s="45"/>
    </row>
    <row r="17" spans="4:12" x14ac:dyDescent="0.25">
      <c r="D17" s="45"/>
      <c r="E17" s="45"/>
      <c r="F17" s="45"/>
      <c r="G17" s="45"/>
      <c r="H17" s="36"/>
      <c r="I17" s="45"/>
      <c r="J17" s="45"/>
      <c r="K17" s="45"/>
      <c r="L17" s="45"/>
    </row>
    <row r="18" spans="4:12" x14ac:dyDescent="0.25">
      <c r="D18" s="45"/>
      <c r="E18" s="45"/>
      <c r="F18" s="45"/>
      <c r="G18" s="45"/>
      <c r="H18" s="36"/>
      <c r="I18" s="45"/>
      <c r="J18" s="45"/>
      <c r="K18" s="45"/>
      <c r="L18" s="45"/>
    </row>
    <row r="19" spans="4:12" x14ac:dyDescent="0.25">
      <c r="D19" s="45"/>
      <c r="E19" s="45"/>
      <c r="F19" s="45"/>
      <c r="G19" s="45"/>
      <c r="H19" s="36"/>
      <c r="I19" s="45"/>
      <c r="J19" s="45"/>
      <c r="K19" s="45"/>
      <c r="L19" s="45"/>
    </row>
    <row r="20" spans="4:12" x14ac:dyDescent="0.25">
      <c r="D20" s="45"/>
      <c r="E20" s="45"/>
      <c r="F20" s="45"/>
      <c r="G20" s="45"/>
      <c r="H20" s="36"/>
      <c r="I20" s="45"/>
      <c r="J20" s="45"/>
      <c r="K20" s="45"/>
      <c r="L20" s="45"/>
    </row>
    <row r="21" spans="4:12" x14ac:dyDescent="0.25">
      <c r="D21" s="45"/>
      <c r="E21" s="45"/>
      <c r="F21" s="45"/>
      <c r="G21" s="45"/>
      <c r="H21" s="36"/>
      <c r="I21" s="45"/>
      <c r="J21" s="45"/>
      <c r="K21" s="45"/>
      <c r="L21" s="45"/>
    </row>
    <row r="22" spans="4:12" x14ac:dyDescent="0.25">
      <c r="D22" s="45"/>
      <c r="E22" s="45"/>
      <c r="F22" s="45"/>
      <c r="G22" s="45"/>
      <c r="H22" s="36"/>
      <c r="I22" s="45"/>
      <c r="J22" s="45"/>
      <c r="K22" s="45"/>
      <c r="L22" s="45"/>
    </row>
    <row r="23" spans="4:12" x14ac:dyDescent="0.25">
      <c r="D23" s="45"/>
      <c r="E23" s="45"/>
      <c r="F23" s="45"/>
      <c r="G23" s="45"/>
      <c r="H23" s="36"/>
      <c r="I23" s="45"/>
      <c r="J23" s="45"/>
      <c r="K23" s="45"/>
      <c r="L23" s="45"/>
    </row>
    <row r="24" spans="4:12" x14ac:dyDescent="0.25">
      <c r="D24" s="45"/>
      <c r="E24" s="45"/>
      <c r="F24" s="45"/>
      <c r="G24" s="45"/>
      <c r="H24" s="36"/>
      <c r="I24" s="45"/>
      <c r="J24" s="45"/>
      <c r="K24" s="45"/>
      <c r="L24" s="45"/>
    </row>
    <row r="25" spans="4:12" x14ac:dyDescent="0.25">
      <c r="D25" s="45"/>
      <c r="E25" s="45"/>
      <c r="F25" s="45"/>
      <c r="G25" s="45"/>
      <c r="H25" s="36"/>
      <c r="I25" s="45"/>
      <c r="J25" s="45"/>
      <c r="K25" s="45"/>
      <c r="L25" s="45"/>
    </row>
    <row r="26" spans="4:12" x14ac:dyDescent="0.25">
      <c r="D26" s="45"/>
      <c r="E26" s="45"/>
      <c r="F26" s="45"/>
      <c r="G26" s="45"/>
      <c r="H26" s="36"/>
      <c r="I26" s="45"/>
      <c r="J26" s="45"/>
      <c r="K26" s="45"/>
      <c r="L26" s="45"/>
    </row>
    <row r="27" spans="4:12" x14ac:dyDescent="0.25">
      <c r="D27" s="45"/>
      <c r="E27" s="45"/>
      <c r="F27" s="45"/>
      <c r="G27" s="45"/>
      <c r="H27" s="36"/>
      <c r="I27" s="45"/>
      <c r="J27" s="45"/>
      <c r="K27" s="45"/>
      <c r="L27" s="45"/>
    </row>
    <row r="28" spans="4:12" x14ac:dyDescent="0.25">
      <c r="D28" s="45"/>
      <c r="E28" s="45"/>
      <c r="F28" s="45"/>
      <c r="G28" s="45"/>
      <c r="H28" s="36"/>
      <c r="I28" s="45"/>
      <c r="J28" s="45"/>
      <c r="K28" s="45"/>
      <c r="L28" s="45"/>
    </row>
    <row r="29" spans="4:12" x14ac:dyDescent="0.25">
      <c r="D29" s="45"/>
      <c r="E29" s="45"/>
      <c r="F29" s="45"/>
      <c r="G29" s="45"/>
      <c r="H29" s="36"/>
      <c r="I29" s="45"/>
      <c r="J29" s="45"/>
      <c r="K29" s="45"/>
      <c r="L29" s="45"/>
    </row>
    <row r="30" spans="4:12" x14ac:dyDescent="0.25">
      <c r="D30" s="45"/>
      <c r="E30" s="45"/>
      <c r="F30" s="45"/>
      <c r="G30" s="45"/>
      <c r="H30" s="36"/>
      <c r="I30" s="45"/>
      <c r="J30" s="45"/>
      <c r="K30" s="45"/>
      <c r="L30" s="45"/>
    </row>
    <row r="31" spans="4:12" x14ac:dyDescent="0.25">
      <c r="D31" s="45"/>
      <c r="E31" s="45"/>
      <c r="F31" s="45"/>
      <c r="G31" s="45"/>
      <c r="H31" s="36"/>
      <c r="I31" s="45"/>
      <c r="J31" s="45"/>
      <c r="K31" s="45"/>
      <c r="L31" s="45"/>
    </row>
    <row r="32" spans="4:12" x14ac:dyDescent="0.25">
      <c r="D32" s="45"/>
      <c r="E32" s="45"/>
      <c r="F32" s="45"/>
      <c r="G32" s="45"/>
      <c r="H32" s="36"/>
      <c r="I32" s="45"/>
      <c r="J32" s="45"/>
      <c r="K32" s="45"/>
      <c r="L32" s="45"/>
    </row>
    <row r="33" spans="4:12" x14ac:dyDescent="0.25">
      <c r="D33" s="45"/>
      <c r="E33" s="45"/>
      <c r="F33" s="45"/>
      <c r="G33" s="45"/>
      <c r="H33" s="36"/>
      <c r="I33" s="45"/>
      <c r="J33" s="45"/>
      <c r="K33" s="45"/>
      <c r="L33" s="45"/>
    </row>
    <row r="34" spans="4:12" x14ac:dyDescent="0.25">
      <c r="D34" s="45"/>
      <c r="E34" s="45"/>
      <c r="F34" s="45"/>
      <c r="G34" s="45"/>
      <c r="H34" s="36"/>
      <c r="I34" s="45"/>
      <c r="J34" s="45"/>
      <c r="K34" s="45"/>
      <c r="L34" s="45"/>
    </row>
    <row r="35" spans="4:12" x14ac:dyDescent="0.25">
      <c r="D35" s="45"/>
      <c r="E35" s="45"/>
      <c r="F35" s="45"/>
      <c r="G35" s="45"/>
      <c r="H35" s="36"/>
      <c r="I35" s="45"/>
      <c r="J35" s="45"/>
      <c r="K35" s="45"/>
      <c r="L35" s="45"/>
    </row>
    <row r="36" spans="4:12" x14ac:dyDescent="0.25">
      <c r="D36" s="45"/>
      <c r="E36" s="45"/>
      <c r="F36" s="45"/>
      <c r="G36" s="45"/>
      <c r="H36" s="36"/>
      <c r="I36" s="45"/>
      <c r="J36" s="45"/>
      <c r="K36" s="45"/>
      <c r="L36" s="45"/>
    </row>
    <row r="37" spans="4:12" x14ac:dyDescent="0.25">
      <c r="D37" s="45"/>
      <c r="E37" s="45"/>
      <c r="F37" s="45"/>
      <c r="G37" s="45"/>
      <c r="H37" s="36"/>
      <c r="I37" s="45"/>
      <c r="J37" s="45"/>
      <c r="K37" s="45"/>
      <c r="L37" s="45"/>
    </row>
    <row r="38" spans="4:12" x14ac:dyDescent="0.25">
      <c r="D38" s="45"/>
      <c r="E38" s="45"/>
      <c r="F38" s="45"/>
      <c r="G38" s="45"/>
      <c r="H38" s="36"/>
      <c r="I38" s="45"/>
      <c r="J38" s="45"/>
      <c r="K38" s="45"/>
      <c r="L38" s="45"/>
    </row>
    <row r="39" spans="4:12" x14ac:dyDescent="0.25">
      <c r="D39" s="45"/>
      <c r="E39" s="45"/>
      <c r="F39" s="45"/>
      <c r="G39" s="45"/>
      <c r="H39" s="36"/>
      <c r="I39" s="45"/>
      <c r="J39" s="45"/>
      <c r="K39" s="45"/>
      <c r="L39" s="45"/>
    </row>
    <row r="40" spans="4:12" x14ac:dyDescent="0.25">
      <c r="D40" s="45"/>
      <c r="E40" s="45"/>
      <c r="F40" s="45"/>
      <c r="G40" s="45"/>
      <c r="H40" s="36"/>
      <c r="I40" s="45"/>
      <c r="J40" s="45"/>
      <c r="K40" s="45"/>
      <c r="L40" s="45"/>
    </row>
    <row r="41" spans="4:12" x14ac:dyDescent="0.25">
      <c r="D41" s="45"/>
      <c r="E41" s="45"/>
      <c r="F41" s="45"/>
      <c r="G41" s="45"/>
      <c r="H41" s="36"/>
      <c r="I41" s="45"/>
      <c r="J41" s="45"/>
      <c r="K41" s="45"/>
      <c r="L41" s="45"/>
    </row>
    <row r="42" spans="4:12" x14ac:dyDescent="0.25">
      <c r="D42" s="45"/>
      <c r="E42" s="45"/>
      <c r="F42" s="45"/>
      <c r="G42" s="45"/>
      <c r="H42" s="36"/>
      <c r="I42" s="45"/>
      <c r="J42" s="45"/>
      <c r="K42" s="45"/>
      <c r="L42" s="45"/>
    </row>
    <row r="43" spans="4:12" x14ac:dyDescent="0.25">
      <c r="D43" s="45"/>
      <c r="E43" s="45"/>
      <c r="F43" s="45"/>
      <c r="G43" s="45"/>
      <c r="H43" s="36"/>
      <c r="I43" s="45"/>
      <c r="J43" s="45"/>
      <c r="K43" s="45"/>
      <c r="L43" s="45"/>
    </row>
    <row r="44" spans="4:12" x14ac:dyDescent="0.25">
      <c r="D44" s="45"/>
      <c r="E44" s="45"/>
      <c r="F44" s="45"/>
      <c r="G44" s="45"/>
      <c r="H44" s="36"/>
      <c r="I44" s="45"/>
      <c r="J44" s="45"/>
      <c r="K44" s="45"/>
      <c r="L44" s="45"/>
    </row>
    <row r="45" spans="4:12" x14ac:dyDescent="0.25">
      <c r="D45" s="45"/>
      <c r="E45" s="45"/>
      <c r="F45" s="45"/>
      <c r="G45" s="45"/>
      <c r="H45" s="36"/>
      <c r="I45" s="45"/>
      <c r="J45" s="45"/>
      <c r="K45" s="45"/>
      <c r="L45" s="45"/>
    </row>
    <row r="46" spans="4:12" x14ac:dyDescent="0.25">
      <c r="D46" s="45"/>
      <c r="E46" s="45"/>
      <c r="F46" s="45"/>
      <c r="G46" s="45"/>
      <c r="H46" s="36"/>
      <c r="I46" s="45"/>
      <c r="J46" s="45"/>
      <c r="K46" s="45"/>
      <c r="L46" s="45"/>
    </row>
    <row r="47" spans="4:12" x14ac:dyDescent="0.25">
      <c r="D47" s="45"/>
      <c r="E47" s="45"/>
      <c r="F47" s="45"/>
      <c r="G47" s="45"/>
      <c r="H47" s="36"/>
      <c r="I47" s="45"/>
      <c r="J47" s="45"/>
      <c r="K47" s="45"/>
      <c r="L47" s="45"/>
    </row>
    <row r="48" spans="4:12" x14ac:dyDescent="0.25">
      <c r="D48" s="45"/>
      <c r="E48" s="45"/>
      <c r="F48" s="45"/>
      <c r="G48" s="45"/>
      <c r="H48" s="36"/>
      <c r="I48" s="45"/>
      <c r="J48" s="45"/>
      <c r="K48" s="45"/>
      <c r="L48" s="45"/>
    </row>
    <row r="49" spans="4:12" x14ac:dyDescent="0.25">
      <c r="D49" s="45"/>
      <c r="E49" s="45"/>
      <c r="F49" s="45"/>
      <c r="G49" s="45"/>
      <c r="H49" s="36"/>
      <c r="I49" s="45"/>
      <c r="J49" s="45"/>
      <c r="K49" s="45"/>
      <c r="L49" s="45"/>
    </row>
    <row r="50" spans="4:12" x14ac:dyDescent="0.25">
      <c r="D50" s="45"/>
      <c r="E50" s="45"/>
      <c r="F50" s="45"/>
      <c r="G50" s="45"/>
      <c r="H50" s="36"/>
      <c r="I50" s="45"/>
      <c r="J50" s="45"/>
      <c r="K50" s="45"/>
      <c r="L50" s="45"/>
    </row>
    <row r="51" spans="4:12" x14ac:dyDescent="0.25">
      <c r="D51" s="45"/>
      <c r="E51" s="45"/>
      <c r="F51" s="45"/>
      <c r="G51" s="45"/>
      <c r="H51" s="36"/>
      <c r="I51" s="45"/>
      <c r="J51" s="45"/>
      <c r="K51" s="45"/>
      <c r="L51" s="45"/>
    </row>
    <row r="52" spans="4:12" x14ac:dyDescent="0.25">
      <c r="D52" s="45"/>
      <c r="E52" s="45"/>
      <c r="F52" s="45"/>
      <c r="G52" s="45"/>
      <c r="H52" s="36"/>
      <c r="I52" s="45"/>
      <c r="J52" s="45"/>
      <c r="K52" s="45"/>
      <c r="L52" s="45"/>
    </row>
    <row r="53" spans="4:12" x14ac:dyDescent="0.25">
      <c r="D53" s="45"/>
      <c r="E53" s="45"/>
      <c r="F53" s="45"/>
      <c r="G53" s="45"/>
      <c r="H53" s="36"/>
      <c r="I53" s="45"/>
      <c r="J53" s="45"/>
      <c r="K53" s="45"/>
      <c r="L53" s="45"/>
    </row>
    <row r="54" spans="4:12" x14ac:dyDescent="0.25">
      <c r="D54" s="45"/>
      <c r="E54" s="45"/>
      <c r="F54" s="45"/>
      <c r="G54" s="45"/>
      <c r="H54" s="36"/>
      <c r="I54" s="45"/>
      <c r="J54" s="45"/>
      <c r="K54" s="45"/>
      <c r="L54" s="45"/>
    </row>
    <row r="55" spans="4:12" x14ac:dyDescent="0.25">
      <c r="D55" s="45"/>
      <c r="E55" s="45"/>
      <c r="F55" s="45"/>
      <c r="G55" s="45"/>
      <c r="H55" s="36"/>
      <c r="I55" s="45"/>
      <c r="J55" s="45"/>
      <c r="K55" s="45"/>
      <c r="L55" s="45"/>
    </row>
    <row r="56" spans="4:12" x14ac:dyDescent="0.25">
      <c r="D56" s="45"/>
      <c r="E56" s="45"/>
      <c r="F56" s="45"/>
      <c r="G56" s="45"/>
      <c r="H56" s="36"/>
      <c r="I56" s="45"/>
      <c r="J56" s="45"/>
      <c r="K56" s="45"/>
      <c r="L56" s="45"/>
    </row>
    <row r="57" spans="4:12" x14ac:dyDescent="0.25">
      <c r="D57" s="45"/>
      <c r="E57" s="45"/>
      <c r="F57" s="45"/>
      <c r="G57" s="45"/>
      <c r="H57" s="36"/>
      <c r="I57" s="45"/>
      <c r="J57" s="45"/>
      <c r="K57" s="45"/>
      <c r="L57" s="45"/>
    </row>
    <row r="58" spans="4:12" x14ac:dyDescent="0.25">
      <c r="D58" s="45"/>
      <c r="E58" s="45"/>
      <c r="F58" s="45"/>
      <c r="G58" s="45"/>
      <c r="H58" s="36"/>
      <c r="I58" s="45"/>
      <c r="J58" s="45"/>
      <c r="K58" s="45"/>
      <c r="L58" s="45"/>
    </row>
    <row r="59" spans="4:12" x14ac:dyDescent="0.25">
      <c r="D59" s="45"/>
      <c r="E59" s="45"/>
      <c r="F59" s="45"/>
      <c r="G59" s="45"/>
      <c r="H59" s="36"/>
      <c r="I59" s="45"/>
      <c r="J59" s="45"/>
      <c r="K59" s="45"/>
      <c r="L59" s="45"/>
    </row>
    <row r="60" spans="4:12" x14ac:dyDescent="0.25">
      <c r="D60" s="45"/>
      <c r="E60" s="45"/>
      <c r="F60" s="45"/>
      <c r="G60" s="45"/>
      <c r="H60" s="36"/>
      <c r="I60" s="45"/>
      <c r="J60" s="45"/>
      <c r="K60" s="45"/>
      <c r="L60" s="45"/>
    </row>
    <row r="61" spans="4:12" x14ac:dyDescent="0.25">
      <c r="D61" s="45"/>
      <c r="E61" s="45"/>
      <c r="F61" s="45"/>
      <c r="G61" s="45"/>
      <c r="H61" s="36"/>
      <c r="I61" s="45"/>
      <c r="J61" s="45"/>
      <c r="K61" s="45"/>
      <c r="L61" s="45"/>
    </row>
    <row r="62" spans="4:12" x14ac:dyDescent="0.25">
      <c r="D62" s="45"/>
      <c r="E62" s="45"/>
      <c r="F62" s="45"/>
      <c r="G62" s="45"/>
      <c r="H62" s="36"/>
      <c r="I62" s="45"/>
      <c r="J62" s="45"/>
      <c r="K62" s="45"/>
      <c r="L62" s="45"/>
    </row>
    <row r="63" spans="4:12" x14ac:dyDescent="0.25">
      <c r="D63" s="45"/>
      <c r="E63" s="45"/>
      <c r="F63" s="45"/>
      <c r="G63" s="45"/>
      <c r="H63" s="36"/>
      <c r="I63" s="45"/>
      <c r="J63" s="45"/>
      <c r="K63" s="45"/>
      <c r="L63" s="45"/>
    </row>
    <row r="64" spans="4:12" x14ac:dyDescent="0.25">
      <c r="D64" s="45"/>
      <c r="E64" s="45"/>
      <c r="F64" s="45"/>
      <c r="G64" s="45"/>
      <c r="H64" s="36"/>
      <c r="I64" s="45"/>
      <c r="J64" s="45"/>
      <c r="K64" s="45"/>
      <c r="L64" s="45"/>
    </row>
    <row r="65" spans="4:12" x14ac:dyDescent="0.25">
      <c r="D65" s="45"/>
      <c r="E65" s="45"/>
      <c r="F65" s="45"/>
      <c r="G65" s="45"/>
      <c r="H65" s="36"/>
      <c r="I65" s="45"/>
      <c r="J65" s="45"/>
      <c r="K65" s="45"/>
      <c r="L65" s="45"/>
    </row>
    <row r="66" spans="4:12" x14ac:dyDescent="0.25">
      <c r="D66" s="45"/>
      <c r="E66" s="45"/>
      <c r="F66" s="45"/>
      <c r="G66" s="45"/>
      <c r="H66" s="36"/>
      <c r="I66" s="45"/>
      <c r="J66" s="45"/>
      <c r="K66" s="45"/>
      <c r="L66" s="45"/>
    </row>
    <row r="67" spans="4:12" x14ac:dyDescent="0.25">
      <c r="D67" s="45"/>
      <c r="E67" s="45"/>
      <c r="F67" s="45"/>
      <c r="G67" s="45"/>
      <c r="H67" s="36"/>
      <c r="I67" s="45"/>
      <c r="J67" s="45"/>
      <c r="K67" s="45"/>
      <c r="L67" s="45"/>
    </row>
    <row r="68" spans="4:12" x14ac:dyDescent="0.25">
      <c r="D68" s="45"/>
      <c r="E68" s="45"/>
      <c r="F68" s="45"/>
      <c r="G68" s="45"/>
      <c r="H68" s="36"/>
      <c r="I68" s="45"/>
      <c r="J68" s="45"/>
      <c r="K68" s="45"/>
      <c r="L68" s="45"/>
    </row>
    <row r="69" spans="4:12" x14ac:dyDescent="0.25">
      <c r="D69" s="45"/>
      <c r="E69" s="45"/>
      <c r="F69" s="45"/>
      <c r="G69" s="45"/>
      <c r="H69" s="36"/>
      <c r="I69" s="45"/>
      <c r="J69" s="45"/>
      <c r="K69" s="45"/>
      <c r="L69" s="45"/>
    </row>
    <row r="70" spans="4:12" x14ac:dyDescent="0.25">
      <c r="D70" s="45"/>
      <c r="E70" s="45"/>
      <c r="F70" s="45"/>
      <c r="G70" s="45"/>
      <c r="H70" s="36"/>
      <c r="I70" s="45"/>
      <c r="J70" s="45"/>
      <c r="K70" s="45"/>
      <c r="L70" s="45"/>
    </row>
    <row r="71" spans="4:12" x14ac:dyDescent="0.25">
      <c r="D71" s="45"/>
      <c r="E71" s="45"/>
      <c r="F71" s="45"/>
      <c r="G71" s="45"/>
      <c r="H71" s="36"/>
      <c r="I71" s="45"/>
      <c r="J71" s="45"/>
      <c r="K71" s="45"/>
      <c r="L71" s="45"/>
    </row>
    <row r="72" spans="4:12" x14ac:dyDescent="0.25">
      <c r="D72" s="45"/>
      <c r="E72" s="45"/>
      <c r="F72" s="45"/>
      <c r="G72" s="45"/>
      <c r="H72" s="36"/>
      <c r="I72" s="45"/>
      <c r="J72" s="45"/>
      <c r="K72" s="45"/>
      <c r="L72" s="45"/>
    </row>
    <row r="73" spans="4:12" x14ac:dyDescent="0.25">
      <c r="D73" s="45"/>
      <c r="E73" s="45"/>
      <c r="F73" s="45"/>
      <c r="G73" s="45"/>
      <c r="H73" s="36"/>
      <c r="I73" s="45"/>
      <c r="J73" s="45"/>
      <c r="K73" s="45"/>
      <c r="L73" s="45"/>
    </row>
    <row r="74" spans="4:12" x14ac:dyDescent="0.25">
      <c r="D74" s="45"/>
      <c r="E74" s="45"/>
      <c r="F74" s="45"/>
      <c r="G74" s="45"/>
      <c r="H74" s="36"/>
      <c r="I74" s="45"/>
      <c r="J74" s="45"/>
      <c r="K74" s="45"/>
      <c r="L74" s="45"/>
    </row>
    <row r="75" spans="4:12" x14ac:dyDescent="0.25">
      <c r="D75" s="45"/>
      <c r="E75" s="45"/>
      <c r="F75" s="45"/>
      <c r="G75" s="45"/>
      <c r="H75" s="36"/>
      <c r="I75" s="45"/>
      <c r="J75" s="45"/>
      <c r="K75" s="45"/>
      <c r="L75" s="45"/>
    </row>
    <row r="76" spans="4:12" x14ac:dyDescent="0.25">
      <c r="D76" s="45"/>
      <c r="E76" s="45"/>
      <c r="F76" s="45"/>
      <c r="G76" s="45"/>
      <c r="H76" s="36"/>
      <c r="I76" s="45"/>
      <c r="J76" s="45"/>
      <c r="K76" s="45"/>
      <c r="L76" s="45"/>
    </row>
    <row r="77" spans="4:12" x14ac:dyDescent="0.25">
      <c r="D77" s="45"/>
      <c r="E77" s="45"/>
      <c r="F77" s="45"/>
      <c r="G77" s="45"/>
      <c r="H77" s="36"/>
      <c r="I77" s="45"/>
      <c r="J77" s="45"/>
      <c r="K77" s="45"/>
      <c r="L77" s="45"/>
    </row>
    <row r="78" spans="4:12" x14ac:dyDescent="0.25">
      <c r="D78" s="45"/>
      <c r="E78" s="45"/>
      <c r="F78" s="45"/>
      <c r="G78" s="45"/>
      <c r="H78" s="36"/>
      <c r="I78" s="45"/>
      <c r="J78" s="45"/>
      <c r="K78" s="45"/>
      <c r="L78" s="45"/>
    </row>
    <row r="79" spans="4:12" x14ac:dyDescent="0.25">
      <c r="D79" s="45"/>
      <c r="E79" s="45"/>
      <c r="F79" s="45"/>
      <c r="G79" s="45"/>
      <c r="H79" s="36"/>
      <c r="I79" s="45"/>
      <c r="J79" s="45"/>
      <c r="K79" s="45"/>
      <c r="L79" s="45"/>
    </row>
    <row r="80" spans="4:12" x14ac:dyDescent="0.25">
      <c r="D80" s="45"/>
      <c r="E80" s="45"/>
      <c r="F80" s="45"/>
      <c r="G80" s="45"/>
      <c r="H80" s="36"/>
      <c r="I80" s="45"/>
      <c r="J80" s="45"/>
      <c r="K80" s="45"/>
      <c r="L80" s="45"/>
    </row>
    <row r="81" spans="4:12" x14ac:dyDescent="0.25">
      <c r="D81" s="45"/>
      <c r="E81" s="45"/>
      <c r="F81" s="45"/>
      <c r="G81" s="45"/>
      <c r="H81" s="36"/>
      <c r="I81" s="45"/>
      <c r="J81" s="45"/>
      <c r="K81" s="45"/>
      <c r="L81" s="45"/>
    </row>
    <row r="82" spans="4:12" x14ac:dyDescent="0.25">
      <c r="D82" s="45"/>
      <c r="E82" s="45"/>
      <c r="F82" s="45"/>
      <c r="G82" s="45"/>
      <c r="H82" s="36"/>
      <c r="I82" s="45"/>
      <c r="J82" s="45"/>
      <c r="K82" s="45"/>
      <c r="L82" s="45"/>
    </row>
    <row r="83" spans="4:12" x14ac:dyDescent="0.25">
      <c r="D83" s="45"/>
      <c r="E83" s="45"/>
      <c r="F83" s="45"/>
      <c r="G83" s="45"/>
      <c r="H83" s="36"/>
      <c r="I83" s="45"/>
      <c r="J83" s="45"/>
      <c r="K83" s="45"/>
      <c r="L83" s="45"/>
    </row>
    <row r="84" spans="4:12" x14ac:dyDescent="0.25">
      <c r="D84" s="45"/>
      <c r="E84" s="45"/>
      <c r="F84" s="45"/>
      <c r="G84" s="45"/>
      <c r="H84" s="36"/>
      <c r="I84" s="45"/>
      <c r="J84" s="45"/>
      <c r="K84" s="45"/>
      <c r="L84" s="45"/>
    </row>
    <row r="85" spans="4:12" x14ac:dyDescent="0.25">
      <c r="D85" s="45"/>
      <c r="E85" s="45"/>
      <c r="F85" s="45"/>
      <c r="G85" s="45"/>
      <c r="H85" s="36"/>
      <c r="I85" s="45"/>
      <c r="J85" s="45"/>
      <c r="K85" s="45"/>
      <c r="L85" s="45"/>
    </row>
    <row r="86" spans="4:12" x14ac:dyDescent="0.25">
      <c r="D86" s="45"/>
      <c r="E86" s="45"/>
      <c r="F86" s="45"/>
      <c r="G86" s="45"/>
      <c r="H86" s="36"/>
      <c r="I86" s="45"/>
      <c r="J86" s="45"/>
      <c r="K86" s="45"/>
      <c r="L86" s="45"/>
    </row>
    <row r="87" spans="4:12" x14ac:dyDescent="0.25">
      <c r="D87" s="45"/>
      <c r="E87" s="45"/>
      <c r="F87" s="45"/>
      <c r="G87" s="45"/>
      <c r="H87" s="36"/>
      <c r="I87" s="45"/>
      <c r="J87" s="45"/>
      <c r="K87" s="45"/>
      <c r="L87" s="45"/>
    </row>
    <row r="88" spans="4:12" x14ac:dyDescent="0.25">
      <c r="D88" s="45"/>
      <c r="E88" s="45"/>
      <c r="F88" s="45"/>
      <c r="G88" s="45"/>
      <c r="H88" s="36"/>
      <c r="I88" s="45"/>
      <c r="J88" s="45"/>
      <c r="K88" s="45"/>
      <c r="L88" s="45"/>
    </row>
    <row r="89" spans="4:12" x14ac:dyDescent="0.25">
      <c r="D89" s="45"/>
      <c r="E89" s="45"/>
      <c r="F89" s="45"/>
      <c r="G89" s="45"/>
      <c r="H89" s="36"/>
      <c r="I89" s="45"/>
      <c r="J89" s="45"/>
      <c r="K89" s="45"/>
      <c r="L89" s="45"/>
    </row>
    <row r="90" spans="4:12" x14ac:dyDescent="0.25">
      <c r="D90" s="45"/>
      <c r="E90" s="45"/>
      <c r="F90" s="45"/>
      <c r="G90" s="45"/>
      <c r="H90" s="36"/>
      <c r="I90" s="45"/>
      <c r="J90" s="45"/>
      <c r="K90" s="45"/>
      <c r="L90" s="45"/>
    </row>
    <row r="91" spans="4:12" x14ac:dyDescent="0.25">
      <c r="D91" s="45"/>
      <c r="E91" s="45"/>
      <c r="F91" s="45"/>
      <c r="G91" s="45"/>
      <c r="H91" s="36"/>
      <c r="I91" s="45"/>
      <c r="J91" s="45"/>
      <c r="K91" s="45"/>
      <c r="L91" s="45"/>
    </row>
    <row r="92" spans="4:12" x14ac:dyDescent="0.25">
      <c r="D92" s="45"/>
      <c r="E92" s="45"/>
      <c r="F92" s="45"/>
      <c r="G92" s="45"/>
      <c r="H92" s="36"/>
      <c r="I92" s="45"/>
      <c r="J92" s="45"/>
      <c r="K92" s="45"/>
      <c r="L92" s="45"/>
    </row>
    <row r="93" spans="4:12" x14ac:dyDescent="0.25">
      <c r="D93" s="45"/>
      <c r="E93" s="45"/>
      <c r="F93" s="45"/>
      <c r="G93" s="45"/>
      <c r="H93" s="36"/>
      <c r="I93" s="45"/>
      <c r="J93" s="45"/>
      <c r="K93" s="45"/>
      <c r="L93" s="45"/>
    </row>
    <row r="94" spans="4:12" x14ac:dyDescent="0.25">
      <c r="D94" s="45"/>
      <c r="E94" s="45"/>
      <c r="F94" s="45"/>
      <c r="G94" s="45"/>
      <c r="H94" s="36"/>
      <c r="I94" s="45"/>
      <c r="J94" s="45"/>
      <c r="K94" s="45"/>
      <c r="L94" s="45"/>
    </row>
    <row r="95" spans="4:12" x14ac:dyDescent="0.25">
      <c r="D95" s="45"/>
      <c r="E95" s="45"/>
      <c r="F95" s="45"/>
      <c r="G95" s="45"/>
      <c r="H95" s="36"/>
      <c r="I95" s="45"/>
      <c r="J95" s="45"/>
      <c r="K95" s="45"/>
      <c r="L95" s="45"/>
    </row>
    <row r="96" spans="4:12" x14ac:dyDescent="0.25">
      <c r="D96" s="45"/>
      <c r="E96" s="45"/>
      <c r="F96" s="45"/>
      <c r="G96" s="45"/>
      <c r="H96" s="36"/>
      <c r="I96" s="45"/>
      <c r="J96" s="45"/>
      <c r="K96" s="45"/>
      <c r="L96" s="45"/>
    </row>
    <row r="97" spans="4:12" x14ac:dyDescent="0.25">
      <c r="D97" s="45"/>
      <c r="E97" s="45"/>
      <c r="F97" s="45"/>
      <c r="G97" s="45"/>
      <c r="H97" s="36"/>
      <c r="I97" s="45"/>
      <c r="J97" s="45"/>
      <c r="K97" s="45"/>
      <c r="L97" s="45"/>
    </row>
    <row r="98" spans="4:12" x14ac:dyDescent="0.25">
      <c r="D98" s="45"/>
      <c r="E98" s="45"/>
      <c r="F98" s="45"/>
      <c r="G98" s="45"/>
      <c r="H98" s="36"/>
      <c r="I98" s="45"/>
      <c r="J98" s="45"/>
      <c r="K98" s="45"/>
      <c r="L98" s="45"/>
    </row>
    <row r="99" spans="4:12" x14ac:dyDescent="0.25">
      <c r="D99" s="45"/>
      <c r="E99" s="45"/>
      <c r="F99" s="45"/>
      <c r="G99" s="45"/>
      <c r="H99" s="36"/>
      <c r="I99" s="45"/>
      <c r="J99" s="45"/>
      <c r="K99" s="45"/>
      <c r="L99" s="45"/>
    </row>
    <row r="100" spans="4:12" x14ac:dyDescent="0.25">
      <c r="D100" s="45"/>
      <c r="E100" s="45"/>
      <c r="F100" s="45"/>
      <c r="G100" s="45"/>
      <c r="H100" s="36"/>
      <c r="I100" s="45"/>
      <c r="J100" s="45"/>
      <c r="K100" s="45"/>
      <c r="L100" s="45"/>
    </row>
  </sheetData>
  <phoneticPr fontId="6" type="noConversion"/>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E69FA66-5084-4EB0-8AA7-6576EC2971AA}">
          <x14:formula1>
            <xm:f>'Picklist Values'!$K$2:$K$4</xm:f>
          </x14:formula1>
          <xm:sqref>H2:H100</xm:sqref>
        </x14:dataValidation>
        <x14:dataValidation type="list" allowBlank="1" showInputMessage="1" showErrorMessage="1" xr:uid="{FC4ECBB0-A5F9-42FC-A109-7025B38C66A6}">
          <x14:formula1>
            <xm:f>'Picklist Values'!$O$2:$O$3</xm:f>
          </x14:formula1>
          <xm:sqref>C2:C100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01"/>
  <sheetViews>
    <sheetView workbookViewId="0">
      <selection activeCell="A2" sqref="A2"/>
    </sheetView>
  </sheetViews>
  <sheetFormatPr defaultColWidth="8.7109375" defaultRowHeight="15" x14ac:dyDescent="0.25"/>
  <cols>
    <col min="1" max="1" width="10.7109375" style="26" customWidth="1"/>
    <col min="2" max="2" width="14.42578125" style="26" customWidth="1"/>
    <col min="3" max="3" width="10.42578125" style="32" customWidth="1"/>
    <col min="4" max="4" width="14.42578125" style="26" customWidth="1"/>
    <col min="5" max="7" width="14.42578125" style="24" customWidth="1"/>
    <col min="8" max="10" width="14.42578125" style="26" customWidth="1"/>
    <col min="11" max="11" width="24.85546875" style="26" customWidth="1"/>
    <col min="12" max="13" width="8.7109375" style="26" customWidth="1"/>
    <col min="14" max="14" width="12.7109375" style="26" customWidth="1"/>
    <col min="15" max="16" width="8.7109375" style="26" customWidth="1"/>
    <col min="17" max="17" width="12.42578125" style="26" customWidth="1"/>
    <col min="18" max="18" width="11.28515625" style="26" customWidth="1"/>
    <col min="19" max="19" width="6.42578125" style="26" customWidth="1"/>
    <col min="20" max="20" width="18.85546875" style="26" customWidth="1"/>
    <col min="21" max="21" width="16.85546875" style="26" customWidth="1"/>
    <col min="22" max="22" width="10.42578125" style="26" customWidth="1"/>
    <col min="23" max="23" width="14.7109375" style="26" customWidth="1"/>
    <col min="24" max="24" width="12.5703125" style="26" customWidth="1"/>
    <col min="25" max="25" width="11.7109375" style="26" customWidth="1"/>
    <col min="26" max="26" width="9.28515625" style="26" customWidth="1"/>
    <col min="27" max="27" width="15.42578125" style="26" customWidth="1"/>
    <col min="28" max="28" width="28.85546875" style="26" customWidth="1"/>
    <col min="29" max="16384" width="8.7109375" style="26"/>
  </cols>
  <sheetData>
    <row r="1" spans="1:28" s="44" customFormat="1" ht="43.15" customHeight="1" thickBot="1" x14ac:dyDescent="0.3">
      <c r="A1" s="1" t="s">
        <v>46</v>
      </c>
      <c r="B1" s="50" t="s">
        <v>27</v>
      </c>
      <c r="C1" s="4" t="s">
        <v>0</v>
      </c>
      <c r="D1" s="64" t="s">
        <v>291</v>
      </c>
      <c r="E1" s="6" t="s">
        <v>26</v>
      </c>
      <c r="F1" s="7" t="s">
        <v>229</v>
      </c>
      <c r="G1" s="6" t="s">
        <v>230</v>
      </c>
      <c r="H1" s="6" t="s">
        <v>234</v>
      </c>
      <c r="I1" s="6" t="s">
        <v>289</v>
      </c>
      <c r="J1" s="6" t="s">
        <v>290</v>
      </c>
      <c r="K1" s="1" t="s">
        <v>1</v>
      </c>
      <c r="L1" s="50" t="s">
        <v>8</v>
      </c>
      <c r="M1" s="50" t="s">
        <v>9</v>
      </c>
      <c r="N1" s="50" t="s">
        <v>10</v>
      </c>
      <c r="O1" s="50" t="s">
        <v>11</v>
      </c>
      <c r="P1" s="50" t="s">
        <v>12</v>
      </c>
      <c r="Q1" s="50" t="s">
        <v>13</v>
      </c>
      <c r="R1" s="50" t="s">
        <v>14</v>
      </c>
      <c r="S1" s="8" t="s">
        <v>5</v>
      </c>
      <c r="T1" s="50" t="s">
        <v>258</v>
      </c>
      <c r="U1" s="50" t="s">
        <v>2</v>
      </c>
      <c r="V1" s="50" t="s">
        <v>276</v>
      </c>
      <c r="W1" s="50" t="s">
        <v>52</v>
      </c>
      <c r="X1" s="50" t="s">
        <v>277</v>
      </c>
      <c r="Y1" s="50" t="s">
        <v>53</v>
      </c>
      <c r="Z1" s="50" t="s">
        <v>278</v>
      </c>
      <c r="AA1" s="50" t="s">
        <v>49</v>
      </c>
      <c r="AB1" s="50" t="s">
        <v>233</v>
      </c>
    </row>
    <row r="2" spans="1:28" x14ac:dyDescent="0.25">
      <c r="A2" s="45"/>
      <c r="B2" s="46"/>
      <c r="C2" s="39"/>
      <c r="D2" s="58"/>
      <c r="E2" s="41"/>
      <c r="F2" s="41"/>
      <c r="G2" s="41"/>
      <c r="H2" s="37"/>
      <c r="I2" s="49"/>
      <c r="J2" s="49"/>
      <c r="K2" s="38"/>
      <c r="L2" s="38"/>
      <c r="M2" s="38"/>
      <c r="N2" s="38"/>
      <c r="O2" s="38"/>
      <c r="P2" s="38"/>
      <c r="Q2" s="38"/>
      <c r="R2" s="38"/>
      <c r="S2" s="47">
        <f>SUM(L2:R2)</f>
        <v>0</v>
      </c>
      <c r="T2" s="62"/>
      <c r="U2" s="38"/>
      <c r="V2" s="24"/>
      <c r="W2" s="38"/>
      <c r="X2" s="24"/>
      <c r="Y2" s="38"/>
      <c r="Z2" s="24"/>
      <c r="AA2" s="62"/>
      <c r="AB2" s="38"/>
    </row>
    <row r="3" spans="1:28" x14ac:dyDescent="0.25">
      <c r="A3" s="45"/>
      <c r="B3" s="46"/>
      <c r="C3" s="40"/>
      <c r="D3" s="58"/>
      <c r="E3" s="42"/>
      <c r="F3" s="42"/>
      <c r="G3" s="42"/>
      <c r="H3" s="28"/>
      <c r="I3" s="49"/>
      <c r="J3" s="49"/>
      <c r="K3" s="23"/>
      <c r="L3" s="23"/>
      <c r="M3" s="23"/>
      <c r="N3" s="23"/>
      <c r="O3" s="23"/>
      <c r="P3" s="23"/>
      <c r="Q3" s="23"/>
      <c r="R3" s="23"/>
      <c r="U3" s="23"/>
      <c r="V3" s="24"/>
      <c r="W3" s="23"/>
      <c r="X3" s="24"/>
      <c r="Y3" s="23"/>
      <c r="Z3" s="24"/>
      <c r="AB3" s="23"/>
    </row>
    <row r="4" spans="1:28" x14ac:dyDescent="0.25">
      <c r="A4" s="45"/>
      <c r="B4" s="46"/>
      <c r="C4" s="40"/>
      <c r="D4" s="58"/>
      <c r="E4" s="42"/>
      <c r="F4" s="42"/>
      <c r="G4" s="42"/>
      <c r="H4" s="28"/>
      <c r="I4" s="49"/>
      <c r="J4" s="49"/>
      <c r="K4" s="23"/>
      <c r="L4" s="23"/>
      <c r="M4" s="23"/>
      <c r="N4" s="23"/>
      <c r="O4" s="23"/>
      <c r="P4" s="23"/>
      <c r="Q4" s="23"/>
      <c r="R4" s="23"/>
      <c r="U4" s="23"/>
      <c r="V4" s="24"/>
      <c r="W4" s="23"/>
      <c r="X4" s="24"/>
      <c r="Y4" s="23"/>
      <c r="Z4" s="24"/>
      <c r="AB4" s="23"/>
    </row>
    <row r="5" spans="1:28" x14ac:dyDescent="0.25">
      <c r="A5" s="45"/>
      <c r="B5" s="46"/>
      <c r="C5" s="40"/>
      <c r="D5" s="58"/>
      <c r="E5" s="42"/>
      <c r="F5" s="42"/>
      <c r="G5" s="42"/>
      <c r="H5" s="28"/>
      <c r="I5" s="49"/>
      <c r="J5" s="49"/>
      <c r="K5" s="23"/>
      <c r="L5" s="23"/>
      <c r="M5" s="23"/>
      <c r="N5" s="23"/>
      <c r="O5" s="23"/>
      <c r="P5" s="23"/>
      <c r="Q5" s="23"/>
      <c r="R5" s="23"/>
      <c r="U5" s="23"/>
      <c r="V5" s="24"/>
      <c r="W5" s="23"/>
      <c r="X5" s="24"/>
      <c r="Y5" s="23"/>
      <c r="Z5" s="24"/>
      <c r="AB5" s="23"/>
    </row>
    <row r="6" spans="1:28" x14ac:dyDescent="0.25">
      <c r="A6" s="45"/>
      <c r="B6" s="46"/>
      <c r="C6" s="40"/>
      <c r="D6" s="58"/>
      <c r="E6" s="42"/>
      <c r="F6" s="42"/>
      <c r="G6" s="42"/>
      <c r="H6" s="28"/>
      <c r="I6" s="49"/>
      <c r="J6" s="49"/>
      <c r="K6" s="23"/>
      <c r="L6" s="23"/>
      <c r="M6" s="23"/>
      <c r="N6" s="23"/>
      <c r="O6" s="23"/>
      <c r="P6" s="23"/>
      <c r="Q6" s="23"/>
      <c r="R6" s="23"/>
      <c r="U6" s="23"/>
      <c r="V6" s="24"/>
      <c r="W6" s="23"/>
      <c r="X6" s="24"/>
      <c r="Y6" s="23"/>
      <c r="Z6" s="24"/>
      <c r="AB6" s="23"/>
    </row>
    <row r="7" spans="1:28" x14ac:dyDescent="0.25">
      <c r="A7" s="45"/>
      <c r="B7" s="46"/>
      <c r="C7" s="40"/>
      <c r="D7" s="58"/>
      <c r="E7" s="42"/>
      <c r="F7" s="42"/>
      <c r="G7" s="42"/>
      <c r="H7" s="28"/>
      <c r="I7" s="49"/>
      <c r="J7" s="49"/>
      <c r="K7" s="23"/>
      <c r="L7" s="23"/>
      <c r="M7" s="23"/>
      <c r="N7" s="23"/>
      <c r="O7" s="23"/>
      <c r="P7" s="23"/>
      <c r="Q7" s="23"/>
      <c r="R7" s="23"/>
      <c r="U7" s="23"/>
      <c r="V7" s="24"/>
      <c r="W7" s="23"/>
      <c r="X7" s="24"/>
      <c r="Y7" s="23"/>
      <c r="Z7" s="24"/>
      <c r="AB7" s="23"/>
    </row>
    <row r="8" spans="1:28" x14ac:dyDescent="0.25">
      <c r="A8" s="45"/>
      <c r="B8" s="46"/>
      <c r="C8" s="40"/>
      <c r="D8" s="58"/>
      <c r="E8" s="42"/>
      <c r="F8" s="42"/>
      <c r="G8" s="42"/>
      <c r="H8" s="28"/>
      <c r="I8" s="49"/>
      <c r="J8" s="49"/>
      <c r="K8" s="23"/>
      <c r="L8" s="23"/>
      <c r="M8" s="23"/>
      <c r="N8" s="23"/>
      <c r="O8" s="23"/>
      <c r="P8" s="23"/>
      <c r="Q8" s="23"/>
      <c r="R8" s="23"/>
      <c r="U8" s="23"/>
      <c r="V8" s="24"/>
      <c r="W8" s="23"/>
      <c r="X8" s="24"/>
      <c r="Y8" s="23"/>
      <c r="Z8" s="24"/>
      <c r="AB8" s="23"/>
    </row>
    <row r="9" spans="1:28" x14ac:dyDescent="0.25">
      <c r="A9" s="45"/>
      <c r="B9" s="46"/>
      <c r="C9" s="40"/>
      <c r="D9" s="58"/>
      <c r="E9" s="42"/>
      <c r="F9" s="42"/>
      <c r="G9" s="42"/>
      <c r="H9" s="28"/>
      <c r="I9" s="49"/>
      <c r="J9" s="49"/>
      <c r="K9" s="23"/>
      <c r="L9" s="23"/>
      <c r="M9" s="23"/>
      <c r="N9" s="23"/>
      <c r="O9" s="23"/>
      <c r="P9" s="23"/>
      <c r="Q9" s="23"/>
      <c r="R9" s="23"/>
      <c r="U9" s="23"/>
      <c r="V9" s="24"/>
      <c r="W9" s="23"/>
      <c r="X9" s="24"/>
      <c r="Y9" s="23"/>
      <c r="Z9" s="24"/>
      <c r="AB9" s="23"/>
    </row>
    <row r="10" spans="1:28" x14ac:dyDescent="0.25">
      <c r="A10" s="45"/>
      <c r="B10" s="46"/>
      <c r="C10" s="40"/>
      <c r="D10" s="58"/>
      <c r="E10" s="42"/>
      <c r="F10" s="42"/>
      <c r="G10" s="42"/>
      <c r="H10" s="28"/>
      <c r="I10" s="49"/>
      <c r="J10" s="49"/>
      <c r="K10" s="23"/>
      <c r="L10" s="23"/>
      <c r="M10" s="23"/>
      <c r="N10" s="23"/>
      <c r="O10" s="23"/>
      <c r="P10" s="23"/>
      <c r="Q10" s="23"/>
      <c r="R10" s="23"/>
      <c r="U10" s="23"/>
      <c r="V10" s="24"/>
      <c r="W10" s="23"/>
      <c r="X10" s="24"/>
      <c r="Y10" s="23"/>
      <c r="Z10" s="24"/>
      <c r="AB10" s="23"/>
    </row>
    <row r="11" spans="1:28" x14ac:dyDescent="0.25">
      <c r="A11" s="45"/>
      <c r="B11" s="46"/>
      <c r="C11" s="40"/>
      <c r="D11" s="58"/>
      <c r="E11" s="42"/>
      <c r="F11" s="42"/>
      <c r="G11" s="42"/>
      <c r="H11" s="28"/>
      <c r="I11" s="49"/>
      <c r="J11" s="49"/>
      <c r="K11" s="23"/>
      <c r="L11" s="23"/>
      <c r="M11" s="23"/>
      <c r="N11" s="23"/>
      <c r="O11" s="23"/>
      <c r="P11" s="23"/>
      <c r="Q11" s="23"/>
      <c r="R11" s="23"/>
      <c r="U11" s="23"/>
      <c r="V11" s="24"/>
      <c r="W11" s="23"/>
      <c r="X11" s="24"/>
      <c r="Y11" s="23"/>
      <c r="Z11" s="24"/>
      <c r="AB11" s="23"/>
    </row>
    <row r="12" spans="1:28" x14ac:dyDescent="0.25">
      <c r="A12" s="45"/>
      <c r="B12" s="46"/>
      <c r="C12" s="40"/>
      <c r="D12" s="58"/>
      <c r="E12" s="42"/>
      <c r="F12" s="42"/>
      <c r="G12" s="42"/>
      <c r="H12" s="28"/>
      <c r="I12" s="49"/>
      <c r="J12" s="49"/>
      <c r="K12" s="23"/>
      <c r="L12" s="23"/>
      <c r="M12" s="23"/>
      <c r="N12" s="23"/>
      <c r="O12" s="23"/>
      <c r="P12" s="23"/>
      <c r="Q12" s="23"/>
      <c r="R12" s="23"/>
      <c r="U12" s="23"/>
      <c r="V12" s="24"/>
      <c r="W12" s="23"/>
      <c r="X12" s="24"/>
      <c r="Y12" s="23"/>
      <c r="Z12" s="24"/>
      <c r="AB12" s="23"/>
    </row>
    <row r="13" spans="1:28" x14ac:dyDescent="0.25">
      <c r="A13" s="45"/>
      <c r="B13" s="46"/>
      <c r="C13" s="40"/>
      <c r="D13" s="58"/>
      <c r="E13" s="42"/>
      <c r="F13" s="42"/>
      <c r="G13" s="42"/>
      <c r="H13" s="28"/>
      <c r="I13" s="49"/>
      <c r="J13" s="49"/>
      <c r="K13" s="23"/>
      <c r="L13" s="23"/>
      <c r="M13" s="23"/>
      <c r="N13" s="23"/>
      <c r="O13" s="23"/>
      <c r="P13" s="23"/>
      <c r="Q13" s="23"/>
      <c r="R13" s="23"/>
      <c r="U13" s="23"/>
      <c r="V13" s="24"/>
      <c r="W13" s="23"/>
      <c r="X13" s="24"/>
      <c r="Y13" s="23"/>
      <c r="Z13" s="24"/>
      <c r="AB13" s="23"/>
    </row>
    <row r="14" spans="1:28" x14ac:dyDescent="0.25">
      <c r="A14" s="45"/>
      <c r="B14" s="46"/>
      <c r="C14" s="40"/>
      <c r="D14" s="58"/>
      <c r="E14" s="42"/>
      <c r="F14" s="42"/>
      <c r="G14" s="42"/>
      <c r="H14" s="28"/>
      <c r="I14" s="49"/>
      <c r="J14" s="49"/>
      <c r="K14" s="23"/>
      <c r="L14" s="23"/>
      <c r="M14" s="23"/>
      <c r="N14" s="23"/>
      <c r="O14" s="23"/>
      <c r="P14" s="23"/>
      <c r="Q14" s="23"/>
      <c r="R14" s="23"/>
      <c r="U14" s="23"/>
      <c r="V14" s="24"/>
      <c r="W14" s="23"/>
      <c r="X14" s="24"/>
      <c r="Y14" s="23"/>
      <c r="Z14" s="24"/>
      <c r="AB14" s="23"/>
    </row>
    <row r="15" spans="1:28" x14ac:dyDescent="0.25">
      <c r="A15" s="45"/>
      <c r="B15" s="46"/>
      <c r="C15" s="40"/>
      <c r="D15" s="58"/>
      <c r="E15" s="42"/>
      <c r="F15" s="42"/>
      <c r="G15" s="42"/>
      <c r="H15" s="28"/>
      <c r="I15" s="49"/>
      <c r="J15" s="49"/>
      <c r="K15" s="23"/>
      <c r="L15" s="23"/>
      <c r="M15" s="23"/>
      <c r="N15" s="23"/>
      <c r="O15" s="23"/>
      <c r="P15" s="23"/>
      <c r="Q15" s="23"/>
      <c r="R15" s="23"/>
      <c r="U15" s="23"/>
      <c r="V15" s="24"/>
      <c r="W15" s="23"/>
      <c r="X15" s="24"/>
      <c r="Y15" s="23"/>
      <c r="Z15" s="24"/>
      <c r="AB15" s="23"/>
    </row>
    <row r="16" spans="1:28" x14ac:dyDescent="0.25">
      <c r="A16" s="45"/>
      <c r="B16" s="46"/>
      <c r="C16" s="40"/>
      <c r="D16" s="58"/>
      <c r="E16" s="42"/>
      <c r="F16" s="42"/>
      <c r="G16" s="42"/>
      <c r="H16" s="28"/>
      <c r="I16" s="49"/>
      <c r="J16" s="49"/>
      <c r="K16" s="23"/>
      <c r="L16" s="23"/>
      <c r="M16" s="23"/>
      <c r="N16" s="23"/>
      <c r="O16" s="23"/>
      <c r="P16" s="23"/>
      <c r="Q16" s="23"/>
      <c r="R16" s="23"/>
      <c r="U16" s="23"/>
      <c r="V16" s="24"/>
      <c r="W16" s="23"/>
      <c r="X16" s="24"/>
      <c r="Y16" s="23"/>
      <c r="Z16" s="24"/>
      <c r="AB16" s="23"/>
    </row>
    <row r="17" spans="1:28" x14ac:dyDescent="0.25">
      <c r="A17" s="45"/>
      <c r="B17" s="46"/>
      <c r="C17" s="40"/>
      <c r="D17" s="58"/>
      <c r="E17" s="42"/>
      <c r="F17" s="42"/>
      <c r="G17" s="42"/>
      <c r="H17" s="28"/>
      <c r="I17" s="49"/>
      <c r="J17" s="49"/>
      <c r="K17" s="23"/>
      <c r="L17" s="23"/>
      <c r="M17" s="23"/>
      <c r="N17" s="23"/>
      <c r="O17" s="23"/>
      <c r="P17" s="23"/>
      <c r="Q17" s="23"/>
      <c r="R17" s="23"/>
      <c r="U17" s="23"/>
      <c r="V17" s="24"/>
      <c r="W17" s="23"/>
      <c r="X17" s="24"/>
      <c r="Y17" s="23"/>
      <c r="Z17" s="24"/>
      <c r="AB17" s="23"/>
    </row>
    <row r="18" spans="1:28" x14ac:dyDescent="0.25">
      <c r="A18" s="45"/>
      <c r="B18" s="46"/>
      <c r="C18" s="40"/>
      <c r="D18" s="58"/>
      <c r="E18" s="42"/>
      <c r="F18" s="42"/>
      <c r="G18" s="42"/>
      <c r="H18" s="28"/>
      <c r="I18" s="49"/>
      <c r="J18" s="49"/>
      <c r="K18" s="23"/>
      <c r="L18" s="23"/>
      <c r="M18" s="23"/>
      <c r="N18" s="23"/>
      <c r="O18" s="23"/>
      <c r="P18" s="23"/>
      <c r="Q18" s="23"/>
      <c r="R18" s="23"/>
      <c r="U18" s="23"/>
      <c r="V18" s="24"/>
      <c r="W18" s="23"/>
      <c r="X18" s="24"/>
      <c r="Y18" s="23"/>
      <c r="Z18" s="24"/>
      <c r="AB18" s="23"/>
    </row>
    <row r="19" spans="1:28" x14ac:dyDescent="0.25">
      <c r="A19" s="45"/>
      <c r="B19" s="46"/>
      <c r="C19" s="40"/>
      <c r="D19" s="58"/>
      <c r="E19" s="42"/>
      <c r="F19" s="42"/>
      <c r="G19" s="42"/>
      <c r="H19" s="28"/>
      <c r="I19" s="49"/>
      <c r="J19" s="49"/>
      <c r="K19" s="23"/>
      <c r="L19" s="23"/>
      <c r="M19" s="23"/>
      <c r="N19" s="23"/>
      <c r="O19" s="23"/>
      <c r="P19" s="23"/>
      <c r="Q19" s="23"/>
      <c r="R19" s="23"/>
      <c r="U19" s="23"/>
      <c r="V19" s="24"/>
      <c r="W19" s="23"/>
      <c r="X19" s="24"/>
      <c r="Y19" s="23"/>
      <c r="Z19" s="24"/>
      <c r="AB19" s="23"/>
    </row>
    <row r="20" spans="1:28" x14ac:dyDescent="0.25">
      <c r="A20" s="45"/>
      <c r="B20" s="46"/>
      <c r="C20" s="40"/>
      <c r="D20" s="58"/>
      <c r="E20" s="42"/>
      <c r="F20" s="42"/>
      <c r="G20" s="42"/>
      <c r="H20" s="28"/>
      <c r="I20" s="49"/>
      <c r="J20" s="49"/>
      <c r="K20" s="23"/>
      <c r="L20" s="23"/>
      <c r="M20" s="23"/>
      <c r="N20" s="23"/>
      <c r="O20" s="23"/>
      <c r="P20" s="23"/>
      <c r="Q20" s="23"/>
      <c r="R20" s="23"/>
      <c r="U20" s="23"/>
      <c r="V20" s="24"/>
      <c r="W20" s="23"/>
      <c r="X20" s="24"/>
      <c r="Y20" s="23"/>
      <c r="Z20" s="24"/>
      <c r="AB20" s="23"/>
    </row>
    <row r="21" spans="1:28" x14ac:dyDescent="0.25">
      <c r="A21" s="45"/>
      <c r="B21" s="46"/>
      <c r="C21" s="40"/>
      <c r="D21" s="58"/>
      <c r="E21" s="42"/>
      <c r="F21" s="42"/>
      <c r="G21" s="42"/>
      <c r="H21" s="28"/>
      <c r="I21" s="49"/>
      <c r="J21" s="49"/>
      <c r="K21" s="23"/>
      <c r="L21" s="23"/>
      <c r="M21" s="23"/>
      <c r="N21" s="23"/>
      <c r="O21" s="23"/>
      <c r="P21" s="23"/>
      <c r="Q21" s="23"/>
      <c r="R21" s="23"/>
      <c r="U21" s="23"/>
      <c r="V21" s="24"/>
      <c r="W21" s="23"/>
      <c r="X21" s="24"/>
      <c r="Y21" s="23"/>
      <c r="Z21" s="24"/>
      <c r="AB21" s="23"/>
    </row>
    <row r="22" spans="1:28" x14ac:dyDescent="0.25">
      <c r="A22" s="45"/>
      <c r="B22" s="46"/>
      <c r="C22" s="40"/>
      <c r="D22" s="58"/>
      <c r="E22" s="42"/>
      <c r="F22" s="42"/>
      <c r="G22" s="42"/>
      <c r="H22" s="28"/>
      <c r="I22" s="49"/>
      <c r="J22" s="49"/>
      <c r="K22" s="23"/>
      <c r="L22" s="23"/>
      <c r="M22" s="23"/>
      <c r="N22" s="23"/>
      <c r="O22" s="23"/>
      <c r="P22" s="23"/>
      <c r="Q22" s="23"/>
      <c r="R22" s="23"/>
      <c r="U22" s="23"/>
      <c r="V22" s="24"/>
      <c r="W22" s="23"/>
      <c r="X22" s="24"/>
      <c r="Y22" s="23"/>
      <c r="Z22" s="24"/>
      <c r="AB22" s="23"/>
    </row>
    <row r="23" spans="1:28" x14ac:dyDescent="0.25">
      <c r="A23" s="45"/>
      <c r="B23" s="46"/>
      <c r="C23" s="40"/>
      <c r="D23" s="58"/>
      <c r="E23" s="42"/>
      <c r="F23" s="42"/>
      <c r="G23" s="42"/>
      <c r="H23" s="28"/>
      <c r="I23" s="49"/>
      <c r="J23" s="49"/>
      <c r="K23" s="23"/>
      <c r="L23" s="23"/>
      <c r="M23" s="23"/>
      <c r="N23" s="23"/>
      <c r="O23" s="23"/>
      <c r="P23" s="23"/>
      <c r="Q23" s="23"/>
      <c r="R23" s="23"/>
      <c r="U23" s="23"/>
      <c r="V23" s="24"/>
      <c r="W23" s="23"/>
      <c r="X23" s="24"/>
      <c r="Y23" s="23"/>
      <c r="Z23" s="24"/>
      <c r="AB23" s="23"/>
    </row>
    <row r="24" spans="1:28" x14ac:dyDescent="0.25">
      <c r="A24" s="45"/>
      <c r="B24" s="46"/>
      <c r="C24" s="40"/>
      <c r="D24" s="58"/>
      <c r="E24" s="42"/>
      <c r="F24" s="42"/>
      <c r="G24" s="42"/>
      <c r="H24" s="28"/>
      <c r="I24" s="49"/>
      <c r="J24" s="49"/>
      <c r="K24" s="23"/>
      <c r="L24" s="23"/>
      <c r="M24" s="23"/>
      <c r="N24" s="23"/>
      <c r="O24" s="23"/>
      <c r="P24" s="23"/>
      <c r="Q24" s="23"/>
      <c r="R24" s="23"/>
      <c r="U24" s="23"/>
      <c r="V24" s="24"/>
      <c r="W24" s="23"/>
      <c r="X24" s="24"/>
      <c r="Y24" s="23"/>
      <c r="Z24" s="24"/>
      <c r="AB24" s="23"/>
    </row>
    <row r="25" spans="1:28" x14ac:dyDescent="0.25">
      <c r="A25" s="45"/>
      <c r="B25" s="46"/>
      <c r="C25" s="40"/>
      <c r="D25" s="58"/>
      <c r="E25" s="42"/>
      <c r="F25" s="42"/>
      <c r="G25" s="42"/>
      <c r="H25" s="28"/>
      <c r="I25" s="49"/>
      <c r="J25" s="49"/>
      <c r="K25" s="23"/>
      <c r="L25" s="23"/>
      <c r="M25" s="23"/>
      <c r="N25" s="23"/>
      <c r="O25" s="23"/>
      <c r="P25" s="23"/>
      <c r="Q25" s="23"/>
      <c r="R25" s="23"/>
      <c r="U25" s="23"/>
      <c r="V25" s="24"/>
      <c r="W25" s="23"/>
      <c r="X25" s="24"/>
      <c r="Y25" s="23"/>
      <c r="Z25" s="24"/>
      <c r="AB25" s="23"/>
    </row>
    <row r="26" spans="1:28" x14ac:dyDescent="0.25">
      <c r="A26" s="45"/>
      <c r="B26" s="46"/>
      <c r="C26" s="40"/>
      <c r="D26" s="58"/>
      <c r="E26" s="42"/>
      <c r="F26" s="42"/>
      <c r="G26" s="42"/>
      <c r="H26" s="28"/>
      <c r="I26" s="49"/>
      <c r="J26" s="49"/>
      <c r="K26" s="23"/>
      <c r="L26" s="23"/>
      <c r="M26" s="23"/>
      <c r="N26" s="23"/>
      <c r="O26" s="23"/>
      <c r="P26" s="23"/>
      <c r="Q26" s="23"/>
      <c r="R26" s="23"/>
      <c r="U26" s="23"/>
      <c r="V26" s="24"/>
      <c r="W26" s="23"/>
      <c r="X26" s="24"/>
      <c r="Y26" s="23"/>
      <c r="Z26" s="24"/>
      <c r="AB26" s="23"/>
    </row>
    <row r="27" spans="1:28" x14ac:dyDescent="0.25">
      <c r="A27" s="45"/>
      <c r="B27" s="46"/>
      <c r="C27" s="40"/>
      <c r="D27" s="58"/>
      <c r="E27" s="42"/>
      <c r="F27" s="42"/>
      <c r="G27" s="42"/>
      <c r="H27" s="28"/>
      <c r="I27" s="49"/>
      <c r="J27" s="49"/>
      <c r="K27" s="23"/>
      <c r="L27" s="23"/>
      <c r="M27" s="23"/>
      <c r="N27" s="23"/>
      <c r="O27" s="23"/>
      <c r="P27" s="23"/>
      <c r="Q27" s="23"/>
      <c r="R27" s="23"/>
      <c r="U27" s="23"/>
      <c r="V27" s="24"/>
      <c r="W27" s="23"/>
      <c r="X27" s="24"/>
      <c r="Y27" s="23"/>
      <c r="Z27" s="24"/>
      <c r="AB27" s="23"/>
    </row>
    <row r="28" spans="1:28" x14ac:dyDescent="0.25">
      <c r="A28" s="45"/>
      <c r="B28" s="46"/>
      <c r="C28" s="40"/>
      <c r="D28" s="58"/>
      <c r="E28" s="42"/>
      <c r="F28" s="42"/>
      <c r="G28" s="42"/>
      <c r="H28" s="28"/>
      <c r="I28" s="49"/>
      <c r="J28" s="49"/>
      <c r="K28" s="23"/>
      <c r="L28" s="23"/>
      <c r="M28" s="23"/>
      <c r="N28" s="23"/>
      <c r="O28" s="23"/>
      <c r="P28" s="23"/>
      <c r="Q28" s="23"/>
      <c r="R28" s="23"/>
      <c r="U28" s="23"/>
      <c r="V28" s="24"/>
      <c r="W28" s="23"/>
      <c r="X28" s="24"/>
      <c r="Y28" s="23"/>
      <c r="Z28" s="24"/>
      <c r="AB28" s="23"/>
    </row>
    <row r="29" spans="1:28" x14ac:dyDescent="0.25">
      <c r="A29" s="45"/>
      <c r="B29" s="46"/>
      <c r="C29" s="40"/>
      <c r="D29" s="58"/>
      <c r="E29" s="42"/>
      <c r="F29" s="42"/>
      <c r="G29" s="42"/>
      <c r="H29" s="28"/>
      <c r="I29" s="49"/>
      <c r="J29" s="49"/>
      <c r="K29" s="23"/>
      <c r="L29" s="23"/>
      <c r="M29" s="23"/>
      <c r="N29" s="23"/>
      <c r="O29" s="23"/>
      <c r="P29" s="23"/>
      <c r="Q29" s="23"/>
      <c r="R29" s="23"/>
      <c r="U29" s="23"/>
      <c r="V29" s="24"/>
      <c r="W29" s="23"/>
      <c r="X29" s="24"/>
      <c r="Y29" s="23"/>
      <c r="Z29" s="24"/>
      <c r="AB29" s="23"/>
    </row>
    <row r="30" spans="1:28" x14ac:dyDescent="0.25">
      <c r="A30" s="45"/>
      <c r="B30" s="46"/>
      <c r="C30" s="40"/>
      <c r="D30" s="58"/>
      <c r="E30" s="42"/>
      <c r="F30" s="42"/>
      <c r="G30" s="42"/>
      <c r="H30" s="28"/>
      <c r="I30" s="49"/>
      <c r="J30" s="49"/>
      <c r="K30" s="23"/>
      <c r="L30" s="23"/>
      <c r="M30" s="23"/>
      <c r="N30" s="23"/>
      <c r="O30" s="23"/>
      <c r="P30" s="23"/>
      <c r="Q30" s="23"/>
      <c r="R30" s="23"/>
      <c r="U30" s="23"/>
      <c r="V30" s="24"/>
      <c r="W30" s="23"/>
      <c r="X30" s="24"/>
      <c r="Y30" s="23"/>
      <c r="Z30" s="24"/>
      <c r="AB30" s="23"/>
    </row>
    <row r="31" spans="1:28" x14ac:dyDescent="0.25">
      <c r="A31" s="45"/>
      <c r="B31" s="46"/>
      <c r="C31" s="40"/>
      <c r="D31" s="58"/>
      <c r="E31" s="42"/>
      <c r="F31" s="42"/>
      <c r="G31" s="42"/>
      <c r="H31" s="28"/>
      <c r="I31" s="49"/>
      <c r="J31" s="49"/>
      <c r="K31" s="23"/>
      <c r="L31" s="23"/>
      <c r="M31" s="23"/>
      <c r="N31" s="23"/>
      <c r="O31" s="23"/>
      <c r="P31" s="23"/>
      <c r="Q31" s="23"/>
      <c r="R31" s="23"/>
      <c r="U31" s="23"/>
      <c r="V31" s="24"/>
      <c r="W31" s="23"/>
      <c r="X31" s="24"/>
      <c r="Y31" s="23"/>
      <c r="Z31" s="24"/>
      <c r="AB31" s="23"/>
    </row>
    <row r="32" spans="1:28" x14ac:dyDescent="0.25">
      <c r="A32" s="45"/>
      <c r="B32" s="46"/>
      <c r="C32" s="40"/>
      <c r="D32" s="58"/>
      <c r="E32" s="42"/>
      <c r="F32" s="42"/>
      <c r="G32" s="42"/>
      <c r="H32" s="28"/>
      <c r="I32" s="49"/>
      <c r="J32" s="49"/>
      <c r="K32" s="23"/>
      <c r="L32" s="23"/>
      <c r="M32" s="23"/>
      <c r="N32" s="23"/>
      <c r="O32" s="23"/>
      <c r="P32" s="23"/>
      <c r="Q32" s="23"/>
      <c r="R32" s="23"/>
      <c r="U32" s="23"/>
      <c r="V32" s="24"/>
      <c r="W32" s="23"/>
      <c r="X32" s="24"/>
      <c r="Y32" s="23"/>
      <c r="Z32" s="24"/>
      <c r="AB32" s="23"/>
    </row>
    <row r="33" spans="1:28" x14ac:dyDescent="0.25">
      <c r="A33" s="45"/>
      <c r="B33" s="46"/>
      <c r="C33" s="40"/>
      <c r="D33" s="58"/>
      <c r="E33" s="42"/>
      <c r="F33" s="42"/>
      <c r="G33" s="42"/>
      <c r="H33" s="28"/>
      <c r="I33" s="49"/>
      <c r="J33" s="49"/>
      <c r="K33" s="23"/>
      <c r="L33" s="23"/>
      <c r="M33" s="23"/>
      <c r="N33" s="23"/>
      <c r="O33" s="23"/>
      <c r="P33" s="23"/>
      <c r="Q33" s="23"/>
      <c r="R33" s="23"/>
      <c r="U33" s="23"/>
      <c r="V33" s="24"/>
      <c r="W33" s="23"/>
      <c r="X33" s="24"/>
      <c r="Y33" s="23"/>
      <c r="Z33" s="24"/>
      <c r="AB33" s="23"/>
    </row>
    <row r="34" spans="1:28" x14ac:dyDescent="0.25">
      <c r="A34" s="45"/>
      <c r="B34" s="46"/>
      <c r="C34" s="40"/>
      <c r="D34" s="58"/>
      <c r="E34" s="42"/>
      <c r="F34" s="42"/>
      <c r="G34" s="42"/>
      <c r="H34" s="28"/>
      <c r="I34" s="49"/>
      <c r="J34" s="49"/>
      <c r="K34" s="23"/>
      <c r="L34" s="23"/>
      <c r="M34" s="23"/>
      <c r="N34" s="23"/>
      <c r="O34" s="23"/>
      <c r="P34" s="23"/>
      <c r="Q34" s="23"/>
      <c r="R34" s="23"/>
      <c r="U34" s="23"/>
      <c r="V34" s="24"/>
      <c r="W34" s="23"/>
      <c r="X34" s="24"/>
      <c r="Y34" s="23"/>
      <c r="Z34" s="24"/>
      <c r="AB34" s="23"/>
    </row>
    <row r="35" spans="1:28" x14ac:dyDescent="0.25">
      <c r="A35" s="45"/>
      <c r="B35" s="46"/>
      <c r="C35" s="40"/>
      <c r="D35" s="58"/>
      <c r="E35" s="42"/>
      <c r="F35" s="42"/>
      <c r="G35" s="42"/>
      <c r="H35" s="28"/>
      <c r="I35" s="49"/>
      <c r="J35" s="49"/>
      <c r="K35" s="23"/>
      <c r="L35" s="23"/>
      <c r="M35" s="23"/>
      <c r="N35" s="23"/>
      <c r="O35" s="23"/>
      <c r="P35" s="23"/>
      <c r="Q35" s="23"/>
      <c r="R35" s="23"/>
      <c r="U35" s="23"/>
      <c r="V35" s="24"/>
      <c r="W35" s="23"/>
      <c r="X35" s="24"/>
      <c r="Y35" s="23"/>
      <c r="Z35" s="24"/>
      <c r="AB35" s="23"/>
    </row>
    <row r="36" spans="1:28" x14ac:dyDescent="0.25">
      <c r="A36" s="45"/>
      <c r="B36" s="46"/>
      <c r="C36" s="40"/>
      <c r="D36" s="58"/>
      <c r="E36" s="42"/>
      <c r="F36" s="42"/>
      <c r="G36" s="42"/>
      <c r="H36" s="28"/>
      <c r="I36" s="49"/>
      <c r="J36" s="49"/>
      <c r="K36" s="23"/>
      <c r="L36" s="23"/>
      <c r="M36" s="23"/>
      <c r="N36" s="23"/>
      <c r="O36" s="23"/>
      <c r="P36" s="23"/>
      <c r="Q36" s="23"/>
      <c r="R36" s="23"/>
      <c r="U36" s="23"/>
      <c r="V36" s="24"/>
      <c r="W36" s="23"/>
      <c r="X36" s="24"/>
      <c r="Y36" s="23"/>
      <c r="Z36" s="24"/>
      <c r="AB36" s="23"/>
    </row>
    <row r="37" spans="1:28" x14ac:dyDescent="0.25">
      <c r="A37" s="45"/>
      <c r="B37" s="46"/>
      <c r="C37" s="40"/>
      <c r="D37" s="58"/>
      <c r="E37" s="42"/>
      <c r="F37" s="42"/>
      <c r="G37" s="42"/>
      <c r="H37" s="28"/>
      <c r="I37" s="49"/>
      <c r="J37" s="49"/>
      <c r="K37" s="23"/>
      <c r="L37" s="23"/>
      <c r="M37" s="23"/>
      <c r="N37" s="23"/>
      <c r="O37" s="23"/>
      <c r="P37" s="23"/>
      <c r="Q37" s="23"/>
      <c r="R37" s="23"/>
      <c r="U37" s="23"/>
      <c r="V37" s="24"/>
      <c r="W37" s="23"/>
      <c r="X37" s="24"/>
      <c r="Y37" s="23"/>
      <c r="Z37" s="24"/>
      <c r="AB37" s="23"/>
    </row>
    <row r="38" spans="1:28" x14ac:dyDescent="0.25">
      <c r="A38" s="45"/>
      <c r="B38" s="46"/>
      <c r="C38" s="40"/>
      <c r="D38" s="58"/>
      <c r="E38" s="42"/>
      <c r="F38" s="42"/>
      <c r="G38" s="42"/>
      <c r="H38" s="28"/>
      <c r="I38" s="49"/>
      <c r="J38" s="49"/>
      <c r="K38" s="23"/>
      <c r="L38" s="23"/>
      <c r="M38" s="23"/>
      <c r="N38" s="23"/>
      <c r="O38" s="23"/>
      <c r="P38" s="23"/>
      <c r="Q38" s="23"/>
      <c r="R38" s="23"/>
      <c r="U38" s="23"/>
      <c r="V38" s="24"/>
      <c r="W38" s="23"/>
      <c r="X38" s="24"/>
      <c r="Y38" s="23"/>
      <c r="Z38" s="24"/>
      <c r="AB38" s="23"/>
    </row>
    <row r="39" spans="1:28" x14ac:dyDescent="0.25">
      <c r="A39" s="45"/>
      <c r="B39" s="46"/>
      <c r="C39" s="40"/>
      <c r="D39" s="58"/>
      <c r="E39" s="42"/>
      <c r="F39" s="42"/>
      <c r="G39" s="42"/>
      <c r="H39" s="28"/>
      <c r="I39" s="49"/>
      <c r="J39" s="49"/>
      <c r="K39" s="23"/>
      <c r="L39" s="23"/>
      <c r="M39" s="23"/>
      <c r="N39" s="23"/>
      <c r="O39" s="23"/>
      <c r="P39" s="23"/>
      <c r="Q39" s="23"/>
      <c r="R39" s="23"/>
      <c r="U39" s="23"/>
      <c r="V39" s="24"/>
      <c r="W39" s="23"/>
      <c r="X39" s="24"/>
      <c r="Y39" s="23"/>
      <c r="Z39" s="24"/>
      <c r="AB39" s="23"/>
    </row>
    <row r="40" spans="1:28" x14ac:dyDescent="0.25">
      <c r="A40" s="45"/>
      <c r="B40" s="46"/>
      <c r="C40" s="40"/>
      <c r="D40" s="58"/>
      <c r="E40" s="42"/>
      <c r="F40" s="42"/>
      <c r="G40" s="42"/>
      <c r="H40" s="28"/>
      <c r="I40" s="49"/>
      <c r="J40" s="49"/>
      <c r="K40" s="23"/>
      <c r="L40" s="23"/>
      <c r="M40" s="23"/>
      <c r="N40" s="23"/>
      <c r="O40" s="23"/>
      <c r="P40" s="23"/>
      <c r="Q40" s="23"/>
      <c r="R40" s="23"/>
      <c r="U40" s="23"/>
      <c r="V40" s="24"/>
      <c r="W40" s="23"/>
      <c r="X40" s="24"/>
      <c r="Y40" s="23"/>
      <c r="Z40" s="24"/>
      <c r="AB40" s="23"/>
    </row>
    <row r="41" spans="1:28" x14ac:dyDescent="0.25">
      <c r="A41" s="45"/>
      <c r="B41" s="46"/>
      <c r="C41" s="40"/>
      <c r="D41" s="58"/>
      <c r="E41" s="42"/>
      <c r="F41" s="42"/>
      <c r="G41" s="42"/>
      <c r="H41" s="28"/>
      <c r="I41" s="49"/>
      <c r="J41" s="49"/>
      <c r="K41" s="23"/>
      <c r="L41" s="23"/>
      <c r="M41" s="23"/>
      <c r="N41" s="23"/>
      <c r="O41" s="23"/>
      <c r="P41" s="23"/>
      <c r="Q41" s="23"/>
      <c r="R41" s="23"/>
      <c r="U41" s="23"/>
      <c r="V41" s="24"/>
      <c r="W41" s="23"/>
      <c r="X41" s="24"/>
      <c r="Y41" s="23"/>
      <c r="Z41" s="24"/>
      <c r="AB41" s="23"/>
    </row>
    <row r="42" spans="1:28" x14ac:dyDescent="0.25">
      <c r="A42" s="45"/>
      <c r="B42" s="46"/>
      <c r="C42" s="40"/>
      <c r="D42" s="58"/>
      <c r="E42" s="42"/>
      <c r="F42" s="42"/>
      <c r="G42" s="42"/>
      <c r="H42" s="28"/>
      <c r="I42" s="49"/>
      <c r="J42" s="49"/>
      <c r="K42" s="23"/>
      <c r="L42" s="23"/>
      <c r="M42" s="23"/>
      <c r="N42" s="23"/>
      <c r="O42" s="23"/>
      <c r="P42" s="23"/>
      <c r="Q42" s="23"/>
      <c r="R42" s="23"/>
      <c r="U42" s="23"/>
      <c r="V42" s="24"/>
      <c r="W42" s="23"/>
      <c r="X42" s="24"/>
      <c r="Y42" s="23"/>
      <c r="Z42" s="24"/>
      <c r="AB42" s="23"/>
    </row>
    <row r="43" spans="1:28" x14ac:dyDescent="0.25">
      <c r="A43" s="45"/>
      <c r="B43" s="46"/>
      <c r="C43" s="40"/>
      <c r="D43" s="58"/>
      <c r="E43" s="42"/>
      <c r="F43" s="42"/>
      <c r="G43" s="42"/>
      <c r="H43" s="28"/>
      <c r="I43" s="49"/>
      <c r="J43" s="49"/>
      <c r="K43" s="23"/>
      <c r="L43" s="23"/>
      <c r="M43" s="23"/>
      <c r="N43" s="23"/>
      <c r="O43" s="23"/>
      <c r="P43" s="23"/>
      <c r="Q43" s="23"/>
      <c r="R43" s="23"/>
      <c r="U43" s="23"/>
      <c r="V43" s="24"/>
      <c r="W43" s="23"/>
      <c r="X43" s="24"/>
      <c r="Y43" s="23"/>
      <c r="Z43" s="24"/>
      <c r="AB43" s="23"/>
    </row>
    <row r="44" spans="1:28" x14ac:dyDescent="0.25">
      <c r="A44" s="45"/>
      <c r="B44" s="46"/>
      <c r="C44" s="40"/>
      <c r="D44" s="58"/>
      <c r="E44" s="42"/>
      <c r="F44" s="42"/>
      <c r="G44" s="42"/>
      <c r="H44" s="28"/>
      <c r="I44" s="49"/>
      <c r="J44" s="49"/>
      <c r="K44" s="23"/>
      <c r="L44" s="23"/>
      <c r="M44" s="23"/>
      <c r="N44" s="23"/>
      <c r="O44" s="23"/>
      <c r="P44" s="23"/>
      <c r="Q44" s="23"/>
      <c r="R44" s="23"/>
      <c r="U44" s="23"/>
      <c r="V44" s="24"/>
      <c r="W44" s="23"/>
      <c r="X44" s="24"/>
      <c r="Y44" s="23"/>
      <c r="Z44" s="24"/>
      <c r="AB44" s="23"/>
    </row>
    <row r="45" spans="1:28" x14ac:dyDescent="0.25">
      <c r="A45" s="45"/>
      <c r="B45" s="46"/>
      <c r="C45" s="40"/>
      <c r="D45" s="58"/>
      <c r="E45" s="42"/>
      <c r="F45" s="42"/>
      <c r="G45" s="42"/>
      <c r="H45" s="28"/>
      <c r="I45" s="49"/>
      <c r="J45" s="49"/>
      <c r="K45" s="23"/>
      <c r="L45" s="23"/>
      <c r="M45" s="23"/>
      <c r="N45" s="23"/>
      <c r="O45" s="23"/>
      <c r="P45" s="23"/>
      <c r="Q45" s="23"/>
      <c r="R45" s="23"/>
      <c r="U45" s="23"/>
      <c r="V45" s="24"/>
      <c r="W45" s="23"/>
      <c r="X45" s="24"/>
      <c r="Y45" s="23"/>
      <c r="Z45" s="24"/>
      <c r="AB45" s="23"/>
    </row>
    <row r="46" spans="1:28" x14ac:dyDescent="0.25">
      <c r="A46" s="45"/>
      <c r="B46" s="46"/>
      <c r="C46" s="40"/>
      <c r="D46" s="58"/>
      <c r="E46" s="42"/>
      <c r="F46" s="42"/>
      <c r="G46" s="42"/>
      <c r="H46" s="28"/>
      <c r="I46" s="49"/>
      <c r="J46" s="49"/>
      <c r="K46" s="23"/>
      <c r="L46" s="23"/>
      <c r="M46" s="23"/>
      <c r="N46" s="23"/>
      <c r="O46" s="23"/>
      <c r="P46" s="23"/>
      <c r="Q46" s="23"/>
      <c r="R46" s="23"/>
      <c r="U46" s="23"/>
      <c r="V46" s="24"/>
      <c r="W46" s="23"/>
      <c r="X46" s="24"/>
      <c r="Y46" s="23"/>
      <c r="Z46" s="24"/>
      <c r="AB46" s="23"/>
    </row>
    <row r="47" spans="1:28" x14ac:dyDescent="0.25">
      <c r="A47" s="45"/>
      <c r="B47" s="46"/>
      <c r="C47" s="40"/>
      <c r="D47" s="58"/>
      <c r="E47" s="42"/>
      <c r="F47" s="42"/>
      <c r="G47" s="42"/>
      <c r="H47" s="28"/>
      <c r="I47" s="49"/>
      <c r="J47" s="49"/>
      <c r="K47" s="23"/>
      <c r="L47" s="23"/>
      <c r="M47" s="23"/>
      <c r="N47" s="23"/>
      <c r="O47" s="23"/>
      <c r="P47" s="23"/>
      <c r="Q47" s="23"/>
      <c r="R47" s="23"/>
      <c r="U47" s="23"/>
      <c r="V47" s="24"/>
      <c r="W47" s="23"/>
      <c r="X47" s="24"/>
      <c r="Y47" s="23"/>
      <c r="Z47" s="24"/>
      <c r="AB47" s="23"/>
    </row>
    <row r="48" spans="1:28" x14ac:dyDescent="0.25">
      <c r="A48" s="45"/>
      <c r="B48" s="46"/>
      <c r="C48" s="40"/>
      <c r="D48" s="58"/>
      <c r="E48" s="42"/>
      <c r="F48" s="42"/>
      <c r="G48" s="42"/>
      <c r="H48" s="28"/>
      <c r="I48" s="49"/>
      <c r="J48" s="49"/>
      <c r="K48" s="23"/>
      <c r="L48" s="23"/>
      <c r="M48" s="23"/>
      <c r="N48" s="23"/>
      <c r="O48" s="23"/>
      <c r="P48" s="23"/>
      <c r="Q48" s="23"/>
      <c r="R48" s="23"/>
      <c r="U48" s="23"/>
      <c r="V48" s="24"/>
      <c r="W48" s="23"/>
      <c r="X48" s="24"/>
      <c r="Y48" s="23"/>
      <c r="Z48" s="24"/>
      <c r="AB48" s="23"/>
    </row>
    <row r="49" spans="1:28" x14ac:dyDescent="0.25">
      <c r="A49" s="45"/>
      <c r="B49" s="46"/>
      <c r="C49" s="40"/>
      <c r="D49" s="58"/>
      <c r="E49" s="42"/>
      <c r="F49" s="42"/>
      <c r="G49" s="42"/>
      <c r="H49" s="28"/>
      <c r="I49" s="49"/>
      <c r="J49" s="49"/>
      <c r="K49" s="23"/>
      <c r="L49" s="23"/>
      <c r="M49" s="23"/>
      <c r="N49" s="23"/>
      <c r="O49" s="23"/>
      <c r="P49" s="23"/>
      <c r="Q49" s="23"/>
      <c r="R49" s="23"/>
      <c r="U49" s="23"/>
      <c r="V49" s="24"/>
      <c r="W49" s="23"/>
      <c r="X49" s="24"/>
      <c r="Y49" s="23"/>
      <c r="Z49" s="24"/>
      <c r="AB49" s="23"/>
    </row>
    <row r="50" spans="1:28" x14ac:dyDescent="0.25">
      <c r="A50" s="45"/>
      <c r="B50" s="46"/>
      <c r="C50" s="40"/>
      <c r="D50" s="58"/>
      <c r="E50" s="42"/>
      <c r="F50" s="42"/>
      <c r="G50" s="42"/>
      <c r="H50" s="28"/>
      <c r="I50" s="49"/>
      <c r="J50" s="49"/>
      <c r="K50" s="23"/>
      <c r="L50" s="23"/>
      <c r="M50" s="23"/>
      <c r="N50" s="23"/>
      <c r="O50" s="23"/>
      <c r="P50" s="23"/>
      <c r="Q50" s="23"/>
      <c r="R50" s="23"/>
      <c r="U50" s="23"/>
      <c r="V50" s="24"/>
      <c r="W50" s="23"/>
      <c r="X50" s="24"/>
      <c r="Y50" s="23"/>
      <c r="Z50" s="24"/>
      <c r="AB50" s="23"/>
    </row>
    <row r="51" spans="1:28" x14ac:dyDescent="0.25">
      <c r="A51" s="45"/>
      <c r="B51" s="46"/>
      <c r="C51" s="40"/>
      <c r="D51" s="58"/>
      <c r="E51" s="42"/>
      <c r="F51" s="42"/>
      <c r="G51" s="42"/>
      <c r="H51" s="28"/>
      <c r="I51" s="49"/>
      <c r="J51" s="49"/>
      <c r="K51" s="23"/>
      <c r="L51" s="23"/>
      <c r="M51" s="23"/>
      <c r="N51" s="23"/>
      <c r="O51" s="23"/>
      <c r="P51" s="23"/>
      <c r="Q51" s="23"/>
      <c r="R51" s="23"/>
      <c r="U51" s="23"/>
      <c r="V51" s="24"/>
      <c r="W51" s="23"/>
      <c r="X51" s="24"/>
      <c r="Y51" s="23"/>
      <c r="Z51" s="24"/>
      <c r="AB51" s="23"/>
    </row>
    <row r="52" spans="1:28" x14ac:dyDescent="0.25">
      <c r="A52" s="45"/>
      <c r="B52" s="46"/>
      <c r="C52" s="40"/>
      <c r="D52" s="58"/>
      <c r="E52" s="42"/>
      <c r="F52" s="42"/>
      <c r="G52" s="42"/>
      <c r="H52" s="28"/>
      <c r="I52" s="49"/>
      <c r="J52" s="49"/>
      <c r="K52" s="23"/>
      <c r="L52" s="23"/>
      <c r="M52" s="23"/>
      <c r="N52" s="23"/>
      <c r="O52" s="23"/>
      <c r="P52" s="23"/>
      <c r="Q52" s="23"/>
      <c r="R52" s="23"/>
      <c r="U52" s="23"/>
      <c r="V52" s="24"/>
      <c r="W52" s="23"/>
      <c r="X52" s="24"/>
      <c r="Y52" s="23"/>
      <c r="Z52" s="24"/>
      <c r="AB52" s="23"/>
    </row>
    <row r="53" spans="1:28" x14ac:dyDescent="0.25">
      <c r="A53" s="45"/>
      <c r="B53" s="46"/>
      <c r="C53" s="40"/>
      <c r="D53" s="58"/>
      <c r="E53" s="42"/>
      <c r="F53" s="42"/>
      <c r="G53" s="42"/>
      <c r="H53" s="28"/>
      <c r="I53" s="49"/>
      <c r="J53" s="49"/>
      <c r="K53" s="23"/>
      <c r="L53" s="23"/>
      <c r="M53" s="23"/>
      <c r="N53" s="23"/>
      <c r="O53" s="23"/>
      <c r="P53" s="23"/>
      <c r="Q53" s="23"/>
      <c r="R53" s="23"/>
      <c r="U53" s="23"/>
      <c r="V53" s="24"/>
      <c r="W53" s="23"/>
      <c r="X53" s="24"/>
      <c r="Y53" s="23"/>
      <c r="Z53" s="24"/>
      <c r="AB53" s="23"/>
    </row>
    <row r="54" spans="1:28" x14ac:dyDescent="0.25">
      <c r="A54" s="45"/>
      <c r="B54" s="46"/>
      <c r="C54" s="40"/>
      <c r="D54" s="58"/>
      <c r="E54" s="42"/>
      <c r="F54" s="42"/>
      <c r="G54" s="42"/>
      <c r="H54" s="28"/>
      <c r="I54" s="49"/>
      <c r="J54" s="49"/>
      <c r="K54" s="23"/>
      <c r="L54" s="23"/>
      <c r="M54" s="23"/>
      <c r="N54" s="23"/>
      <c r="O54" s="23"/>
      <c r="P54" s="23"/>
      <c r="Q54" s="23"/>
      <c r="R54" s="23"/>
      <c r="U54" s="23"/>
      <c r="V54" s="24"/>
      <c r="W54" s="23"/>
      <c r="X54" s="24"/>
      <c r="Y54" s="23"/>
      <c r="Z54" s="24"/>
      <c r="AB54" s="23"/>
    </row>
    <row r="55" spans="1:28" x14ac:dyDescent="0.25">
      <c r="A55" s="45"/>
      <c r="B55" s="46"/>
      <c r="C55" s="40"/>
      <c r="D55" s="58"/>
      <c r="E55" s="42"/>
      <c r="F55" s="42"/>
      <c r="G55" s="42"/>
      <c r="H55" s="28"/>
      <c r="I55" s="49"/>
      <c r="J55" s="49"/>
      <c r="K55" s="23"/>
      <c r="L55" s="23"/>
      <c r="M55" s="23"/>
      <c r="N55" s="23"/>
      <c r="O55" s="23"/>
      <c r="P55" s="23"/>
      <c r="Q55" s="23"/>
      <c r="R55" s="23"/>
      <c r="U55" s="23"/>
      <c r="V55" s="24"/>
      <c r="W55" s="23"/>
      <c r="X55" s="24"/>
      <c r="Y55" s="23"/>
      <c r="Z55" s="24"/>
      <c r="AB55" s="23"/>
    </row>
    <row r="56" spans="1:28" x14ac:dyDescent="0.25">
      <c r="A56" s="45"/>
      <c r="B56" s="46"/>
      <c r="C56" s="40"/>
      <c r="D56" s="58"/>
      <c r="E56" s="42"/>
      <c r="F56" s="42"/>
      <c r="G56" s="42"/>
      <c r="H56" s="28"/>
      <c r="I56" s="49"/>
      <c r="J56" s="49"/>
      <c r="K56" s="23"/>
      <c r="L56" s="23"/>
      <c r="M56" s="23"/>
      <c r="N56" s="23"/>
      <c r="O56" s="23"/>
      <c r="P56" s="23"/>
      <c r="Q56" s="23"/>
      <c r="R56" s="23"/>
      <c r="U56" s="23"/>
      <c r="V56" s="24"/>
      <c r="W56" s="23"/>
      <c r="X56" s="24"/>
      <c r="Y56" s="23"/>
      <c r="Z56" s="24"/>
      <c r="AB56" s="23"/>
    </row>
    <row r="57" spans="1:28" x14ac:dyDescent="0.25">
      <c r="A57" s="45"/>
      <c r="B57" s="46"/>
      <c r="C57" s="40"/>
      <c r="D57" s="58"/>
      <c r="E57" s="42"/>
      <c r="F57" s="42"/>
      <c r="G57" s="42"/>
      <c r="H57" s="28"/>
      <c r="I57" s="49"/>
      <c r="J57" s="49"/>
      <c r="K57" s="23"/>
      <c r="L57" s="23"/>
      <c r="M57" s="23"/>
      <c r="N57" s="23"/>
      <c r="O57" s="23"/>
      <c r="P57" s="23"/>
      <c r="Q57" s="23"/>
      <c r="R57" s="23"/>
      <c r="U57" s="23"/>
      <c r="V57" s="24"/>
      <c r="W57" s="23"/>
      <c r="X57" s="24"/>
      <c r="Y57" s="23"/>
      <c r="Z57" s="24"/>
      <c r="AB57" s="23"/>
    </row>
    <row r="58" spans="1:28" x14ac:dyDescent="0.25">
      <c r="A58" s="45"/>
      <c r="B58" s="46"/>
      <c r="C58" s="40"/>
      <c r="D58" s="58"/>
      <c r="E58" s="42"/>
      <c r="F58" s="42"/>
      <c r="G58" s="42"/>
      <c r="H58" s="28"/>
      <c r="I58" s="49"/>
      <c r="J58" s="49"/>
      <c r="K58" s="23"/>
      <c r="L58" s="23"/>
      <c r="M58" s="23"/>
      <c r="N58" s="23"/>
      <c r="O58" s="23"/>
      <c r="P58" s="23"/>
      <c r="Q58" s="23"/>
      <c r="R58" s="23"/>
      <c r="U58" s="23"/>
      <c r="V58" s="24"/>
      <c r="W58" s="23"/>
      <c r="X58" s="24"/>
      <c r="Y58" s="23"/>
      <c r="Z58" s="24"/>
      <c r="AB58" s="23"/>
    </row>
    <row r="59" spans="1:28" x14ac:dyDescent="0.25">
      <c r="A59" s="45"/>
      <c r="B59" s="46"/>
      <c r="C59" s="40"/>
      <c r="D59" s="58"/>
      <c r="E59" s="42"/>
      <c r="F59" s="42"/>
      <c r="G59" s="42"/>
      <c r="H59" s="28"/>
      <c r="I59" s="49"/>
      <c r="J59" s="49"/>
      <c r="K59" s="23"/>
      <c r="L59" s="23"/>
      <c r="M59" s="23"/>
      <c r="N59" s="23"/>
      <c r="O59" s="23"/>
      <c r="P59" s="23"/>
      <c r="Q59" s="23"/>
      <c r="R59" s="23"/>
      <c r="U59" s="23"/>
      <c r="V59" s="24"/>
      <c r="W59" s="23"/>
      <c r="X59" s="24"/>
      <c r="Y59" s="23"/>
      <c r="Z59" s="24"/>
      <c r="AB59" s="23"/>
    </row>
    <row r="60" spans="1:28" x14ac:dyDescent="0.25">
      <c r="A60" s="45"/>
      <c r="B60" s="46"/>
      <c r="C60" s="40"/>
      <c r="D60" s="58"/>
      <c r="E60" s="42"/>
      <c r="F60" s="42"/>
      <c r="G60" s="42"/>
      <c r="H60" s="28"/>
      <c r="I60" s="49"/>
      <c r="J60" s="49"/>
      <c r="K60" s="23"/>
      <c r="L60" s="23"/>
      <c r="M60" s="23"/>
      <c r="N60" s="23"/>
      <c r="O60" s="23"/>
      <c r="P60" s="23"/>
      <c r="Q60" s="23"/>
      <c r="R60" s="23"/>
      <c r="U60" s="23"/>
      <c r="V60" s="24"/>
      <c r="W60" s="23"/>
      <c r="X60" s="24"/>
      <c r="Y60" s="23"/>
      <c r="Z60" s="24"/>
      <c r="AB60" s="23"/>
    </row>
    <row r="61" spans="1:28" x14ac:dyDescent="0.25">
      <c r="A61" s="45"/>
      <c r="B61" s="46"/>
      <c r="C61" s="40"/>
      <c r="D61" s="58"/>
      <c r="E61" s="42"/>
      <c r="F61" s="42"/>
      <c r="G61" s="42"/>
      <c r="H61" s="28"/>
      <c r="I61" s="49"/>
      <c r="J61" s="49"/>
      <c r="K61" s="23"/>
      <c r="L61" s="23"/>
      <c r="M61" s="23"/>
      <c r="N61" s="23"/>
      <c r="O61" s="23"/>
      <c r="P61" s="23"/>
      <c r="Q61" s="23"/>
      <c r="R61" s="23"/>
      <c r="U61" s="23"/>
      <c r="V61" s="24"/>
      <c r="W61" s="23"/>
      <c r="X61" s="24"/>
      <c r="Y61" s="23"/>
      <c r="Z61" s="24"/>
      <c r="AB61" s="23"/>
    </row>
    <row r="62" spans="1:28" x14ac:dyDescent="0.25">
      <c r="A62" s="45"/>
      <c r="B62" s="46"/>
      <c r="C62" s="40"/>
      <c r="D62" s="58"/>
      <c r="E62" s="42"/>
      <c r="F62" s="42"/>
      <c r="G62" s="42"/>
      <c r="H62" s="28"/>
      <c r="I62" s="49"/>
      <c r="J62" s="49"/>
      <c r="K62" s="23"/>
      <c r="L62" s="23"/>
      <c r="M62" s="23"/>
      <c r="N62" s="23"/>
      <c r="O62" s="23"/>
      <c r="P62" s="23"/>
      <c r="Q62" s="23"/>
      <c r="R62" s="23"/>
      <c r="U62" s="23"/>
      <c r="V62" s="24"/>
      <c r="W62" s="23"/>
      <c r="X62" s="24"/>
      <c r="Y62" s="23"/>
      <c r="Z62" s="24"/>
      <c r="AB62" s="23"/>
    </row>
    <row r="63" spans="1:28" x14ac:dyDescent="0.25">
      <c r="A63" s="45"/>
      <c r="B63" s="46"/>
      <c r="C63" s="40"/>
      <c r="D63" s="58"/>
      <c r="E63" s="42"/>
      <c r="F63" s="42"/>
      <c r="G63" s="42"/>
      <c r="H63" s="28"/>
      <c r="I63" s="49"/>
      <c r="J63" s="49"/>
      <c r="K63" s="23"/>
      <c r="L63" s="23"/>
      <c r="M63" s="23"/>
      <c r="N63" s="23"/>
      <c r="O63" s="23"/>
      <c r="P63" s="23"/>
      <c r="Q63" s="23"/>
      <c r="R63" s="23"/>
      <c r="U63" s="23"/>
      <c r="V63" s="24"/>
      <c r="W63" s="23"/>
      <c r="X63" s="24"/>
      <c r="Y63" s="23"/>
      <c r="Z63" s="24"/>
      <c r="AB63" s="23"/>
    </row>
    <row r="64" spans="1:28" x14ac:dyDescent="0.25">
      <c r="A64" s="45"/>
      <c r="B64" s="46"/>
      <c r="C64" s="40"/>
      <c r="D64" s="58"/>
      <c r="E64" s="42"/>
      <c r="F64" s="42"/>
      <c r="G64" s="42"/>
      <c r="H64" s="28"/>
      <c r="I64" s="49"/>
      <c r="J64" s="49"/>
      <c r="K64" s="23"/>
      <c r="L64" s="23"/>
      <c r="M64" s="23"/>
      <c r="N64" s="23"/>
      <c r="O64" s="23"/>
      <c r="P64" s="23"/>
      <c r="Q64" s="23"/>
      <c r="R64" s="23"/>
      <c r="U64" s="23"/>
      <c r="V64" s="24"/>
      <c r="W64" s="23"/>
      <c r="X64" s="24"/>
      <c r="Y64" s="23"/>
      <c r="Z64" s="24"/>
      <c r="AB64" s="23"/>
    </row>
    <row r="65" spans="1:28" x14ac:dyDescent="0.25">
      <c r="A65" s="45"/>
      <c r="B65" s="46"/>
      <c r="C65" s="40"/>
      <c r="D65" s="58"/>
      <c r="E65" s="42"/>
      <c r="F65" s="42"/>
      <c r="G65" s="42"/>
      <c r="H65" s="28"/>
      <c r="I65" s="49"/>
      <c r="J65" s="49"/>
      <c r="K65" s="23"/>
      <c r="L65" s="23"/>
      <c r="M65" s="23"/>
      <c r="N65" s="23"/>
      <c r="O65" s="23"/>
      <c r="P65" s="23"/>
      <c r="Q65" s="23"/>
      <c r="R65" s="23"/>
      <c r="U65" s="23"/>
      <c r="V65" s="24"/>
      <c r="W65" s="23"/>
      <c r="X65" s="24"/>
      <c r="Y65" s="23"/>
      <c r="Z65" s="24"/>
      <c r="AB65" s="23"/>
    </row>
    <row r="66" spans="1:28" x14ac:dyDescent="0.25">
      <c r="A66" s="45"/>
      <c r="B66" s="46"/>
      <c r="C66" s="40"/>
      <c r="D66" s="58"/>
      <c r="E66" s="42"/>
      <c r="F66" s="42"/>
      <c r="G66" s="42"/>
      <c r="H66" s="28"/>
      <c r="I66" s="49"/>
      <c r="J66" s="49"/>
      <c r="K66" s="23"/>
      <c r="L66" s="23"/>
      <c r="M66" s="23"/>
      <c r="N66" s="23"/>
      <c r="O66" s="23"/>
      <c r="P66" s="23"/>
      <c r="Q66" s="23"/>
      <c r="R66" s="23"/>
      <c r="U66" s="23"/>
      <c r="V66" s="24"/>
      <c r="W66" s="23"/>
      <c r="X66" s="24"/>
      <c r="Y66" s="23"/>
      <c r="Z66" s="24"/>
      <c r="AB66" s="23"/>
    </row>
    <row r="67" spans="1:28" x14ac:dyDescent="0.25">
      <c r="A67" s="45"/>
      <c r="B67" s="46"/>
      <c r="C67" s="40"/>
      <c r="D67" s="58"/>
      <c r="E67" s="42"/>
      <c r="F67" s="42"/>
      <c r="G67" s="42"/>
      <c r="H67" s="28"/>
      <c r="I67" s="49"/>
      <c r="J67" s="49"/>
      <c r="K67" s="23"/>
      <c r="L67" s="23"/>
      <c r="M67" s="23"/>
      <c r="N67" s="23"/>
      <c r="O67" s="23"/>
      <c r="P67" s="23"/>
      <c r="Q67" s="23"/>
      <c r="R67" s="23"/>
      <c r="U67" s="23"/>
      <c r="V67" s="24"/>
      <c r="W67" s="23"/>
      <c r="X67" s="24"/>
      <c r="Y67" s="23"/>
      <c r="Z67" s="24"/>
      <c r="AB67" s="23"/>
    </row>
    <row r="68" spans="1:28" x14ac:dyDescent="0.25">
      <c r="A68" s="45"/>
      <c r="B68" s="46"/>
      <c r="C68" s="40"/>
      <c r="D68" s="58"/>
      <c r="E68" s="42"/>
      <c r="F68" s="42"/>
      <c r="G68" s="42"/>
      <c r="H68" s="28"/>
      <c r="I68" s="49"/>
      <c r="J68" s="49"/>
      <c r="K68" s="23"/>
      <c r="L68" s="23"/>
      <c r="M68" s="23"/>
      <c r="N68" s="23"/>
      <c r="O68" s="23"/>
      <c r="P68" s="23"/>
      <c r="Q68" s="23"/>
      <c r="R68" s="23"/>
      <c r="U68" s="23"/>
      <c r="V68" s="24"/>
      <c r="W68" s="23"/>
      <c r="X68" s="24"/>
      <c r="Y68" s="23"/>
      <c r="Z68" s="24"/>
      <c r="AB68" s="23"/>
    </row>
    <row r="69" spans="1:28" x14ac:dyDescent="0.25">
      <c r="A69" s="45"/>
      <c r="B69" s="46"/>
      <c r="C69" s="40"/>
      <c r="D69" s="58"/>
      <c r="E69" s="42"/>
      <c r="F69" s="42"/>
      <c r="G69" s="42"/>
      <c r="H69" s="28"/>
      <c r="I69" s="49"/>
      <c r="J69" s="49"/>
      <c r="K69" s="23"/>
      <c r="L69" s="23"/>
      <c r="M69" s="23"/>
      <c r="N69" s="23"/>
      <c r="O69" s="23"/>
      <c r="P69" s="23"/>
      <c r="Q69" s="23"/>
      <c r="R69" s="23"/>
      <c r="U69" s="23"/>
      <c r="V69" s="24"/>
      <c r="W69" s="23"/>
      <c r="X69" s="24"/>
      <c r="Y69" s="23"/>
      <c r="Z69" s="24"/>
      <c r="AB69" s="23"/>
    </row>
    <row r="70" spans="1:28" x14ac:dyDescent="0.25">
      <c r="A70" s="45"/>
      <c r="B70" s="46"/>
      <c r="C70" s="40"/>
      <c r="D70" s="58"/>
      <c r="E70" s="42"/>
      <c r="F70" s="42"/>
      <c r="G70" s="42"/>
      <c r="H70" s="28"/>
      <c r="I70" s="49"/>
      <c r="J70" s="49"/>
      <c r="K70" s="23"/>
      <c r="L70" s="23"/>
      <c r="M70" s="23"/>
      <c r="N70" s="23"/>
      <c r="O70" s="23"/>
      <c r="P70" s="23"/>
      <c r="Q70" s="23"/>
      <c r="R70" s="23"/>
      <c r="U70" s="23"/>
      <c r="V70" s="24"/>
      <c r="W70" s="23"/>
      <c r="X70" s="24"/>
      <c r="Y70" s="23"/>
      <c r="Z70" s="24"/>
      <c r="AB70" s="23"/>
    </row>
    <row r="71" spans="1:28" x14ac:dyDescent="0.25">
      <c r="A71" s="45"/>
      <c r="B71" s="46"/>
      <c r="C71" s="40"/>
      <c r="D71" s="58"/>
      <c r="E71" s="42"/>
      <c r="F71" s="42"/>
      <c r="G71" s="42"/>
      <c r="H71" s="28"/>
      <c r="I71" s="49"/>
      <c r="J71" s="49"/>
      <c r="K71" s="23"/>
      <c r="L71" s="23"/>
      <c r="M71" s="23"/>
      <c r="N71" s="23"/>
      <c r="O71" s="23"/>
      <c r="P71" s="23"/>
      <c r="Q71" s="23"/>
      <c r="R71" s="23"/>
      <c r="U71" s="23"/>
      <c r="V71" s="24"/>
      <c r="W71" s="23"/>
      <c r="X71" s="24"/>
      <c r="Y71" s="23"/>
      <c r="Z71" s="24"/>
      <c r="AB71" s="23"/>
    </row>
    <row r="72" spans="1:28" x14ac:dyDescent="0.25">
      <c r="A72" s="45"/>
      <c r="B72" s="46"/>
      <c r="C72" s="40"/>
      <c r="D72" s="58"/>
      <c r="E72" s="42"/>
      <c r="F72" s="42"/>
      <c r="G72" s="42"/>
      <c r="H72" s="28"/>
      <c r="I72" s="49"/>
      <c r="J72" s="49"/>
      <c r="K72" s="23"/>
      <c r="L72" s="23"/>
      <c r="M72" s="23"/>
      <c r="N72" s="23"/>
      <c r="O72" s="23"/>
      <c r="P72" s="23"/>
      <c r="Q72" s="23"/>
      <c r="R72" s="23"/>
      <c r="U72" s="23"/>
      <c r="V72" s="24"/>
      <c r="W72" s="23"/>
      <c r="X72" s="24"/>
      <c r="Y72" s="23"/>
      <c r="Z72" s="24"/>
      <c r="AB72" s="23"/>
    </row>
    <row r="73" spans="1:28" x14ac:dyDescent="0.25">
      <c r="A73" s="45"/>
      <c r="B73" s="46"/>
      <c r="C73" s="40"/>
      <c r="D73" s="58"/>
      <c r="E73" s="42"/>
      <c r="F73" s="42"/>
      <c r="G73" s="42"/>
      <c r="H73" s="28"/>
      <c r="I73" s="49"/>
      <c r="J73" s="49"/>
      <c r="K73" s="23"/>
      <c r="L73" s="23"/>
      <c r="M73" s="23"/>
      <c r="N73" s="23"/>
      <c r="O73" s="23"/>
      <c r="P73" s="23"/>
      <c r="Q73" s="23"/>
      <c r="R73" s="23"/>
      <c r="U73" s="23"/>
      <c r="V73" s="24"/>
      <c r="W73" s="23"/>
      <c r="X73" s="24"/>
      <c r="Y73" s="23"/>
      <c r="Z73" s="24"/>
      <c r="AB73" s="23"/>
    </row>
    <row r="74" spans="1:28" x14ac:dyDescent="0.25">
      <c r="A74" s="45"/>
      <c r="B74" s="46"/>
      <c r="C74" s="40"/>
      <c r="D74" s="58"/>
      <c r="E74" s="42"/>
      <c r="F74" s="42"/>
      <c r="G74" s="42"/>
      <c r="H74" s="28"/>
      <c r="I74" s="49"/>
      <c r="J74" s="49"/>
      <c r="K74" s="23"/>
      <c r="L74" s="23"/>
      <c r="M74" s="23"/>
      <c r="N74" s="23"/>
      <c r="O74" s="23"/>
      <c r="P74" s="23"/>
      <c r="Q74" s="23"/>
      <c r="R74" s="23"/>
      <c r="U74" s="23"/>
      <c r="V74" s="24"/>
      <c r="W74" s="23"/>
      <c r="X74" s="24"/>
      <c r="Y74" s="23"/>
      <c r="Z74" s="24"/>
      <c r="AB74" s="23"/>
    </row>
    <row r="75" spans="1:28" x14ac:dyDescent="0.25">
      <c r="A75" s="45"/>
      <c r="B75" s="46"/>
      <c r="C75" s="40"/>
      <c r="D75" s="58"/>
      <c r="E75" s="42"/>
      <c r="F75" s="42"/>
      <c r="G75" s="42"/>
      <c r="H75" s="28"/>
      <c r="I75" s="49"/>
      <c r="J75" s="49"/>
      <c r="K75" s="23"/>
      <c r="L75" s="23"/>
      <c r="M75" s="23"/>
      <c r="N75" s="23"/>
      <c r="O75" s="23"/>
      <c r="P75" s="23"/>
      <c r="Q75" s="23"/>
      <c r="R75" s="23"/>
      <c r="U75" s="23"/>
      <c r="V75" s="24"/>
      <c r="W75" s="23"/>
      <c r="X75" s="24"/>
      <c r="Y75" s="23"/>
      <c r="Z75" s="24"/>
      <c r="AB75" s="23"/>
    </row>
    <row r="76" spans="1:28" x14ac:dyDescent="0.25">
      <c r="A76" s="45"/>
      <c r="B76" s="46"/>
      <c r="C76" s="40"/>
      <c r="D76" s="58"/>
      <c r="E76" s="42"/>
      <c r="F76" s="42"/>
      <c r="G76" s="42"/>
      <c r="H76" s="28"/>
      <c r="I76" s="49"/>
      <c r="J76" s="49"/>
      <c r="K76" s="23"/>
      <c r="L76" s="23"/>
      <c r="M76" s="23"/>
      <c r="N76" s="23"/>
      <c r="O76" s="23"/>
      <c r="P76" s="23"/>
      <c r="Q76" s="23"/>
      <c r="R76" s="23"/>
      <c r="U76" s="23"/>
      <c r="V76" s="24"/>
      <c r="W76" s="23"/>
      <c r="X76" s="24"/>
      <c r="Y76" s="23"/>
      <c r="Z76" s="24"/>
      <c r="AB76" s="23"/>
    </row>
    <row r="77" spans="1:28" x14ac:dyDescent="0.25">
      <c r="A77" s="45"/>
      <c r="B77" s="46"/>
      <c r="C77" s="40"/>
      <c r="D77" s="58"/>
      <c r="E77" s="42"/>
      <c r="F77" s="42"/>
      <c r="G77" s="42"/>
      <c r="H77" s="28"/>
      <c r="I77" s="49"/>
      <c r="J77" s="49"/>
      <c r="K77" s="23"/>
      <c r="L77" s="23"/>
      <c r="M77" s="23"/>
      <c r="N77" s="23"/>
      <c r="O77" s="23"/>
      <c r="P77" s="23"/>
      <c r="Q77" s="23"/>
      <c r="R77" s="23"/>
      <c r="U77" s="23"/>
      <c r="V77" s="24"/>
      <c r="W77" s="23"/>
      <c r="X77" s="24"/>
      <c r="Y77" s="23"/>
      <c r="Z77" s="24"/>
      <c r="AB77" s="23"/>
    </row>
    <row r="78" spans="1:28" x14ac:dyDescent="0.25">
      <c r="A78" s="45"/>
      <c r="B78" s="46"/>
      <c r="C78" s="40"/>
      <c r="D78" s="58"/>
      <c r="E78" s="42"/>
      <c r="F78" s="42"/>
      <c r="G78" s="42"/>
      <c r="H78" s="28"/>
      <c r="I78" s="49"/>
      <c r="J78" s="49"/>
      <c r="K78" s="23"/>
      <c r="L78" s="23"/>
      <c r="M78" s="23"/>
      <c r="N78" s="23"/>
      <c r="O78" s="23"/>
      <c r="P78" s="23"/>
      <c r="Q78" s="23"/>
      <c r="R78" s="23"/>
      <c r="U78" s="23"/>
      <c r="V78" s="24"/>
      <c r="W78" s="23"/>
      <c r="X78" s="24"/>
      <c r="Y78" s="23"/>
      <c r="Z78" s="24"/>
      <c r="AB78" s="23"/>
    </row>
    <row r="79" spans="1:28" x14ac:dyDescent="0.25">
      <c r="A79" s="45"/>
      <c r="B79" s="46"/>
      <c r="C79" s="40"/>
      <c r="D79" s="58"/>
      <c r="E79" s="42"/>
      <c r="F79" s="42"/>
      <c r="G79" s="42"/>
      <c r="H79" s="28"/>
      <c r="I79" s="49"/>
      <c r="J79" s="49"/>
      <c r="K79" s="23"/>
      <c r="L79" s="23"/>
      <c r="M79" s="23"/>
      <c r="N79" s="23"/>
      <c r="O79" s="23"/>
      <c r="P79" s="23"/>
      <c r="Q79" s="23"/>
      <c r="R79" s="23"/>
      <c r="U79" s="23"/>
      <c r="V79" s="24"/>
      <c r="W79" s="23"/>
      <c r="X79" s="24"/>
      <c r="Y79" s="23"/>
      <c r="Z79" s="24"/>
      <c r="AB79" s="23"/>
    </row>
    <row r="80" spans="1:28" x14ac:dyDescent="0.25">
      <c r="A80" s="45"/>
      <c r="B80" s="46"/>
      <c r="C80" s="40"/>
      <c r="D80" s="58"/>
      <c r="E80" s="42"/>
      <c r="F80" s="42"/>
      <c r="G80" s="42"/>
      <c r="H80" s="28"/>
      <c r="I80" s="49"/>
      <c r="J80" s="49"/>
      <c r="K80" s="23"/>
      <c r="L80" s="23"/>
      <c r="M80" s="23"/>
      <c r="N80" s="23"/>
      <c r="O80" s="23"/>
      <c r="P80" s="23"/>
      <c r="Q80" s="23"/>
      <c r="R80" s="23"/>
      <c r="U80" s="23"/>
      <c r="V80" s="24"/>
      <c r="W80" s="23"/>
      <c r="X80" s="24"/>
      <c r="Y80" s="23"/>
      <c r="Z80" s="24"/>
      <c r="AB80" s="23"/>
    </row>
    <row r="81" spans="1:28" x14ac:dyDescent="0.25">
      <c r="A81" s="45"/>
      <c r="B81" s="46"/>
      <c r="C81" s="40"/>
      <c r="D81" s="58"/>
      <c r="E81" s="42"/>
      <c r="F81" s="42"/>
      <c r="G81" s="42"/>
      <c r="H81" s="28"/>
      <c r="I81" s="49"/>
      <c r="J81" s="49"/>
      <c r="K81" s="23"/>
      <c r="L81" s="23"/>
      <c r="M81" s="23"/>
      <c r="N81" s="23"/>
      <c r="O81" s="23"/>
      <c r="P81" s="23"/>
      <c r="Q81" s="23"/>
      <c r="R81" s="23"/>
      <c r="U81" s="23"/>
      <c r="V81" s="24"/>
      <c r="W81" s="23"/>
      <c r="X81" s="24"/>
      <c r="Y81" s="23"/>
      <c r="Z81" s="24"/>
      <c r="AB81" s="23"/>
    </row>
    <row r="82" spans="1:28" x14ac:dyDescent="0.25">
      <c r="A82" s="45"/>
      <c r="B82" s="46"/>
      <c r="C82" s="40"/>
      <c r="D82" s="58"/>
      <c r="E82" s="42"/>
      <c r="F82" s="42"/>
      <c r="G82" s="42"/>
      <c r="H82" s="28"/>
      <c r="I82" s="49"/>
      <c r="J82" s="49"/>
      <c r="K82" s="23"/>
      <c r="L82" s="23"/>
      <c r="M82" s="23"/>
      <c r="N82" s="23"/>
      <c r="O82" s="23"/>
      <c r="P82" s="23"/>
      <c r="Q82" s="23"/>
      <c r="R82" s="23"/>
      <c r="U82" s="23"/>
      <c r="V82" s="24"/>
      <c r="W82" s="23"/>
      <c r="X82" s="24"/>
      <c r="Y82" s="23"/>
      <c r="Z82" s="24"/>
      <c r="AB82" s="23"/>
    </row>
    <row r="83" spans="1:28" x14ac:dyDescent="0.25">
      <c r="A83" s="45"/>
      <c r="B83" s="46"/>
      <c r="C83" s="40"/>
      <c r="D83" s="58"/>
      <c r="E83" s="42"/>
      <c r="F83" s="42"/>
      <c r="G83" s="42"/>
      <c r="H83" s="28"/>
      <c r="I83" s="49"/>
      <c r="J83" s="49"/>
      <c r="K83" s="23"/>
      <c r="L83" s="23"/>
      <c r="M83" s="23"/>
      <c r="N83" s="23"/>
      <c r="O83" s="23"/>
      <c r="P83" s="23"/>
      <c r="Q83" s="23"/>
      <c r="R83" s="23"/>
      <c r="U83" s="23"/>
      <c r="V83" s="24"/>
      <c r="W83" s="23"/>
      <c r="X83" s="24"/>
      <c r="Y83" s="23"/>
      <c r="Z83" s="24"/>
      <c r="AB83" s="23"/>
    </row>
    <row r="84" spans="1:28" x14ac:dyDescent="0.25">
      <c r="A84" s="45"/>
      <c r="B84" s="46"/>
      <c r="C84" s="40"/>
      <c r="D84" s="58"/>
      <c r="E84" s="42"/>
      <c r="F84" s="42"/>
      <c r="G84" s="42"/>
      <c r="H84" s="28"/>
      <c r="I84" s="49"/>
      <c r="J84" s="49"/>
      <c r="K84" s="23"/>
      <c r="L84" s="23"/>
      <c r="M84" s="23"/>
      <c r="N84" s="23"/>
      <c r="O84" s="23"/>
      <c r="P84" s="23"/>
      <c r="Q84" s="23"/>
      <c r="R84" s="23"/>
      <c r="U84" s="23"/>
      <c r="V84" s="24"/>
      <c r="W84" s="23"/>
      <c r="X84" s="24"/>
      <c r="Y84" s="23"/>
      <c r="Z84" s="24"/>
      <c r="AB84" s="23"/>
    </row>
    <row r="85" spans="1:28" x14ac:dyDescent="0.25">
      <c r="A85" s="45"/>
      <c r="B85" s="46"/>
      <c r="C85" s="40"/>
      <c r="D85" s="58"/>
      <c r="E85" s="42"/>
      <c r="F85" s="42"/>
      <c r="G85" s="42"/>
      <c r="H85" s="28"/>
      <c r="I85" s="49"/>
      <c r="J85" s="49"/>
      <c r="K85" s="23"/>
      <c r="L85" s="23"/>
      <c r="M85" s="23"/>
      <c r="N85" s="23"/>
      <c r="O85" s="23"/>
      <c r="P85" s="23"/>
      <c r="Q85" s="23"/>
      <c r="R85" s="23"/>
      <c r="U85" s="23"/>
      <c r="V85" s="24"/>
      <c r="W85" s="23"/>
      <c r="X85" s="24"/>
      <c r="Y85" s="23"/>
      <c r="Z85" s="24"/>
      <c r="AB85" s="23"/>
    </row>
    <row r="86" spans="1:28" x14ac:dyDescent="0.25">
      <c r="A86" s="45"/>
      <c r="B86" s="46"/>
      <c r="C86" s="40"/>
      <c r="D86" s="58"/>
      <c r="E86" s="42"/>
      <c r="F86" s="42"/>
      <c r="G86" s="42"/>
      <c r="H86" s="28"/>
      <c r="I86" s="49"/>
      <c r="J86" s="49"/>
      <c r="K86" s="23"/>
      <c r="L86" s="23"/>
      <c r="M86" s="23"/>
      <c r="N86" s="23"/>
      <c r="O86" s="23"/>
      <c r="P86" s="23"/>
      <c r="Q86" s="23"/>
      <c r="R86" s="23"/>
      <c r="U86" s="23"/>
      <c r="V86" s="24"/>
      <c r="W86" s="23"/>
      <c r="X86" s="24"/>
      <c r="Y86" s="23"/>
      <c r="Z86" s="24"/>
      <c r="AB86" s="23"/>
    </row>
    <row r="87" spans="1:28" x14ac:dyDescent="0.25">
      <c r="A87" s="45"/>
      <c r="B87" s="46"/>
      <c r="C87" s="40"/>
      <c r="D87" s="58"/>
      <c r="E87" s="42"/>
      <c r="F87" s="42"/>
      <c r="G87" s="42"/>
      <c r="H87" s="28"/>
      <c r="I87" s="49"/>
      <c r="J87" s="49"/>
      <c r="K87" s="23"/>
      <c r="L87" s="23"/>
      <c r="M87" s="23"/>
      <c r="N87" s="23"/>
      <c r="O87" s="23"/>
      <c r="P87" s="23"/>
      <c r="Q87" s="23"/>
      <c r="R87" s="23"/>
      <c r="U87" s="23"/>
      <c r="V87" s="24"/>
      <c r="W87" s="23"/>
      <c r="X87" s="24"/>
      <c r="Y87" s="23"/>
      <c r="Z87" s="24"/>
      <c r="AB87" s="23"/>
    </row>
    <row r="88" spans="1:28" x14ac:dyDescent="0.25">
      <c r="A88" s="45"/>
      <c r="B88" s="46"/>
      <c r="C88" s="40"/>
      <c r="D88" s="58"/>
      <c r="E88" s="42"/>
      <c r="F88" s="42"/>
      <c r="G88" s="42"/>
      <c r="H88" s="28"/>
      <c r="I88" s="49"/>
      <c r="J88" s="49"/>
      <c r="K88" s="23"/>
      <c r="L88" s="23"/>
      <c r="M88" s="23"/>
      <c r="N88" s="23"/>
      <c r="O88" s="23"/>
      <c r="P88" s="23"/>
      <c r="Q88" s="23"/>
      <c r="R88" s="23"/>
      <c r="U88" s="23"/>
      <c r="V88" s="24"/>
      <c r="W88" s="23"/>
      <c r="X88" s="24"/>
      <c r="Y88" s="23"/>
      <c r="Z88" s="24"/>
      <c r="AB88" s="23"/>
    </row>
    <row r="89" spans="1:28" x14ac:dyDescent="0.25">
      <c r="A89" s="45"/>
      <c r="B89" s="46"/>
      <c r="C89" s="40"/>
      <c r="D89" s="58"/>
      <c r="E89" s="42"/>
      <c r="F89" s="42"/>
      <c r="G89" s="42"/>
      <c r="H89" s="28"/>
      <c r="I89" s="49"/>
      <c r="J89" s="49"/>
      <c r="K89" s="23"/>
      <c r="L89" s="23"/>
      <c r="M89" s="23"/>
      <c r="N89" s="23"/>
      <c r="O89" s="23"/>
      <c r="P89" s="23"/>
      <c r="Q89" s="23"/>
      <c r="R89" s="23"/>
      <c r="U89" s="23"/>
      <c r="V89" s="24"/>
      <c r="W89" s="23"/>
      <c r="X89" s="24"/>
      <c r="Y89" s="23"/>
      <c r="Z89" s="24"/>
      <c r="AB89" s="23"/>
    </row>
    <row r="90" spans="1:28" x14ac:dyDescent="0.25">
      <c r="A90" s="45"/>
      <c r="B90" s="46"/>
      <c r="C90" s="40"/>
      <c r="D90" s="58"/>
      <c r="E90" s="42"/>
      <c r="F90" s="42"/>
      <c r="G90" s="42"/>
      <c r="H90" s="28"/>
      <c r="I90" s="49"/>
      <c r="J90" s="49"/>
      <c r="K90" s="23"/>
      <c r="L90" s="23"/>
      <c r="M90" s="23"/>
      <c r="N90" s="23"/>
      <c r="O90" s="23"/>
      <c r="P90" s="23"/>
      <c r="Q90" s="23"/>
      <c r="R90" s="23"/>
      <c r="U90" s="23"/>
      <c r="V90" s="24"/>
      <c r="W90" s="23"/>
      <c r="X90" s="24"/>
      <c r="Y90" s="23"/>
      <c r="Z90" s="24"/>
      <c r="AB90" s="23"/>
    </row>
    <row r="91" spans="1:28" x14ac:dyDescent="0.25">
      <c r="A91" s="45"/>
      <c r="B91" s="46"/>
      <c r="C91" s="40"/>
      <c r="D91" s="58"/>
      <c r="E91" s="42"/>
      <c r="F91" s="42"/>
      <c r="G91" s="42"/>
      <c r="H91" s="28"/>
      <c r="I91" s="49"/>
      <c r="J91" s="49"/>
      <c r="K91" s="23"/>
      <c r="L91" s="23"/>
      <c r="M91" s="23"/>
      <c r="N91" s="23"/>
      <c r="O91" s="23"/>
      <c r="P91" s="23"/>
      <c r="Q91" s="23"/>
      <c r="R91" s="23"/>
      <c r="U91" s="23"/>
      <c r="V91" s="24"/>
      <c r="W91" s="23"/>
      <c r="X91" s="24"/>
      <c r="Y91" s="23"/>
      <c r="Z91" s="24"/>
      <c r="AB91" s="23"/>
    </row>
    <row r="92" spans="1:28" x14ac:dyDescent="0.25">
      <c r="A92" s="45"/>
      <c r="B92" s="46"/>
      <c r="C92" s="40"/>
      <c r="D92" s="58"/>
      <c r="E92" s="42"/>
      <c r="F92" s="42"/>
      <c r="G92" s="42"/>
      <c r="H92" s="28"/>
      <c r="I92" s="49"/>
      <c r="J92" s="49"/>
      <c r="K92" s="23"/>
      <c r="L92" s="23"/>
      <c r="M92" s="23"/>
      <c r="N92" s="23"/>
      <c r="O92" s="23"/>
      <c r="P92" s="23"/>
      <c r="Q92" s="23"/>
      <c r="R92" s="23"/>
      <c r="U92" s="23"/>
      <c r="V92" s="24"/>
      <c r="W92" s="23"/>
      <c r="X92" s="24"/>
      <c r="Y92" s="23"/>
      <c r="Z92" s="24"/>
      <c r="AB92" s="23"/>
    </row>
    <row r="93" spans="1:28" x14ac:dyDescent="0.25">
      <c r="A93" s="45"/>
      <c r="B93" s="46"/>
      <c r="C93" s="40"/>
      <c r="D93" s="58"/>
      <c r="E93" s="42"/>
      <c r="F93" s="42"/>
      <c r="G93" s="42"/>
      <c r="H93" s="28"/>
      <c r="I93" s="49"/>
      <c r="J93" s="49"/>
      <c r="K93" s="23"/>
      <c r="L93" s="23"/>
      <c r="M93" s="23"/>
      <c r="N93" s="23"/>
      <c r="O93" s="23"/>
      <c r="P93" s="23"/>
      <c r="Q93" s="23"/>
      <c r="R93" s="23"/>
      <c r="U93" s="23"/>
      <c r="V93" s="24"/>
      <c r="W93" s="23"/>
      <c r="X93" s="24"/>
      <c r="Y93" s="23"/>
      <c r="Z93" s="24"/>
      <c r="AB93" s="23"/>
    </row>
    <row r="94" spans="1:28" x14ac:dyDescent="0.25">
      <c r="A94" s="45"/>
      <c r="B94" s="46"/>
      <c r="C94" s="40"/>
      <c r="D94" s="58"/>
      <c r="E94" s="42"/>
      <c r="F94" s="42"/>
      <c r="G94" s="42"/>
      <c r="H94" s="28"/>
      <c r="I94" s="49"/>
      <c r="J94" s="49"/>
      <c r="K94" s="23"/>
      <c r="L94" s="23"/>
      <c r="M94" s="23"/>
      <c r="N94" s="23"/>
      <c r="O94" s="23"/>
      <c r="P94" s="23"/>
      <c r="Q94" s="23"/>
      <c r="R94" s="23"/>
      <c r="U94" s="23"/>
      <c r="V94" s="24"/>
      <c r="W94" s="23"/>
      <c r="X94" s="24"/>
      <c r="Y94" s="23"/>
      <c r="Z94" s="24"/>
      <c r="AB94" s="23"/>
    </row>
    <row r="95" spans="1:28" x14ac:dyDescent="0.25">
      <c r="A95" s="45"/>
      <c r="B95" s="46"/>
      <c r="C95" s="40"/>
      <c r="D95" s="58"/>
      <c r="E95" s="42"/>
      <c r="F95" s="42"/>
      <c r="G95" s="42"/>
      <c r="H95" s="28"/>
      <c r="I95" s="49"/>
      <c r="J95" s="49"/>
      <c r="K95" s="23"/>
      <c r="L95" s="23"/>
      <c r="M95" s="23"/>
      <c r="N95" s="23"/>
      <c r="O95" s="23"/>
      <c r="P95" s="23"/>
      <c r="Q95" s="23"/>
      <c r="R95" s="23"/>
      <c r="U95" s="23"/>
      <c r="V95" s="24"/>
      <c r="W95" s="23"/>
      <c r="X95" s="24"/>
      <c r="Y95" s="23"/>
      <c r="Z95" s="24"/>
      <c r="AB95" s="23"/>
    </row>
    <row r="96" spans="1:28" x14ac:dyDescent="0.25">
      <c r="A96" s="45"/>
      <c r="B96" s="46"/>
      <c r="C96" s="40"/>
      <c r="D96" s="58"/>
      <c r="E96" s="42"/>
      <c r="F96" s="42"/>
      <c r="G96" s="42"/>
      <c r="H96" s="28"/>
      <c r="I96" s="49"/>
      <c r="J96" s="49"/>
      <c r="K96" s="23"/>
      <c r="L96" s="23"/>
      <c r="M96" s="23"/>
      <c r="N96" s="23"/>
      <c r="O96" s="23"/>
      <c r="P96" s="23"/>
      <c r="Q96" s="23"/>
      <c r="R96" s="23"/>
      <c r="U96" s="23"/>
      <c r="V96" s="24"/>
      <c r="W96" s="23"/>
      <c r="X96" s="24"/>
      <c r="Y96" s="23"/>
      <c r="Z96" s="24"/>
      <c r="AB96" s="23"/>
    </row>
    <row r="97" spans="1:28" x14ac:dyDescent="0.25">
      <c r="A97" s="45"/>
      <c r="B97" s="46"/>
      <c r="C97" s="40"/>
      <c r="D97" s="58"/>
      <c r="E97" s="42"/>
      <c r="F97" s="42"/>
      <c r="G97" s="42"/>
      <c r="H97" s="28"/>
      <c r="I97" s="49"/>
      <c r="J97" s="49"/>
      <c r="K97" s="23"/>
      <c r="L97" s="23"/>
      <c r="M97" s="23"/>
      <c r="N97" s="23"/>
      <c r="O97" s="23"/>
      <c r="P97" s="23"/>
      <c r="Q97" s="23"/>
      <c r="R97" s="23"/>
      <c r="U97" s="23"/>
      <c r="V97" s="24"/>
      <c r="W97" s="23"/>
      <c r="X97" s="24"/>
      <c r="Y97" s="23"/>
      <c r="Z97" s="24"/>
      <c r="AB97" s="23"/>
    </row>
    <row r="98" spans="1:28" x14ac:dyDescent="0.25">
      <c r="A98" s="45"/>
      <c r="B98" s="46"/>
      <c r="C98" s="40"/>
      <c r="D98" s="58"/>
      <c r="E98" s="42"/>
      <c r="F98" s="42"/>
      <c r="G98" s="42"/>
      <c r="H98" s="28"/>
      <c r="I98" s="49"/>
      <c r="J98" s="49"/>
      <c r="K98" s="23"/>
      <c r="L98" s="23"/>
      <c r="M98" s="23"/>
      <c r="N98" s="23"/>
      <c r="O98" s="23"/>
      <c r="P98" s="23"/>
      <c r="Q98" s="23"/>
      <c r="R98" s="23"/>
      <c r="U98" s="23"/>
      <c r="V98" s="24"/>
      <c r="W98" s="23"/>
      <c r="X98" s="24"/>
      <c r="Y98" s="23"/>
      <c r="Z98" s="24"/>
      <c r="AB98" s="23"/>
    </row>
    <row r="99" spans="1:28" x14ac:dyDescent="0.25">
      <c r="A99" s="45"/>
      <c r="B99" s="46"/>
      <c r="C99" s="40"/>
      <c r="D99" s="58"/>
      <c r="E99" s="42"/>
      <c r="F99" s="42"/>
      <c r="G99" s="42"/>
      <c r="H99" s="28"/>
      <c r="I99" s="49"/>
      <c r="J99" s="49"/>
      <c r="K99" s="23"/>
      <c r="L99" s="23"/>
      <c r="M99" s="23"/>
      <c r="N99" s="23"/>
      <c r="O99" s="23"/>
      <c r="P99" s="23"/>
      <c r="Q99" s="23"/>
      <c r="R99" s="23"/>
      <c r="U99" s="23"/>
      <c r="V99" s="24"/>
      <c r="W99" s="23"/>
      <c r="X99" s="24"/>
      <c r="Y99" s="23"/>
      <c r="Z99" s="24"/>
      <c r="AB99" s="23"/>
    </row>
    <row r="100" spans="1:28" x14ac:dyDescent="0.25">
      <c r="A100" s="45"/>
      <c r="B100" s="46"/>
      <c r="C100" s="40"/>
      <c r="D100" s="58"/>
      <c r="E100" s="42"/>
      <c r="F100" s="42"/>
      <c r="G100" s="42"/>
      <c r="H100" s="28"/>
      <c r="I100" s="49"/>
      <c r="J100" s="49"/>
      <c r="K100" s="23"/>
      <c r="L100" s="23"/>
      <c r="M100" s="23"/>
      <c r="N100" s="23"/>
      <c r="O100" s="23"/>
      <c r="P100" s="23"/>
      <c r="Q100" s="23"/>
      <c r="R100" s="23"/>
      <c r="U100" s="23"/>
      <c r="W100" s="23"/>
      <c r="X100" s="24"/>
      <c r="Y100" s="23"/>
      <c r="Z100" s="24"/>
      <c r="AB100" s="23"/>
    </row>
    <row r="101" spans="1:28" x14ac:dyDescent="0.25">
      <c r="I101" s="49"/>
      <c r="J101" s="49"/>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147A850-97E6-43A3-93CF-EFD94BE1AB2E}">
          <x14:formula1>
            <xm:f>'Picklist Values'!$C$2:$C$48</xm:f>
          </x14:formula1>
          <xm:sqref>U2:U100</xm:sqref>
        </x14:dataValidation>
        <x14:dataValidation type="list" allowBlank="1" showInputMessage="1" showErrorMessage="1" xr:uid="{96AAF1EC-E73A-444A-8FE0-8AD47D0CF9E7}">
          <x14:formula1>
            <xm:f>'Picklist Values'!$D$2:$D$26</xm:f>
          </x14:formula1>
          <xm:sqref>W2:W100</xm:sqref>
        </x14:dataValidation>
        <x14:dataValidation type="list" allowBlank="1" showInputMessage="1" showErrorMessage="1" xr:uid="{A2F36397-2317-4825-9F1E-21E096C9DCEA}">
          <x14:formula1>
            <xm:f>'Picklist Values'!$E$2:$E$19</xm:f>
          </x14:formula1>
          <xm:sqref>Y2:Y100</xm:sqref>
        </x14:dataValidation>
        <x14:dataValidation type="list" allowBlank="1" showInputMessage="1" showErrorMessage="1" xr:uid="{7FD0DCFA-D1B6-44C4-8952-440BEFD34A23}">
          <x14:formula1>
            <xm:f>'Picklist Values'!$P$2:$P$3</xm:f>
          </x14:formula1>
          <xm:sqref>T2:U100</xm:sqref>
        </x14:dataValidation>
        <x14:dataValidation type="list" allowBlank="1" showInputMessage="1" showErrorMessage="1" xr:uid="{D05759A5-9AC7-4338-972F-B88CE555E4DB}">
          <x14:formula1>
            <xm:f>'Picklist Values'!$H$2:$H$6</xm:f>
          </x14:formula1>
          <xm:sqref>E2:E100</xm:sqref>
        </x14:dataValidation>
        <x14:dataValidation type="list" allowBlank="1" showInputMessage="1" showErrorMessage="1" xr:uid="{C96CD0DD-10AD-407D-ADC8-F6885B793F14}">
          <x14:formula1>
            <xm:f>'Picklist Values'!$F$2:$F$4</xm:f>
          </x14:formula1>
          <xm:sqref>H2:H100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49B0-CA4C-467A-B6D3-A1AB29860836}">
  <dimension ref="A1:S48"/>
  <sheetViews>
    <sheetView workbookViewId="0">
      <selection activeCell="A2" sqref="A2"/>
    </sheetView>
  </sheetViews>
  <sheetFormatPr defaultColWidth="8.7109375" defaultRowHeight="15" x14ac:dyDescent="0.25"/>
  <cols>
    <col min="1" max="1" width="29.140625" bestFit="1" customWidth="1"/>
    <col min="2" max="2" width="18.7109375" bestFit="1" customWidth="1"/>
    <col min="3" max="3" width="20.7109375" bestFit="1" customWidth="1"/>
    <col min="4" max="4" width="22.42578125" bestFit="1" customWidth="1"/>
    <col min="5" max="5" width="20.28515625" bestFit="1" customWidth="1"/>
    <col min="6" max="6" width="10.42578125" bestFit="1" customWidth="1"/>
    <col min="7" max="7" width="25.42578125" bestFit="1" customWidth="1"/>
    <col min="8" max="8" width="9.7109375" bestFit="1" customWidth="1"/>
    <col min="9" max="9" width="16.7109375" customWidth="1"/>
    <col min="10" max="10" width="18.42578125" bestFit="1" customWidth="1"/>
    <col min="11" max="11" width="14.7109375" bestFit="1" customWidth="1"/>
    <col min="12" max="12" width="28.28515625" bestFit="1" customWidth="1"/>
    <col min="13" max="13" width="11.42578125" bestFit="1" customWidth="1"/>
    <col min="14" max="14" width="16.85546875" bestFit="1" customWidth="1"/>
    <col min="15" max="15" width="34.140625" bestFit="1" customWidth="1"/>
    <col min="16" max="16" width="15.140625" bestFit="1" customWidth="1"/>
    <col min="18" max="18" width="24.28515625" bestFit="1" customWidth="1"/>
    <col min="19" max="19" width="22.140625" customWidth="1"/>
  </cols>
  <sheetData>
    <row r="1" spans="1:19" ht="27.4" customHeight="1" x14ac:dyDescent="0.25">
      <c r="A1" s="12" t="s">
        <v>54</v>
      </c>
      <c r="B1" s="13" t="s">
        <v>116</v>
      </c>
      <c r="C1" s="13" t="s">
        <v>232</v>
      </c>
      <c r="D1" s="13" t="s">
        <v>52</v>
      </c>
      <c r="E1" s="14" t="s">
        <v>120</v>
      </c>
      <c r="F1" s="14" t="s">
        <v>37</v>
      </c>
      <c r="G1" s="14" t="s">
        <v>39</v>
      </c>
      <c r="H1" s="14" t="s">
        <v>167</v>
      </c>
      <c r="I1" s="14" t="s">
        <v>1</v>
      </c>
      <c r="J1" s="14" t="s">
        <v>175</v>
      </c>
      <c r="K1" s="14" t="s">
        <v>199</v>
      </c>
      <c r="L1" s="14" t="s">
        <v>200</v>
      </c>
      <c r="M1" s="14" t="s">
        <v>215</v>
      </c>
      <c r="N1" s="14" t="s">
        <v>216</v>
      </c>
      <c r="O1" s="16" t="s">
        <v>240</v>
      </c>
      <c r="P1" s="16" t="s">
        <v>231</v>
      </c>
      <c r="Q1" s="16" t="s">
        <v>243</v>
      </c>
      <c r="R1" s="14" t="s">
        <v>255</v>
      </c>
      <c r="S1" s="16" t="s">
        <v>267</v>
      </c>
    </row>
    <row r="2" spans="1:19" x14ac:dyDescent="0.25">
      <c r="A2" s="11" t="s">
        <v>55</v>
      </c>
      <c r="B2" t="s">
        <v>96</v>
      </c>
      <c r="C2" s="11" t="s">
        <v>70</v>
      </c>
      <c r="D2" t="s">
        <v>121</v>
      </c>
      <c r="E2" s="11" t="s">
        <v>146</v>
      </c>
      <c r="F2" t="s">
        <v>161</v>
      </c>
      <c r="G2" s="11" t="s">
        <v>164</v>
      </c>
      <c r="H2">
        <v>7</v>
      </c>
      <c r="I2" t="s">
        <v>280</v>
      </c>
      <c r="J2" t="s">
        <v>177</v>
      </c>
      <c r="K2" t="s">
        <v>260</v>
      </c>
      <c r="L2" t="s">
        <v>201</v>
      </c>
      <c r="M2" t="s">
        <v>219</v>
      </c>
      <c r="N2" t="s">
        <v>223</v>
      </c>
      <c r="O2" t="s">
        <v>237</v>
      </c>
      <c r="P2" t="s">
        <v>238</v>
      </c>
      <c r="Q2" t="s">
        <v>244</v>
      </c>
      <c r="R2" t="s">
        <v>256</v>
      </c>
      <c r="S2" t="s">
        <v>268</v>
      </c>
    </row>
    <row r="3" spans="1:19" x14ac:dyDescent="0.25">
      <c r="A3" s="11" t="s">
        <v>169</v>
      </c>
      <c r="B3" t="s">
        <v>73</v>
      </c>
      <c r="C3" s="11" t="s">
        <v>71</v>
      </c>
      <c r="D3" s="11" t="s">
        <v>122</v>
      </c>
      <c r="E3" s="11" t="s">
        <v>282</v>
      </c>
      <c r="F3" s="11" t="s">
        <v>162</v>
      </c>
      <c r="G3" s="11" t="s">
        <v>165</v>
      </c>
      <c r="H3">
        <v>8</v>
      </c>
      <c r="J3" t="s">
        <v>178</v>
      </c>
      <c r="K3" t="s">
        <v>217</v>
      </c>
      <c r="L3" t="s">
        <v>202</v>
      </c>
      <c r="M3" t="s">
        <v>220</v>
      </c>
      <c r="N3" t="s">
        <v>224</v>
      </c>
      <c r="O3" t="s">
        <v>242</v>
      </c>
      <c r="P3" t="s">
        <v>239</v>
      </c>
      <c r="Q3" t="s">
        <v>245</v>
      </c>
      <c r="R3" t="s">
        <v>257</v>
      </c>
      <c r="S3" t="s">
        <v>269</v>
      </c>
    </row>
    <row r="4" spans="1:19" x14ac:dyDescent="0.25">
      <c r="A4" s="11" t="s">
        <v>168</v>
      </c>
      <c r="B4" t="s">
        <v>117</v>
      </c>
      <c r="C4" s="11" t="s">
        <v>72</v>
      </c>
      <c r="D4" t="s">
        <v>123</v>
      </c>
      <c r="E4" s="11" t="s">
        <v>147</v>
      </c>
      <c r="F4" t="s">
        <v>163</v>
      </c>
      <c r="G4" t="s">
        <v>166</v>
      </c>
      <c r="H4">
        <v>9</v>
      </c>
      <c r="J4" t="s">
        <v>179</v>
      </c>
      <c r="K4" t="s">
        <v>218</v>
      </c>
      <c r="L4" t="s">
        <v>203</v>
      </c>
      <c r="M4" t="s">
        <v>221</v>
      </c>
      <c r="N4" t="s">
        <v>225</v>
      </c>
      <c r="Q4" t="s">
        <v>246</v>
      </c>
      <c r="S4" t="s">
        <v>270</v>
      </c>
    </row>
    <row r="5" spans="1:19" x14ac:dyDescent="0.25">
      <c r="A5" t="s">
        <v>56</v>
      </c>
      <c r="B5" t="s">
        <v>118</v>
      </c>
      <c r="C5" t="s">
        <v>73</v>
      </c>
      <c r="D5" t="s">
        <v>124</v>
      </c>
      <c r="E5" t="s">
        <v>158</v>
      </c>
      <c r="H5">
        <v>10</v>
      </c>
      <c r="J5" t="s">
        <v>180</v>
      </c>
      <c r="L5" t="s">
        <v>204</v>
      </c>
      <c r="M5" t="s">
        <v>222</v>
      </c>
      <c r="Q5" t="s">
        <v>247</v>
      </c>
      <c r="S5" t="s">
        <v>271</v>
      </c>
    </row>
    <row r="6" spans="1:19" x14ac:dyDescent="0.25">
      <c r="A6" t="s">
        <v>57</v>
      </c>
      <c r="B6" t="s">
        <v>119</v>
      </c>
      <c r="C6" t="s">
        <v>74</v>
      </c>
      <c r="D6" t="s">
        <v>125</v>
      </c>
      <c r="E6" t="s">
        <v>159</v>
      </c>
      <c r="H6">
        <v>11</v>
      </c>
      <c r="J6" t="s">
        <v>181</v>
      </c>
      <c r="L6" t="s">
        <v>205</v>
      </c>
      <c r="Q6" t="s">
        <v>248</v>
      </c>
      <c r="S6" t="s">
        <v>272</v>
      </c>
    </row>
    <row r="7" spans="1:19" x14ac:dyDescent="0.25">
      <c r="A7" t="s">
        <v>58</v>
      </c>
      <c r="B7" t="s">
        <v>281</v>
      </c>
      <c r="C7" t="s">
        <v>75</v>
      </c>
      <c r="D7" t="s">
        <v>126</v>
      </c>
      <c r="E7" t="s">
        <v>149</v>
      </c>
      <c r="J7" t="s">
        <v>182</v>
      </c>
      <c r="L7" t="s">
        <v>206</v>
      </c>
      <c r="Q7" t="s">
        <v>249</v>
      </c>
      <c r="S7" t="s">
        <v>273</v>
      </c>
    </row>
    <row r="8" spans="1:19" x14ac:dyDescent="0.25">
      <c r="A8" t="s">
        <v>59</v>
      </c>
      <c r="C8" t="s">
        <v>76</v>
      </c>
      <c r="D8" t="s">
        <v>127</v>
      </c>
      <c r="E8" t="s">
        <v>155</v>
      </c>
      <c r="J8" t="s">
        <v>183</v>
      </c>
      <c r="L8" t="s">
        <v>207</v>
      </c>
      <c r="Q8" t="s">
        <v>250</v>
      </c>
      <c r="S8" t="s">
        <v>274</v>
      </c>
    </row>
    <row r="9" spans="1:19" x14ac:dyDescent="0.25">
      <c r="A9" t="s">
        <v>60</v>
      </c>
      <c r="C9" t="s">
        <v>77</v>
      </c>
      <c r="D9" t="s">
        <v>128</v>
      </c>
      <c r="E9" t="s">
        <v>153</v>
      </c>
      <c r="J9" t="s">
        <v>184</v>
      </c>
      <c r="L9" t="s">
        <v>208</v>
      </c>
      <c r="Q9" t="s">
        <v>241</v>
      </c>
      <c r="S9" t="s">
        <v>275</v>
      </c>
    </row>
    <row r="10" spans="1:19" x14ac:dyDescent="0.25">
      <c r="A10" t="s">
        <v>61</v>
      </c>
      <c r="C10" t="s">
        <v>78</v>
      </c>
      <c r="D10" t="s">
        <v>129</v>
      </c>
      <c r="E10" t="s">
        <v>151</v>
      </c>
      <c r="J10" t="s">
        <v>185</v>
      </c>
      <c r="L10" t="s">
        <v>209</v>
      </c>
      <c r="Q10" t="s">
        <v>251</v>
      </c>
      <c r="S10" t="s">
        <v>145</v>
      </c>
    </row>
    <row r="11" spans="1:19" x14ac:dyDescent="0.25">
      <c r="A11" t="s">
        <v>62</v>
      </c>
      <c r="C11" t="s">
        <v>79</v>
      </c>
      <c r="D11" t="s">
        <v>130</v>
      </c>
      <c r="E11" t="s">
        <v>148</v>
      </c>
      <c r="J11" t="s">
        <v>186</v>
      </c>
      <c r="L11" t="s">
        <v>210</v>
      </c>
      <c r="Q11" t="s">
        <v>252</v>
      </c>
    </row>
    <row r="12" spans="1:19" x14ac:dyDescent="0.25">
      <c r="A12" t="s">
        <v>63</v>
      </c>
      <c r="C12" t="s">
        <v>80</v>
      </c>
      <c r="D12" t="s">
        <v>131</v>
      </c>
      <c r="E12" t="s">
        <v>150</v>
      </c>
      <c r="J12" t="s">
        <v>187</v>
      </c>
      <c r="L12" t="s">
        <v>211</v>
      </c>
    </row>
    <row r="13" spans="1:19" x14ac:dyDescent="0.25">
      <c r="A13" t="s">
        <v>64</v>
      </c>
      <c r="C13" t="s">
        <v>81</v>
      </c>
      <c r="D13" t="s">
        <v>132</v>
      </c>
      <c r="E13" t="s">
        <v>82</v>
      </c>
      <c r="J13" t="s">
        <v>188</v>
      </c>
      <c r="L13" t="s">
        <v>212</v>
      </c>
    </row>
    <row r="14" spans="1:19" x14ac:dyDescent="0.25">
      <c r="A14" t="s">
        <v>65</v>
      </c>
      <c r="C14" t="s">
        <v>82</v>
      </c>
      <c r="D14" t="s">
        <v>133</v>
      </c>
      <c r="E14" t="s">
        <v>152</v>
      </c>
      <c r="J14" t="s">
        <v>189</v>
      </c>
      <c r="L14" t="s">
        <v>213</v>
      </c>
    </row>
    <row r="15" spans="1:19" x14ac:dyDescent="0.25">
      <c r="A15" t="s">
        <v>66</v>
      </c>
      <c r="C15" t="s">
        <v>83</v>
      </c>
      <c r="D15" t="s">
        <v>134</v>
      </c>
      <c r="E15" t="s">
        <v>154</v>
      </c>
      <c r="J15" t="s">
        <v>190</v>
      </c>
      <c r="L15" t="s">
        <v>214</v>
      </c>
    </row>
    <row r="16" spans="1:19" x14ac:dyDescent="0.25">
      <c r="A16" t="s">
        <v>67</v>
      </c>
      <c r="C16" t="s">
        <v>84</v>
      </c>
      <c r="D16" t="s">
        <v>135</v>
      </c>
      <c r="E16" t="s">
        <v>156</v>
      </c>
      <c r="J16" t="s">
        <v>191</v>
      </c>
    </row>
    <row r="17" spans="1:10" x14ac:dyDescent="0.25">
      <c r="A17" t="s">
        <v>68</v>
      </c>
      <c r="C17" t="s">
        <v>85</v>
      </c>
      <c r="D17" t="s">
        <v>136</v>
      </c>
      <c r="E17" t="s">
        <v>157</v>
      </c>
      <c r="J17" t="s">
        <v>192</v>
      </c>
    </row>
    <row r="18" spans="1:10" x14ac:dyDescent="0.25">
      <c r="A18" t="s">
        <v>69</v>
      </c>
      <c r="C18" t="s">
        <v>86</v>
      </c>
      <c r="D18" t="s">
        <v>137</v>
      </c>
      <c r="E18" t="s">
        <v>160</v>
      </c>
      <c r="J18" t="s">
        <v>193</v>
      </c>
    </row>
    <row r="19" spans="1:10" x14ac:dyDescent="0.25">
      <c r="C19" t="s">
        <v>87</v>
      </c>
      <c r="D19" t="s">
        <v>138</v>
      </c>
      <c r="E19" t="s">
        <v>145</v>
      </c>
      <c r="J19" t="s">
        <v>194</v>
      </c>
    </row>
    <row r="20" spans="1:10" x14ac:dyDescent="0.25">
      <c r="C20" t="s">
        <v>88</v>
      </c>
      <c r="D20" t="s">
        <v>139</v>
      </c>
      <c r="J20" t="s">
        <v>195</v>
      </c>
    </row>
    <row r="21" spans="1:10" x14ac:dyDescent="0.25">
      <c r="C21" t="s">
        <v>89</v>
      </c>
      <c r="D21" t="s">
        <v>140</v>
      </c>
      <c r="J21" t="s">
        <v>196</v>
      </c>
    </row>
    <row r="22" spans="1:10" x14ac:dyDescent="0.25">
      <c r="C22" t="s">
        <v>90</v>
      </c>
      <c r="D22" t="s">
        <v>141</v>
      </c>
      <c r="J22" t="s">
        <v>197</v>
      </c>
    </row>
    <row r="23" spans="1:10" x14ac:dyDescent="0.25">
      <c r="C23" t="s">
        <v>91</v>
      </c>
      <c r="D23" t="s">
        <v>142</v>
      </c>
      <c r="J23" t="s">
        <v>198</v>
      </c>
    </row>
    <row r="24" spans="1:10" x14ac:dyDescent="0.25">
      <c r="C24" t="s">
        <v>92</v>
      </c>
      <c r="D24" t="s">
        <v>143</v>
      </c>
      <c r="J24" t="s">
        <v>261</v>
      </c>
    </row>
    <row r="25" spans="1:10" x14ac:dyDescent="0.25">
      <c r="C25" t="s">
        <v>93</v>
      </c>
      <c r="D25" t="s">
        <v>144</v>
      </c>
    </row>
    <row r="26" spans="1:10" x14ac:dyDescent="0.25">
      <c r="C26" t="s">
        <v>94</v>
      </c>
      <c r="D26" t="s">
        <v>145</v>
      </c>
    </row>
    <row r="27" spans="1:10" x14ac:dyDescent="0.25">
      <c r="C27" t="s">
        <v>95</v>
      </c>
    </row>
    <row r="28" spans="1:10" x14ac:dyDescent="0.25">
      <c r="C28" t="s">
        <v>96</v>
      </c>
    </row>
    <row r="29" spans="1:10" x14ac:dyDescent="0.25">
      <c r="C29" t="s">
        <v>97</v>
      </c>
    </row>
    <row r="30" spans="1:10" x14ac:dyDescent="0.25">
      <c r="C30" t="s">
        <v>98</v>
      </c>
    </row>
    <row r="31" spans="1:10" x14ac:dyDescent="0.25">
      <c r="C31" t="s">
        <v>99</v>
      </c>
    </row>
    <row r="32" spans="1:10" x14ac:dyDescent="0.25">
      <c r="C32" t="s">
        <v>100</v>
      </c>
    </row>
    <row r="33" spans="3:3" x14ac:dyDescent="0.25">
      <c r="C33" t="s">
        <v>98</v>
      </c>
    </row>
    <row r="34" spans="3:3" x14ac:dyDescent="0.25">
      <c r="C34" t="s">
        <v>101</v>
      </c>
    </row>
    <row r="35" spans="3:3" x14ac:dyDescent="0.25">
      <c r="C35" t="s">
        <v>102</v>
      </c>
    </row>
    <row r="36" spans="3:3" x14ac:dyDescent="0.25">
      <c r="C36" t="s">
        <v>103</v>
      </c>
    </row>
    <row r="37" spans="3:3" x14ac:dyDescent="0.25">
      <c r="C37" t="s">
        <v>104</v>
      </c>
    </row>
    <row r="38" spans="3:3" x14ac:dyDescent="0.25">
      <c r="C38" t="s">
        <v>105</v>
      </c>
    </row>
    <row r="39" spans="3:3" x14ac:dyDescent="0.25">
      <c r="C39" t="s">
        <v>106</v>
      </c>
    </row>
    <row r="40" spans="3:3" x14ac:dyDescent="0.25">
      <c r="C40" t="s">
        <v>107</v>
      </c>
    </row>
    <row r="41" spans="3:3" x14ac:dyDescent="0.25">
      <c r="C41" t="s">
        <v>108</v>
      </c>
    </row>
    <row r="42" spans="3:3" x14ac:dyDescent="0.25">
      <c r="C42" t="s">
        <v>109</v>
      </c>
    </row>
    <row r="43" spans="3:3" x14ac:dyDescent="0.25">
      <c r="C43" t="s">
        <v>110</v>
      </c>
    </row>
    <row r="44" spans="3:3" x14ac:dyDescent="0.25">
      <c r="C44" t="s">
        <v>111</v>
      </c>
    </row>
    <row r="45" spans="3:3" x14ac:dyDescent="0.25">
      <c r="C45" t="s">
        <v>112</v>
      </c>
    </row>
    <row r="46" spans="3:3" x14ac:dyDescent="0.25">
      <c r="C46" t="s">
        <v>113</v>
      </c>
    </row>
    <row r="47" spans="3:3" x14ac:dyDescent="0.25">
      <c r="C47" t="s">
        <v>114</v>
      </c>
    </row>
    <row r="48" spans="3:3" x14ac:dyDescent="0.25">
      <c r="C48" t="s">
        <v>115</v>
      </c>
    </row>
  </sheetData>
  <dataValidations count="4">
    <dataValidation type="custom" allowBlank="1" showInputMessage="1" showErrorMessage="1" sqref="D3" xr:uid="{75E1BFCF-EE47-422B-B3EC-752DC2EFF77E}">
      <formula1>C3</formula1>
    </dataValidation>
    <dataValidation type="custom" allowBlank="1" showInputMessage="1" showErrorMessage="1" sqref="C3" xr:uid="{0688C096-6762-4712-8BBE-CFEF6DA48D02}">
      <formula1>#REF!</formula1>
    </dataValidation>
    <dataValidation type="list" allowBlank="1" showInputMessage="1" showErrorMessage="1" sqref="K3:K4" xr:uid="{609593FB-087F-4FE9-A782-753B5F6C374F}">
      <formula1>#REF!</formula1>
    </dataValidation>
    <dataValidation type="custom" allowBlank="1" showInputMessage="1" showErrorMessage="1" sqref="E4" xr:uid="{65964D61-60EC-4CAF-9942-D4629316D6C9}">
      <formula1>D3</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Strata Metadata</vt:lpstr>
      <vt:lpstr>Block Summary</vt: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 123</dc:creator>
  <cp:keywords/>
  <dc:description/>
  <cp:lastModifiedBy>Nick Phura</cp:lastModifiedBy>
  <dcterms:created xsi:type="dcterms:W3CDTF">2021-07-22T22:31:10Z</dcterms:created>
  <dcterms:modified xsi:type="dcterms:W3CDTF">2023-01-06T23:19:05Z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Moose Aerial General Recruitment Composition Survey</vt:lpwstr>
  </property>
  <property fmtid="{D5CDD505-2E9C-101B-9397-08002B2CF9AE}" pid="3" name="sims_version">
    <vt:lpwstr>2.0</vt:lpwstr>
  </property>
</Properties>
</file>