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elk/elk-general-recruitment-composition-survey/2.1/test-data/"/>
    </mc:Choice>
  </mc:AlternateContent>
  <xr:revisionPtr revIDLastSave="0" documentId="13_ncr:1_{50D60BD8-AA02-2A4A-84E0-5C5FBE5567A5}" xr6:coauthVersionLast="47" xr6:coauthVersionMax="47" xr10:uidLastSave="{00000000-0000-0000-0000-000000000000}"/>
  <bookViews>
    <workbookView xWindow="-20860" yWindow="-20560" windowWidth="29280" windowHeight="17700" tabRatio="812" activeTab="2" xr2:uid="{EA928297-87AF-4A2F-92BD-649BD8B345BB}"/>
  </bookViews>
  <sheets>
    <sheet name="Effort &amp; Site Conditions" sheetId="2" r:id="rId1"/>
    <sheet name="Observations" sheetId="10" r:id="rId2"/>
    <sheet name="Marked Animals" sheetId="14" r:id="rId3"/>
    <sheet name="Incidental Observations" sheetId="4" r:id="rId4"/>
    <sheet name="Picklist Values" sheetId="1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2" i="10" l="1"/>
  <c r="L2" i="2"/>
  <c r="S3" i="4" l="1"/>
  <c r="S4" i="4"/>
  <c r="S5" i="4"/>
  <c r="S6" i="4"/>
  <c r="S7" i="4"/>
  <c r="S8" i="4"/>
  <c r="S9" i="4"/>
  <c r="S10" i="4"/>
  <c r="S11" i="4"/>
  <c r="S12" i="4"/>
  <c r="S13" i="4"/>
  <c r="S14" i="4"/>
  <c r="S15" i="4"/>
  <c r="S16" i="4"/>
  <c r="S17" i="4"/>
  <c r="S18" i="4"/>
  <c r="S19" i="4"/>
  <c r="S20" i="4"/>
  <c r="S21" i="4"/>
  <c r="S22" i="4"/>
  <c r="S23" i="4"/>
  <c r="S24" i="4"/>
  <c r="S25" i="4"/>
  <c r="S2" i="4" l="1"/>
  <c r="M2" i="2" l="1"/>
  <c r="N2" i="2" s="1"/>
  <c r="O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DB89844-7654-4B4B-AF07-685FFEF99F2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2F9A254F-EBF2-4B5A-8888-8BA8E101961E}">
      <text>
        <r>
          <rPr>
            <sz val="9"/>
            <color indexed="81"/>
            <rFont val="Tahoma"/>
            <family val="2"/>
          </rPr>
          <t xml:space="preserve">
Elk Population Unit</t>
        </r>
      </text>
    </comment>
    <comment ref="C1" authorId="0" shapeId="0" xr:uid="{A61D1A7B-39AA-4E24-A013-E8FF794BD909}">
      <text>
        <r>
          <rPr>
            <sz val="9"/>
            <color indexed="81"/>
            <rFont val="Tahoma"/>
            <family val="2"/>
          </rPr>
          <t xml:space="preserve">
Value which identify the block/sampling unit; e.g. 1, 2, 3…; or 1_1, 1_2, 2_1...; Text field</t>
        </r>
      </text>
    </comment>
    <comment ref="D1" authorId="0" shapeId="0" xr:uid="{5BABF36D-A7E2-41BB-B43D-630311675900}">
      <text>
        <r>
          <rPr>
            <sz val="9"/>
            <color indexed="81"/>
            <rFont val="Tahoma"/>
            <family val="2"/>
          </rPr>
          <t xml:space="preserve">
The area enclosed by a Block or Elk Population unit in square kilometres</t>
        </r>
      </text>
    </comment>
    <comment ref="E1" authorId="0" shapeId="0" xr:uid="{65BA0DFC-9D78-449D-A801-9F2F1A27BF02}">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F1" authorId="0" shapeId="0" xr:uid="{B0EC0C87-B95D-4281-BF23-C3C60D21BE4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81F4114A-4704-48E5-9CF4-154CEE9DEBD4}">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9C8C5B04-74A9-41F4-A6FC-DA85375359D4}">
      <text>
        <r>
          <rPr>
            <sz val="9"/>
            <color indexed="81"/>
            <rFont val="Tahoma"/>
            <family val="2"/>
          </rPr>
          <t xml:space="preserve">
Auto-calculated field. Drag cell down to add additional records.</t>
        </r>
      </text>
    </comment>
    <comment ref="M1" authorId="0" shapeId="0" xr:uid="{FA17F45A-048E-4287-AC5D-EF829C35D757}">
      <text>
        <r>
          <rPr>
            <sz val="9"/>
            <color indexed="81"/>
            <rFont val="Tahoma"/>
            <family val="2"/>
          </rPr>
          <t xml:space="preserve">
Auto-calculated field. Drag cell down to add additional records.</t>
        </r>
      </text>
    </comment>
    <comment ref="N1" authorId="0" shapeId="0" xr:uid="{A1D8626B-5338-4F45-87A9-EED0F0777FB5}">
      <text>
        <r>
          <rPr>
            <sz val="9"/>
            <color indexed="81"/>
            <rFont val="Tahoma"/>
            <family val="2"/>
          </rPr>
          <t xml:space="preserve">
Auto-calculated field. Drag cell down to add additional records.</t>
        </r>
      </text>
    </comment>
    <comment ref="O1" authorId="0" shapeId="0" xr:uid="{75DCA004-3F0E-4D37-AC05-F4E746598799}">
      <text>
        <r>
          <rPr>
            <sz val="9"/>
            <color indexed="81"/>
            <rFont val="Tahoma"/>
            <family val="2"/>
          </rPr>
          <t xml:space="preserve">
Auto-calculated field. Drag cell down to add additional records.</t>
        </r>
      </text>
    </comment>
    <comment ref="P1" authorId="0" shapeId="0" xr:uid="{1E8D4932-05A1-46AD-A4DC-385D18E15F35}">
      <text>
        <r>
          <rPr>
            <sz val="9"/>
            <color indexed="81"/>
            <rFont val="Tahoma"/>
            <family val="2"/>
          </rPr>
          <t xml:space="preserve">
Name of aircraft company used for survey; Text field</t>
        </r>
      </text>
    </comment>
    <comment ref="Q1" authorId="0" shapeId="0" xr:uid="{AA54172A-DA13-49B1-8A90-CCD8875256D7}">
      <text>
        <r>
          <rPr>
            <sz val="9"/>
            <color indexed="81"/>
            <rFont val="Tahoma"/>
            <family val="2"/>
          </rPr>
          <t xml:space="preserve">
Type of aircraft used for survey; Picklist.</t>
        </r>
      </text>
    </comment>
    <comment ref="R1" authorId="0" shapeId="0" xr:uid="{A69F8294-0891-49D1-99DD-9E53335814EB}">
      <text>
        <r>
          <rPr>
            <sz val="9"/>
            <color indexed="81"/>
            <rFont val="Tahoma"/>
            <family val="2"/>
          </rPr>
          <t xml:space="preserve">
Full name of Pilot, e.g. John Smith. Text field</t>
        </r>
      </text>
    </comment>
    <comment ref="S1" authorId="0" shapeId="0" xr:uid="{39948C4D-8947-47FD-90A0-56A9356E8D93}">
      <text>
        <r>
          <rPr>
            <sz val="9"/>
            <color indexed="81"/>
            <rFont val="Tahoma"/>
            <family val="2"/>
          </rPr>
          <t xml:space="preserve">
Full name of Navigator, e.g. John Smith. Text field</t>
        </r>
      </text>
    </comment>
    <comment ref="T1" authorId="0" shapeId="0" xr:uid="{FA741D41-F3BE-4217-856E-517CE30E8377}">
      <text>
        <r>
          <rPr>
            <sz val="9"/>
            <color indexed="81"/>
            <rFont val="Tahoma"/>
            <family val="2"/>
          </rPr>
          <t xml:space="preserve">
Full name of Rear Left Observer, e.g. John Smith. Text field</t>
        </r>
      </text>
    </comment>
    <comment ref="U1" authorId="0" shapeId="0" xr:uid="{0AA9CC4E-A4D1-4296-BEA9-B53A21A5F109}">
      <text>
        <r>
          <rPr>
            <sz val="9"/>
            <color indexed="81"/>
            <rFont val="Tahoma"/>
            <family val="2"/>
          </rPr>
          <t xml:space="preserve">
Full Name of Rear Right Observer, e.g. John Smith. Text field</t>
        </r>
      </text>
    </comment>
    <comment ref="V1" authorId="0" shapeId="0" xr:uid="{9362C6CB-AB64-4C4A-809F-F5F1EAB69A15}">
      <text>
        <r>
          <rPr>
            <sz val="9"/>
            <color indexed="81"/>
            <rFont val="Tahoma"/>
            <family val="2"/>
          </rPr>
          <t xml:space="preserve">
Describe the air temperature in degrees Celsius at the start, or end, of sampling; A range of values is acceptable; Text field</t>
        </r>
      </text>
    </comment>
    <comment ref="W1" authorId="0" shapeId="0" xr:uid="{76C87856-618D-48AE-B67D-3548F241198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CD6C88B0-9438-417C-8FA5-1F688BD29FAA}">
      <text>
        <r>
          <rPr>
            <sz val="9"/>
            <color indexed="81"/>
            <rFont val="Tahoma"/>
            <family val="2"/>
          </rPr>
          <t xml:space="preserve">
Describe the fraction, in %,  of the sky obscured by clouds on day of survey; A range of values is acceptable; Text field.</t>
        </r>
      </text>
    </comment>
    <comment ref="Y1" authorId="0" shapeId="0" xr:uid="{BCF36A2C-D02A-4F1B-AB68-980C95FBB5C9}">
      <text>
        <r>
          <rPr>
            <sz val="9"/>
            <color indexed="81"/>
            <rFont val="Tahoma"/>
            <family val="2"/>
          </rPr>
          <t xml:space="preserve">
Describe how windy it was during the survey; Be sure to include units if necessary; A range of values is acceptable; Text field</t>
        </r>
      </text>
    </comment>
    <comment ref="Z1" authorId="0" shapeId="0" xr:uid="{5D52C1C1-7859-4D10-B117-84627500197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A47F73FB-4BC2-426D-8BDE-EF1D707571FB}">
      <text>
        <r>
          <rPr>
            <sz val="9"/>
            <color indexed="81"/>
            <rFont val="Tahoma"/>
            <family val="2"/>
          </rPr>
          <t xml:space="preserve">
Description of the amount of contrast between the highlights and shadows, e.g. bright, flat, etc...; Text field.</t>
        </r>
      </text>
    </comment>
    <comment ref="AB1" authorId="0" shapeId="0" xr:uid="{D4D53CA1-AC93-4E0E-B5C6-D47425FAF8EA}">
      <text>
        <r>
          <rPr>
            <sz val="9"/>
            <color indexed="81"/>
            <rFont val="Tahoma"/>
            <family val="2"/>
          </rPr>
          <t xml:space="preserve">
The amount of snow cover the ground on day of survey,  If you are including a number be sure to include the units,e.g. 100%.. Text field.</t>
        </r>
      </text>
    </comment>
    <comment ref="AC1" authorId="0" shapeId="0" xr:uid="{B2FD4B2E-A600-4D02-B8DD-BC630DFEC4EB}">
      <text>
        <r>
          <rPr>
            <sz val="9"/>
            <color indexed="81"/>
            <rFont val="Tahoma"/>
            <family val="2"/>
          </rPr>
          <t xml:space="preserve">
Estimated depth of snow on day of survey; This could be a exact measurement (e.g. 30 cm), or a qualitative value (e.g. skiff, deep); Text field</t>
        </r>
      </text>
    </comment>
    <comment ref="AD1" authorId="0" shapeId="0" xr:uid="{E04A42B9-7C9B-4222-BA2C-BA443DEF68C4}">
      <text>
        <r>
          <rPr>
            <sz val="9"/>
            <color indexed="81"/>
            <rFont val="Tahoma"/>
            <family val="2"/>
          </rPr>
          <t xml:space="preserve">
Number of days since last snowfall. A range of values is acceptible. Text field</t>
        </r>
      </text>
    </comment>
    <comment ref="AE1" authorId="0" shapeId="0" xr:uid="{8F3E3947-E092-4BC3-8A79-95378D15651A}">
      <text>
        <r>
          <rPr>
            <sz val="9"/>
            <color indexed="81"/>
            <rFont val="Tahoma"/>
            <family val="2"/>
          </rPr>
          <t xml:space="preserve">
General description of the weather on day of survey. Text field</t>
        </r>
      </text>
    </comment>
    <comment ref="AF1" authorId="0" shapeId="0" xr:uid="{17AE23B7-B265-4F3C-A6C3-E2F6DA9436D4}">
      <text>
        <r>
          <rPr>
            <sz val="9"/>
            <color indexed="81"/>
            <rFont val="Tahoma"/>
            <family val="2"/>
          </rPr>
          <t xml:space="preserve">
General description of the habitat surveyed. Text field</t>
        </r>
      </text>
    </comment>
    <comment ref="AG1" authorId="0" shapeId="0" xr:uid="{66DA1ECA-3DD6-47DB-B22A-19A2445FA98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2ABAFAFB-AEFF-4546-B2B5-E6115C1164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AC8F6DB-3D3E-43FC-8838-0D58E7CB1AB7}">
      <text>
        <r>
          <rPr>
            <sz val="9"/>
            <color indexed="81"/>
            <rFont val="Tahoma"/>
            <family val="2"/>
          </rPr>
          <t xml:space="preserve">
Elk Population Unit</t>
        </r>
      </text>
    </comment>
    <comment ref="C1" authorId="0" shapeId="0" xr:uid="{BDF245F6-0DEF-423C-B89C-E6923D655053}">
      <text>
        <r>
          <rPr>
            <sz val="9"/>
            <color indexed="81"/>
            <rFont val="Tahoma"/>
            <family val="2"/>
          </rPr>
          <t xml:space="preserve">
Value which identify the block/sampling unit; e.g. 1, 2, 3…; or 1_1, 1_2, 2_1...; Text field</t>
        </r>
      </text>
    </comment>
    <comment ref="D1" authorId="0" shapeId="0" xr:uid="{A1CB1A85-382F-4E78-AD18-FF8F20313C9D}">
      <text>
        <r>
          <rPr>
            <sz val="9"/>
            <color indexed="81"/>
            <rFont val="Tahoma"/>
            <family val="2"/>
          </rPr>
          <t xml:space="preserve">
The UTM zone in which the observation occurs. Picklist.</t>
        </r>
      </text>
    </comment>
    <comment ref="E1" authorId="0" shapeId="0" xr:uid="{2D1D8624-7F45-4057-8675-4836D2AF5252}">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7EDC95F4-8EC0-476C-A849-6CD0D3E603B7}">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814C036-1652-4C47-B8EC-E2B85AE389E4}">
      <text>
        <r>
          <rPr>
            <sz val="9"/>
            <color indexed="81"/>
            <rFont val="Tahoma"/>
            <family val="2"/>
          </rPr>
          <t xml:space="preserve">
Datum in which the UTM or Lat/Long units were recorded; Picklist: NAD83, NAD27, WGS84</t>
        </r>
      </text>
    </comment>
    <comment ref="H1" authorId="0" shapeId="0" xr:uid="{FEC441AD-DB81-4948-B848-A63C71B0EA7C}">
      <text>
        <r>
          <rPr>
            <sz val="9"/>
            <color indexed="81"/>
            <rFont val="Tahoma"/>
            <family val="2"/>
          </rPr>
          <t xml:space="preserve">
Species code of animal observed at this location; For this template choices are limited to M-CEEL (Rocky Mountain Elk) or M-CEEL-RO (Roosevelt Elk)</t>
        </r>
      </text>
    </comment>
    <comment ref="I1" authorId="0" shapeId="0" xr:uid="{FFCB4D07-5DC9-4364-89D8-3B62D7C3070B}">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J1" authorId="0" shapeId="0" xr:uid="{F7368A90-53FD-46A6-8059-DC36D4F793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9A564B0D-B597-45DA-8DC3-237AF76B0826}">
      <text>
        <r>
          <rPr>
            <sz val="9"/>
            <color indexed="81"/>
            <rFont val="Tahoma"/>
            <family val="2"/>
          </rPr>
          <t xml:space="preserve">
The time, in 24 hour format, of observation.</t>
        </r>
      </text>
    </comment>
    <comment ref="L1" authorId="0" shapeId="0" xr:uid="{2B0367A1-D1D2-484C-BDAC-D14FF3916B33}">
      <text>
        <r>
          <rPr>
            <sz val="9"/>
            <color rgb="FF000000"/>
            <rFont val="Tahoma"/>
            <family val="2"/>
          </rPr>
          <t xml:space="preserve">
</t>
        </r>
        <r>
          <rPr>
            <sz val="9"/>
            <color rgb="FF000000"/>
            <rFont val="Tahoma"/>
            <family val="2"/>
          </rPr>
          <t>Number of individual Yearling Bulls observed during survey. Numeric.</t>
        </r>
      </text>
    </comment>
    <comment ref="M1" authorId="0" shapeId="0" xr:uid="{7CB1B60F-06FA-4CB9-B2C7-208627F06562}">
      <text>
        <r>
          <rPr>
            <sz val="9"/>
            <color indexed="81"/>
            <rFont val="Tahoma"/>
            <family val="2"/>
          </rPr>
          <t xml:space="preserve">
Number of individual RISC Class I Bulls observed during the survey. Numeric
</t>
        </r>
      </text>
    </comment>
    <comment ref="N1" authorId="0" shapeId="0" xr:uid="{F279084E-475D-45BA-8B8A-634D1F95BD40}">
      <text>
        <r>
          <rPr>
            <sz val="9"/>
            <color indexed="81"/>
            <rFont val="Tahoma"/>
            <family val="2"/>
          </rPr>
          <t xml:space="preserve">
Number of individual RISC Class II Bulls observed during the survey. Numeric</t>
        </r>
      </text>
    </comment>
    <comment ref="O1" authorId="0" shapeId="0" xr:uid="{F9756435-5F54-4EEE-81F3-82ED22457C56}">
      <text>
        <r>
          <rPr>
            <sz val="9"/>
            <color rgb="FF000000"/>
            <rFont val="Tahoma"/>
            <family val="2"/>
          </rPr>
          <t xml:space="preserve">
</t>
        </r>
        <r>
          <rPr>
            <sz val="9"/>
            <color rgb="FF000000"/>
            <rFont val="Tahoma"/>
            <family val="2"/>
          </rPr>
          <t>Number of individual RISC Class III Bulls observed during the survey. Numeric</t>
        </r>
      </text>
    </comment>
    <comment ref="P1" authorId="0" shapeId="0" xr:uid="{EBB9CC74-C7F8-4946-84D4-739AA65B0CF5}">
      <text>
        <r>
          <rPr>
            <sz val="9"/>
            <color indexed="81"/>
            <rFont val="Tahoma"/>
            <family val="2"/>
          </rPr>
          <t xml:space="preserve">
Number of individual RISC Class IV Bulls observed during the survey. Numeric</t>
        </r>
      </text>
    </comment>
    <comment ref="Q1" authorId="0" shapeId="0" xr:uid="{9E783FEF-3C26-49BF-B686-EAC262395CD6}">
      <text>
        <r>
          <rPr>
            <sz val="9"/>
            <color indexed="81"/>
            <rFont val="Tahoma"/>
            <family val="2"/>
          </rPr>
          <t xml:space="preserve">
Number of individual Spike Bulls observed during survey. Numeric.</t>
        </r>
      </text>
    </comment>
    <comment ref="R1" authorId="0" shapeId="0" xr:uid="{53BD02DF-7E77-4246-B9F7-EE6498DA4E59}">
      <text>
        <r>
          <rPr>
            <sz val="9"/>
            <color indexed="81"/>
            <rFont val="Tahoma"/>
            <family val="2"/>
          </rPr>
          <t xml:space="preserve">
Number of individual Raghorns observed during survey. Numeric.</t>
        </r>
      </text>
    </comment>
    <comment ref="S1" authorId="0" shapeId="0" xr:uid="{35DC79B3-64DE-47F6-8961-07FFE1BEF833}">
      <text>
        <r>
          <rPr>
            <sz val="9"/>
            <color indexed="81"/>
            <rFont val="Tahoma"/>
            <family val="2"/>
          </rPr>
          <t xml:space="preserve">
Number of individual &lt;=3 point Bulls observed during survey. Numeric.</t>
        </r>
      </text>
    </comment>
    <comment ref="T1" authorId="0" shapeId="0" xr:uid="{6AC344ED-835B-4EB9-8E5C-EBB30EC417B5}">
      <text>
        <r>
          <rPr>
            <sz val="9"/>
            <color indexed="81"/>
            <rFont val="Tahoma"/>
            <family val="2"/>
          </rPr>
          <t xml:space="preserve">
Number of individual 3-4 point Bulls observed during survey. Numeric.</t>
        </r>
      </text>
    </comment>
    <comment ref="U1" authorId="0" shapeId="0" xr:uid="{B45CD3A4-3D39-4278-8236-8F497E2D6137}">
      <text>
        <r>
          <rPr>
            <sz val="9"/>
            <color indexed="81"/>
            <rFont val="Tahoma"/>
            <family val="2"/>
          </rPr>
          <t xml:space="preserve">
Number of individual 3-5 point Bulls observed during survey. Numeric.</t>
        </r>
      </text>
    </comment>
    <comment ref="V1" authorId="0" shapeId="0" xr:uid="{AE5564AB-730D-4883-8161-251755A3D269}">
      <text>
        <r>
          <rPr>
            <sz val="9"/>
            <color indexed="81"/>
            <rFont val="Tahoma"/>
            <family val="2"/>
          </rPr>
          <t xml:space="preserve">
Number of individual &lt;4 point Bulls observed during survey. Numeric.</t>
        </r>
      </text>
    </comment>
    <comment ref="W1" authorId="0" shapeId="0" xr:uid="{B6C1193E-6AA9-4682-9636-6550B0E991E8}">
      <text>
        <r>
          <rPr>
            <sz val="9"/>
            <color indexed="81"/>
            <rFont val="Tahoma"/>
            <family val="2"/>
          </rPr>
          <t xml:space="preserve">
Number of individual &gt;=4 point Bulls observed during survey. Numeric.</t>
        </r>
      </text>
    </comment>
    <comment ref="X1" authorId="0" shapeId="0" xr:uid="{CA9B30E6-97BD-40C2-9685-2A3C03A2BA20}">
      <text>
        <r>
          <rPr>
            <sz val="9"/>
            <color indexed="81"/>
            <rFont val="Tahoma"/>
            <family val="2"/>
          </rPr>
          <t xml:space="preserve">
Number of individual 5 point Bulls observed during survey. Numeric.</t>
        </r>
      </text>
    </comment>
    <comment ref="Y1" authorId="0" shapeId="0" xr:uid="{14D24013-F8F8-41E0-82D7-BF9CB49E219D}">
      <text>
        <r>
          <rPr>
            <sz val="9"/>
            <color indexed="81"/>
            <rFont val="Tahoma"/>
            <family val="2"/>
          </rPr>
          <t xml:space="preserve">
Number of individual &gt;= 5 point Bulls observed during survey. Numeric.</t>
        </r>
      </text>
    </comment>
    <comment ref="Z1" authorId="0" shapeId="0" xr:uid="{9C53D71B-9196-4596-9D3B-DEF469E50326}">
      <text>
        <r>
          <rPr>
            <sz val="9"/>
            <color indexed="81"/>
            <rFont val="Tahoma"/>
            <family val="2"/>
          </rPr>
          <t xml:space="preserve">
Number of individual &gt;= 6 point Bulls observed during survey. Numeric.</t>
        </r>
      </text>
    </comment>
    <comment ref="AA1" authorId="0" shapeId="0" xr:uid="{EF0F73CF-E2C5-4358-BBA6-FD5FE286480C}">
      <text>
        <r>
          <rPr>
            <sz val="9"/>
            <color indexed="81"/>
            <rFont val="Tahoma"/>
            <family val="2"/>
          </rPr>
          <t xml:space="preserve">
Number of individual Adult Bulls - Unclassified observed during the survey. Numeric</t>
        </r>
      </text>
    </comment>
    <comment ref="AB1" authorId="0" shapeId="0" xr:uid="{01533EED-E576-4452-B039-2430DED07422}">
      <text>
        <r>
          <rPr>
            <sz val="9"/>
            <color indexed="81"/>
            <rFont val="Tahoma"/>
            <family val="2"/>
          </rPr>
          <t xml:space="preserve">
Number of individual Unclassified Bulls observed during survey. Numeric.</t>
        </r>
      </text>
    </comment>
    <comment ref="AC1" authorId="0" shapeId="0" xr:uid="{AFCA32D9-A1D3-4947-BA76-0917B8AB9707}">
      <text>
        <r>
          <rPr>
            <sz val="9"/>
            <color indexed="81"/>
            <rFont val="Tahoma"/>
            <family val="2"/>
          </rPr>
          <t xml:space="preserve">
Number of individual Cows observed during survey. Numeric.</t>
        </r>
      </text>
    </comment>
    <comment ref="AD1" authorId="0" shapeId="0" xr:uid="{2CA13EF4-6ED9-4037-B6DF-F44D2F83B5E2}">
      <text>
        <r>
          <rPr>
            <sz val="9"/>
            <color indexed="81"/>
            <rFont val="Tahoma"/>
            <family val="2"/>
          </rPr>
          <t xml:space="preserve">
Number of individual Calves observed during survey. Numeric.</t>
        </r>
      </text>
    </comment>
    <comment ref="AE1" authorId="0" shapeId="0" xr:uid="{5361F2A9-D8C6-4D2A-BDD3-9FE418367912}">
      <text>
        <r>
          <rPr>
            <sz val="9"/>
            <color indexed="81"/>
            <rFont val="Tahoma"/>
            <family val="2"/>
          </rPr>
          <t xml:space="preserve">
Number of individual Unclassified Adult elk observed during the survey. Numeric</t>
        </r>
      </text>
    </comment>
    <comment ref="AF1" authorId="0" shapeId="0" xr:uid="{7E145861-CE3D-4E23-A2A0-757A3DAD4C06}">
      <text>
        <r>
          <rPr>
            <sz val="9"/>
            <color indexed="81"/>
            <rFont val="Tahoma"/>
            <family val="2"/>
          </rPr>
          <t xml:space="preserve">
Number of individual Yearling - Unclassified observed during survey. Numeric.</t>
        </r>
      </text>
    </comment>
    <comment ref="AG1" authorId="0" shapeId="0" xr:uid="{72B86930-3A50-41B1-A10A-E9E443A98683}">
      <text>
        <r>
          <rPr>
            <sz val="9"/>
            <color indexed="81"/>
            <rFont val="Tahoma"/>
            <family val="2"/>
          </rPr>
          <t xml:space="preserve">
Number of individual Unclassified elk observed during the survey. Numeric</t>
        </r>
      </text>
    </comment>
    <comment ref="AH1" authorId="0" shapeId="0" xr:uid="{F76F2D74-5340-42F5-8C9D-800D100C94BF}">
      <text>
        <r>
          <rPr>
            <sz val="9"/>
            <color indexed="81"/>
            <rFont val="Tahoma"/>
            <family val="2"/>
          </rPr>
          <t xml:space="preserve">
Auto-calculated field. Drag cell down to add additional records.</t>
        </r>
      </text>
    </comment>
    <comment ref="AI1" authorId="0" shapeId="0" xr:uid="{31B916CF-2BF5-4529-8275-3AE59EC07C82}">
      <text>
        <r>
          <rPr>
            <sz val="9"/>
            <color indexed="81"/>
            <rFont val="Tahoma"/>
            <family val="2"/>
          </rPr>
          <t xml:space="preserve">
Indicate the animal sign detected; Picklist</t>
        </r>
      </text>
    </comment>
    <comment ref="AJ1" authorId="0" shapeId="0" xr:uid="{32729698-87F0-4B39-A940-BBD3076FF59B}">
      <text>
        <r>
          <rPr>
            <sz val="9"/>
            <color indexed="81"/>
            <rFont val="Tahoma"/>
            <family val="2"/>
          </rPr>
          <t xml:space="preserve">
The number of sign counted. Numeric.</t>
        </r>
      </text>
    </comment>
    <comment ref="AK1" authorId="0" shapeId="0" xr:uid="{37C91772-082C-48CD-AD86-14BD629CA9F9}">
      <text>
        <r>
          <rPr>
            <sz val="9"/>
            <color indexed="81"/>
            <rFont val="Tahoma"/>
            <family val="2"/>
          </rPr>
          <t xml:space="preserve">
Age of the sign; Picklist</t>
        </r>
      </text>
    </comment>
    <comment ref="AL1" authorId="0" shapeId="0" xr:uid="{EC427D5C-CA74-4C1F-BFBA-00EA5DDB8041}">
      <text>
        <r>
          <rPr>
            <sz val="9"/>
            <color indexed="81"/>
            <rFont val="Tahoma"/>
            <family val="2"/>
          </rPr>
          <t xml:space="preserve">
Describe the topography around where the animal was observed, e.g. steep, flat, etc… Text field.</t>
        </r>
      </text>
    </comment>
    <comment ref="AM1" authorId="0" shapeId="0" xr:uid="{AA9A5A84-C752-4FC0-8E73-F21019085AB7}">
      <text>
        <r>
          <rPr>
            <sz val="9"/>
            <color indexed="81"/>
            <rFont val="Tahoma"/>
            <family val="2"/>
          </rPr>
          <t xml:space="preserve">
Describe habitat around where animals were observed; Picklist</t>
        </r>
      </text>
    </comment>
    <comment ref="AN1" authorId="0" shapeId="0" xr:uid="{B3F7C307-9C3F-426F-84B5-2FAD4C94F2FB}">
      <text>
        <r>
          <rPr>
            <sz val="9"/>
            <color indexed="81"/>
            <rFont val="Tahoma"/>
            <family val="2"/>
          </rPr>
          <t xml:space="preserve">
Percent vegetation cover within 10 m radius of group; Numeric</t>
        </r>
      </text>
    </comment>
    <comment ref="AO1" authorId="0" shapeId="0" xr:uid="{2E91F87F-316E-4064-A1AE-44E2F15E8387}">
      <text>
        <r>
          <rPr>
            <sz val="9"/>
            <color indexed="81"/>
            <rFont val="Tahoma"/>
            <family val="2"/>
          </rPr>
          <t xml:space="preserve">
Percent snow cover within 10 m radius of group. Numeric</t>
        </r>
      </text>
    </comment>
    <comment ref="AP1" authorId="0" shapeId="0" xr:uid="{FEDB9BFB-D7B6-4F8B-BC2A-0831568483C2}">
      <text>
        <r>
          <rPr>
            <sz val="9"/>
            <color indexed="81"/>
            <rFont val="Tahoma"/>
            <family val="2"/>
          </rPr>
          <t xml:space="preserve">
Primary behaviour of moose at time of observation; Picklist</t>
        </r>
      </text>
    </comment>
    <comment ref="AQ1" authorId="0" shapeId="0" xr:uid="{8A41B4AC-6FC0-479C-AC41-6E99219FC74F}">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R1" authorId="0" shapeId="0" xr:uid="{A11D3602-5D70-4107-A7F0-ED293845D5D7}">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S1" authorId="0" shapeId="0" xr:uid="{42A74C24-5C78-4E91-869D-7C04D55CA1BA}">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T1" authorId="0" shapeId="0" xr:uid="{0383812C-DF08-4CA4-9A19-FEF797AACC4B}">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8980ECE-2BAA-48AA-844D-955D422F8AB2}">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A34F4DFF-14C4-462D-A535-BAAABE3F550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DCC77A8F-1651-4D0F-85CA-E33A2702955B}">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7486CE1F-E937-4C19-854A-A076CCD2602B}">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D322CEC-12D9-4374-822C-12AFA8322311}">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04950E8C-B96F-4520-8ACF-18EE921BCBB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8E4D9165-DD86-4E58-B088-FB1C83092BC0}">
      <text>
        <r>
          <rPr>
            <sz val="9"/>
            <color indexed="81"/>
            <rFont val="Tahoma"/>
            <family val="2"/>
          </rPr>
          <t xml:space="preserve">
The frequency of electromagnetic signal emitted by a tag or mark.</t>
        </r>
      </text>
    </comment>
    <comment ref="H1" authorId="0" shapeId="0" xr:uid="{994E9D99-A92F-4E73-A72F-CC025ED863C5}">
      <text>
        <r>
          <rPr>
            <sz val="9"/>
            <color indexed="81"/>
            <rFont val="Tahoma"/>
            <family val="2"/>
          </rPr>
          <t xml:space="preserve">
The frequency-unit used when recording the Frequency of a tag or mark, e.g., kHz. Picklist</t>
        </r>
      </text>
    </comment>
    <comment ref="I1" authorId="0" shapeId="0" xr:uid="{56799EDF-C37A-43DA-9F8E-971E50E5E911}">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6ECA279-ABE0-418F-B3BC-D60D12D7EFFC}">
      <text>
        <r>
          <rPr>
            <sz val="9"/>
            <color indexed="81"/>
            <rFont val="Tahoma"/>
            <family val="2"/>
          </rPr>
          <t xml:space="preserve">
The colour of the right ear tag that the biologist uses to help identify the animal. Text field
</t>
        </r>
      </text>
    </comment>
    <comment ref="K1" authorId="0" shapeId="0" xr:uid="{0C06F6F7-C48A-4E24-8520-0B9FB66B7E5A}">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BA190F4-99EB-4584-AB3B-9C94DD15FFC6}">
      <text>
        <r>
          <rPr>
            <sz val="9"/>
            <color indexed="81"/>
            <rFont val="Tahoma"/>
            <family val="2"/>
          </rPr>
          <t xml:space="preserve">
The colour of the right ear tag that the biologist uses to help identify the animal. Text field</t>
        </r>
      </text>
    </comment>
    <comment ref="M1" authorId="0" shapeId="0" xr:uid="{ED5C6D4D-9B0B-4CD9-986F-A6D944F715CA}">
      <text>
        <r>
          <rPr>
            <sz val="9"/>
            <color rgb="FF000000"/>
            <rFont val="Tahoma"/>
            <family val="2"/>
          </rPr>
          <t xml:space="preserve">
</t>
        </r>
        <r>
          <rPr>
            <sz val="9"/>
            <color rgb="FF000000"/>
            <rFont val="Tahoma"/>
            <family val="2"/>
          </rPr>
          <t>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F89D235C-B204-464F-895E-251A7270E23D}">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68C7B43C-0F6E-4695-A15E-9CAA6512E376}">
      <text>
        <r>
          <rPr>
            <sz val="9"/>
            <color indexed="81"/>
            <rFont val="Tahoma"/>
            <family val="2"/>
          </rPr>
          <t xml:space="preserve">
Value which identify the block/sampling unit; e.g. 1, 2, 3…; or 1_1, 1_2, 2_1...; Text field</t>
        </r>
      </text>
    </comment>
    <comment ref="C1" authorId="0" shapeId="0" xr:uid="{5B95DE2F-19B4-47BA-BB7B-0F4D9CB9B08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39734EFE-2E76-4BF2-BECF-83CE5F9E26AF}">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EC767B66-197A-45CA-AA1A-3CB3A19FD025}">
      <text>
        <r>
          <rPr>
            <sz val="9"/>
            <color indexed="81"/>
            <rFont val="Tahoma"/>
            <family val="2"/>
          </rPr>
          <t xml:space="preserve">
The UTM zone in which the observation occurs. Picklist.</t>
        </r>
      </text>
    </comment>
    <comment ref="F1" authorId="0" shapeId="0" xr:uid="{A53CABE6-4530-4B6C-B53F-A6CEA740DDE2}">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5210D693-2F9F-4C45-B7A4-1397DF0F377B}">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6D148F9-3244-4F9F-802E-09A003A2102D}">
      <text>
        <r>
          <rPr>
            <sz val="9"/>
            <color indexed="81"/>
            <rFont val="Tahoma"/>
            <family val="2"/>
          </rPr>
          <t xml:space="preserve">
Datum in which the UTM or Lat/Long units were recorded; Picklist: NAD83, NAD27, WGS84</t>
        </r>
      </text>
    </comment>
    <comment ref="I1" authorId="0" shapeId="0" xr:uid="{2F845574-9530-432A-AB75-29A7CE41F6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85BB4260-4C28-4B88-BE84-9ABAAC1E4E9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5DFE7EF6-8DC2-4926-8A2C-000B144DDC1B}">
      <text>
        <r>
          <rPr>
            <sz val="9"/>
            <color indexed="81"/>
            <rFont val="Tahoma"/>
            <family val="2"/>
          </rPr>
          <t xml:space="preserve">
Species code of animal observed at this waypoint/location.</t>
        </r>
      </text>
    </comment>
    <comment ref="L1" authorId="0" shapeId="0" xr:uid="{C500014B-53AC-452C-B41F-20DEE1E4B64D}">
      <text>
        <r>
          <rPr>
            <sz val="9"/>
            <color indexed="81"/>
            <rFont val="Tahoma"/>
            <family val="2"/>
          </rPr>
          <t xml:space="preserve">
Number of adult males counted</t>
        </r>
      </text>
    </comment>
    <comment ref="M1" authorId="0" shapeId="0" xr:uid="{6FF877C5-E3F0-48A3-8A65-A1EBF94AC94E}">
      <text>
        <r>
          <rPr>
            <sz val="9"/>
            <color indexed="81"/>
            <rFont val="Tahoma"/>
            <family val="2"/>
          </rPr>
          <t xml:space="preserve">
Number of adult females counted</t>
        </r>
      </text>
    </comment>
    <comment ref="N1" authorId="0" shapeId="0" xr:uid="{76D98D46-5C93-4DF9-A0B5-5FD585E67561}">
      <text>
        <r>
          <rPr>
            <sz val="9"/>
            <color indexed="81"/>
            <rFont val="Tahoma"/>
            <family val="2"/>
          </rPr>
          <t xml:space="preserve">
Number of adults of unknown sex counted</t>
        </r>
      </text>
    </comment>
    <comment ref="O1" authorId="0" shapeId="0" xr:uid="{F09D7400-5440-46B6-8673-36214BD515E1}">
      <text>
        <r>
          <rPr>
            <sz val="9"/>
            <color indexed="81"/>
            <rFont val="Tahoma"/>
            <family val="2"/>
          </rPr>
          <t xml:space="preserve">
Number of juvenile males counted</t>
        </r>
      </text>
    </comment>
    <comment ref="P1" authorId="0" shapeId="0" xr:uid="{5C7E5173-FACE-499A-8991-EC0DDC346895}">
      <text>
        <r>
          <rPr>
            <sz val="9"/>
            <color indexed="81"/>
            <rFont val="Tahoma"/>
            <family val="2"/>
          </rPr>
          <t xml:space="preserve">
Number of juvenile females counted</t>
        </r>
      </text>
    </comment>
    <comment ref="Q1" authorId="0" shapeId="0" xr:uid="{71990777-D7AA-415B-8879-94BAE0AD8BB5}">
      <text>
        <r>
          <rPr>
            <sz val="9"/>
            <color indexed="81"/>
            <rFont val="Tahoma"/>
            <family val="2"/>
          </rPr>
          <t xml:space="preserve">
Number of junveniles of unknown sex counted</t>
        </r>
      </text>
    </comment>
    <comment ref="R1" authorId="0" shapeId="0" xr:uid="{6B40CE3F-FB92-4A18-8829-ABA46DD54420}">
      <text>
        <r>
          <rPr>
            <sz val="9"/>
            <color indexed="81"/>
            <rFont val="Tahoma"/>
            <family val="2"/>
          </rPr>
          <t xml:space="preserve">
Number of individuals of unknown age and sex counted</t>
        </r>
      </text>
    </comment>
    <comment ref="S1" authorId="0" shapeId="0" xr:uid="{15DD5F2B-FAFF-454F-9085-C0679CCC0823}">
      <text>
        <r>
          <rPr>
            <sz val="9"/>
            <color indexed="81"/>
            <rFont val="Tahoma"/>
            <family val="2"/>
          </rPr>
          <t xml:space="preserve">
Auto-calculated field. Drag cell down to add additional records.</t>
        </r>
      </text>
    </comment>
    <comment ref="T1" authorId="0" shapeId="0" xr:uid="{5B8F5997-1A33-4902-A611-5B4E168E7FC5}">
      <text>
        <r>
          <rPr>
            <sz val="9"/>
            <color indexed="81"/>
            <rFont val="Tahoma"/>
            <family val="2"/>
          </rPr>
          <t xml:space="preserve">
A statement about the presence or absence of a Taxon at a Location; use when count wasnt obtained. Picklist</t>
        </r>
      </text>
    </comment>
    <comment ref="U1" authorId="0" shapeId="0" xr:uid="{58C76CE2-A212-49C5-9472-7849EB91D962}">
      <text>
        <r>
          <rPr>
            <sz val="9"/>
            <color indexed="81"/>
            <rFont val="Tahoma"/>
            <family val="2"/>
          </rPr>
          <t xml:space="preserve">
Behaviour of animal at time of observation; Picklist</t>
        </r>
      </text>
    </comment>
    <comment ref="V1" authorId="0" shapeId="0" xr:uid="{0AAFDEA0-A789-4390-8EC8-B93C9A6EBC8F}">
      <text>
        <r>
          <rPr>
            <sz val="9"/>
            <color indexed="81"/>
            <rFont val="Tahoma"/>
            <family val="2"/>
          </rPr>
          <t xml:space="preserve">
The number of animals doing the activity</t>
        </r>
      </text>
    </comment>
    <comment ref="W1" authorId="0" shapeId="0" xr:uid="{161B164C-709E-4795-967E-51C06D136B3B}">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D0B4153B-B975-4552-A7D1-51DBF6ABABD5}">
      <text>
        <r>
          <rPr>
            <sz val="9"/>
            <color indexed="81"/>
            <rFont val="Tahoma"/>
            <family val="2"/>
          </rPr>
          <t xml:space="preserve">
The number of wildlife habitat features counted</t>
        </r>
      </text>
    </comment>
    <comment ref="Y1" authorId="0" shapeId="0" xr:uid="{5237E474-4269-4016-A997-90D5DD8A7E1C}">
      <text>
        <r>
          <rPr>
            <sz val="9"/>
            <color indexed="81"/>
            <rFont val="Tahoma"/>
            <family val="2"/>
          </rPr>
          <t xml:space="preserve">
Indicate the animal sign detected</t>
        </r>
      </text>
    </comment>
    <comment ref="Z1" authorId="0" shapeId="0" xr:uid="{3EC8F7FA-0A21-4F41-B319-B5561ED38761}">
      <text>
        <r>
          <rPr>
            <sz val="9"/>
            <color indexed="81"/>
            <rFont val="Tahoma"/>
            <family val="2"/>
          </rPr>
          <t xml:space="preserve">
The number of sign counted</t>
        </r>
      </text>
    </comment>
    <comment ref="AA1" authorId="0" shapeId="0" xr:uid="{6159C1F1-B937-4C21-B1CC-D04B54DF8CF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72865872-6D29-4B27-8455-9F16D705207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<sst xmlns="http://schemas.openxmlformats.org/spreadsheetml/2006/main" count="486" uniqueCount="397">
  <si>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</si>
  <si>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</si>
  <si>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</si>
  <si>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</si>
  <si>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</si>
  <si>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</si>
  <si>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</si>
  <si>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</si>
  <si>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</si>
  <si>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</si>
  <si>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</si>
  <si>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</si>
  <si>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</si>
  <si>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</si>
  <si>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</si>
  <si>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</si>
  <si>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</si>
  <si>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</si>
  <si>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Light</t>
  </si>
  <si>
    <t>Precipitation</t>
  </si>
  <si>
    <t>Days Since Snowfall</t>
  </si>
  <si>
    <t>Habitat Description</t>
  </si>
  <si>
    <t>Weather Description</t>
  </si>
  <si>
    <t xml:space="preserve">UTM Zone </t>
  </si>
  <si>
    <t>Block ID/SU ID</t>
  </si>
  <si>
    <t>Total Block Time</t>
  </si>
  <si>
    <t>Total Time (hours)</t>
  </si>
  <si>
    <t>Total Time (mins)</t>
  </si>
  <si>
    <t>Time (mins)/block area (km2)</t>
  </si>
  <si>
    <t>Air Temperature (C)</t>
  </si>
  <si>
    <t>Start Time 1 (24hrs)</t>
  </si>
  <si>
    <t>End Time 1 (24hrs)</t>
  </si>
  <si>
    <t>Start Time 2 (24hrs)</t>
  </si>
  <si>
    <t>End Time 2 (24hrs)</t>
  </si>
  <si>
    <t>GPS Datum</t>
  </si>
  <si>
    <t>Lat/Long Units</t>
  </si>
  <si>
    <t>Observation Comments</t>
  </si>
  <si>
    <t>Study Area</t>
  </si>
  <si>
    <t>Effort &amp; Site Comments</t>
  </si>
  <si>
    <t>Photos</t>
  </si>
  <si>
    <t xml:space="preserve">Wind Speed </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</si>
  <si>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</si>
  <si>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</si>
  <si>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</si>
  <si>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</si>
  <si>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</si>
  <si>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</si>
  <si>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</si>
  <si>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</si>
  <si>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</si>
  <si>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</si>
  <si>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</si>
  <si>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</si>
  <si>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</si>
  <si>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</si>
  <si>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</si>
  <si>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</si>
  <si>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</si>
  <si>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</si>
  <si>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</si>
  <si>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</si>
  <si>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</si>
  <si>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</si>
  <si>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</si>
  <si>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</si>
  <si>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</si>
  <si>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</si>
  <si>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</si>
  <si>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</si>
  <si>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</si>
  <si>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</si>
  <si>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</si>
  <si>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</si>
  <si>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</si>
  <si>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</si>
  <si>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</si>
  <si>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</si>
  <si>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</si>
  <si>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</si>
  <si>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</si>
  <si>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</si>
  <si>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</si>
  <si>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</si>
  <si>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</si>
  <si>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</si>
  <si>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</si>
  <si>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</si>
  <si>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</si>
  <si>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</si>
  <si>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</si>
  <si>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</si>
  <si>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</si>
  <si>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</si>
  <si>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</si>
  <si>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</si>
  <si>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</si>
  <si>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</si>
  <si>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</si>
  <si>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</si>
  <si>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</si>
  <si>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</si>
  <si>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</si>
  <si>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</si>
  <si>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</si>
  <si>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</si>
  <si>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</si>
  <si>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</si>
  <si>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</si>
  <si>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</si>
  <si>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</si>
  <si>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</si>
  <si>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</si>
  <si>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</si>
  <si>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</si>
  <si>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</si>
  <si>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</si>
  <si>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</si>
  <si>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</si>
  <si>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</si>
  <si>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</si>
  <si>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</si>
  <si>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</si>
  <si>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</si>
  <si>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</si>
  <si>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</si>
  <si>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</si>
  <si>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</si>
  <si>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</si>
  <si>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</si>
  <si>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</si>
  <si>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</si>
  <si>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</si>
  <si>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</si>
  <si>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</si>
  <si>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</si>
  <si>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</si>
  <si>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</si>
  <si>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</si>
  <si>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</si>
  <si>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</si>
  <si>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</si>
  <si>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</si>
  <si>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</si>
  <si>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</si>
  <si>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</si>
  <si>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</si>
  <si>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</si>
  <si>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</si>
  <si>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</si>
  <si>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</si>
  <si>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</si>
  <si>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</si>
  <si>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</si>
  <si>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</si>
  <si>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</si>
  <si>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</si>
  <si>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</si>
  <si>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Bell JetRanger with bubble window</t>
  </si>
  <si>
    <t>Bell JetRanger without bubble window</t>
  </si>
  <si>
    <t>Cloud Cover (%)</t>
  </si>
  <si>
    <t>Marked Animals Comments</t>
  </si>
  <si>
    <t>Animal ID</t>
  </si>
  <si>
    <t>Mark Method Code</t>
  </si>
  <si>
    <t>Wildlife Health ID</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</si>
  <si>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</si>
  <si>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</si>
  <si>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</si>
  <si>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</si>
  <si>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</si>
  <si>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</si>
  <si>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</si>
  <si>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</si>
  <si>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</si>
  <si>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</si>
  <si>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</si>
  <si>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</si>
  <si>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</si>
  <si>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</si>
  <si>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</si>
  <si>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</si>
  <si>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</si>
  <si>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</si>
  <si>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</si>
  <si>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</si>
  <si>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</si>
  <si>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</si>
  <si>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</si>
  <si>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Frequency Unit</t>
  </si>
  <si>
    <t>Location of Mark on Individual</t>
  </si>
  <si>
    <t>Right Ear</t>
  </si>
  <si>
    <t>Right Front</t>
  </si>
  <si>
    <t>Right Leg</t>
  </si>
  <si>
    <t>Right Rear</t>
  </si>
  <si>
    <t>Right Wing</t>
  </si>
  <si>
    <t>Left Ear</t>
  </si>
  <si>
    <t>Left Front</t>
  </si>
  <si>
    <t>Left Leg</t>
  </si>
  <si>
    <t>Left Rear</t>
  </si>
  <si>
    <t>Left Wing</t>
  </si>
  <si>
    <t>Neck</t>
  </si>
  <si>
    <t>Front</t>
  </si>
  <si>
    <t>Rear</t>
  </si>
  <si>
    <t>Back</t>
  </si>
  <si>
    <t>Shape Code</t>
  </si>
  <si>
    <t>Pattern Code</t>
  </si>
  <si>
    <t>kHz</t>
  </si>
  <si>
    <t>MHz</t>
  </si>
  <si>
    <t>Hz</t>
  </si>
  <si>
    <t>Round</t>
  </si>
  <si>
    <t>Triangular</t>
  </si>
  <si>
    <t>Square</t>
  </si>
  <si>
    <t>Rectangular</t>
  </si>
  <si>
    <t>Horizontal Stripes</t>
  </si>
  <si>
    <t>Vertical Stripes</t>
  </si>
  <si>
    <t>Diagonal Stripes</t>
  </si>
  <si>
    <t>Number of Marked Animals Observed</t>
  </si>
  <si>
    <t>Population Unit</t>
  </si>
  <si>
    <t>Survey or  Telemetry Flight</t>
  </si>
  <si>
    <t xml:space="preserve"> Easting</t>
  </si>
  <si>
    <t xml:space="preserve"> Northing</t>
  </si>
  <si>
    <t>Age of Sign</t>
  </si>
  <si>
    <t>Topography</t>
  </si>
  <si>
    <t xml:space="preserve">Agricultural </t>
  </si>
  <si>
    <t>Estuary</t>
  </si>
  <si>
    <t>Grassland</t>
  </si>
  <si>
    <t>River</t>
  </si>
  <si>
    <t>Blind or Targeted Observation</t>
  </si>
  <si>
    <t>Targeted</t>
  </si>
  <si>
    <t>Activity_Incidental Observations</t>
  </si>
  <si>
    <t>Present/Absent</t>
  </si>
  <si>
    <t>Present</t>
  </si>
  <si>
    <t>Absent</t>
  </si>
  <si>
    <t>Datum</t>
  </si>
  <si>
    <t>New</t>
  </si>
  <si>
    <t>Old</t>
  </si>
  <si>
    <t>Survey</t>
  </si>
  <si>
    <t>Telemetry</t>
  </si>
  <si>
    <t>Block/Population Unit Area (km2)</t>
  </si>
  <si>
    <t>Non-Targeted</t>
  </si>
  <si>
    <t>Colour</t>
  </si>
  <si>
    <t>Green</t>
  </si>
  <si>
    <t>Blue</t>
  </si>
  <si>
    <t>Black</t>
  </si>
  <si>
    <t>Brown</t>
  </si>
  <si>
    <t>Yellow</t>
  </si>
  <si>
    <t>Orange</t>
  </si>
  <si>
    <t>Red</t>
  </si>
  <si>
    <t>White</t>
  </si>
  <si>
    <t>Pink</t>
  </si>
  <si>
    <t>Purple</t>
  </si>
  <si>
    <t>Snow Cover</t>
  </si>
  <si>
    <t>Incidental Observation Comments</t>
  </si>
  <si>
    <t>Adult Bulls - Unclassified</t>
  </si>
  <si>
    <t>Spike Bulls</t>
  </si>
  <si>
    <t>Raghorn Bulls</t>
  </si>
  <si>
    <t>Unclassified Bulls</t>
  </si>
  <si>
    <t>Cows</t>
  </si>
  <si>
    <t>Calves</t>
  </si>
  <si>
    <t>3 - 5 Point Bulls</t>
  </si>
  <si>
    <t>&gt;= 6 Point Bulls</t>
  </si>
  <si>
    <t xml:space="preserve">Snow Depth </t>
  </si>
  <si>
    <t>Adult Unclassified Sex</t>
  </si>
  <si>
    <t>Unclassified Age/Sex</t>
  </si>
  <si>
    <t>Survey or Telemetry Search</t>
  </si>
  <si>
    <t>Targeted or Non-Targeted</t>
  </si>
  <si>
    <t>Species Occurrence Status</t>
  </si>
  <si>
    <t>Veg Cover (%)</t>
  </si>
  <si>
    <t>Snow Cover (%)</t>
  </si>
  <si>
    <t>Not Moving</t>
  </si>
  <si>
    <t>Yearling - Unclassified Sex</t>
  </si>
  <si>
    <t>&gt;=4 Point Bulls</t>
  </si>
  <si>
    <t>&lt;=3 Point Bulls</t>
  </si>
  <si>
    <t>3 - 4 Point Bulls</t>
  </si>
  <si>
    <t>Group Label</t>
  </si>
  <si>
    <t xml:space="preserve"> Sign Count</t>
  </si>
  <si>
    <t>Bed</t>
  </si>
  <si>
    <t>Hour</t>
  </si>
  <si>
    <t>Day</t>
  </si>
  <si>
    <t>Week</t>
  </si>
  <si>
    <t>Month</t>
  </si>
  <si>
    <t>Year</t>
  </si>
  <si>
    <t>Unclassified</t>
  </si>
  <si>
    <t>Activity Count</t>
  </si>
  <si>
    <t>Feature Type Count</t>
  </si>
  <si>
    <t>M-CEEL</t>
  </si>
  <si>
    <t>M-CEEL-RO</t>
  </si>
  <si>
    <t>BC RISC Class I Bulls</t>
  </si>
  <si>
    <t>BC RISC Class II Bulls</t>
  </si>
  <si>
    <t>BC RISC Class III Bulls</t>
  </si>
  <si>
    <t>BC RISC Class IV Bulls</t>
  </si>
  <si>
    <t>BC RISC Yearling Bulls</t>
  </si>
  <si>
    <t>&lt;4 Point Bulls</t>
  </si>
  <si>
    <t>Lat (DD)</t>
  </si>
  <si>
    <t>Long (DD)</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</si>
  <si>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</si>
  <si>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</si>
  <si>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</si>
  <si>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</si>
  <si>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</si>
  <si>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</si>
  <si>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</si>
  <si>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</si>
  <si>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</si>
  <si>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</si>
  <si>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</si>
  <si>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</si>
  <si>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</si>
  <si>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</si>
  <si>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</si>
  <si>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</si>
  <si>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</si>
  <si>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</si>
  <si>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</si>
  <si>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</si>
  <si>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</si>
  <si>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</si>
  <si>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</si>
  <si>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</si>
  <si>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</si>
  <si>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</si>
  <si>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</si>
  <si>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</si>
  <si>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</si>
  <si>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</si>
  <si>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</si>
  <si>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</si>
  <si>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</si>
  <si>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</si>
  <si>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</si>
  <si>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</si>
  <si>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</si>
  <si>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</si>
  <si>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</si>
  <si>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</si>
  <si>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</si>
  <si>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</si>
  <si>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</si>
  <si>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</si>
  <si>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</si>
  <si>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</si>
  <si>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</si>
  <si>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</si>
  <si>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</si>
  <si>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</si>
  <si>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</si>
  <si>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</si>
  <si>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</si>
  <si>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</si>
  <si>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</si>
  <si>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</si>
  <si>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</si>
  <si>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</si>
  <si>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</si>
  <si>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</si>
  <si>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</si>
  <si>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</si>
  <si>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</si>
  <si>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</si>
  <si>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</si>
  <si>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</si>
  <si>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</si>
  <si>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</si>
  <si>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</si>
  <si>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</si>
  <si>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</si>
  <si>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</si>
  <si>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</si>
  <si>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</si>
  <si>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</si>
  <si>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</si>
  <si>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West Kootenays</t>
  </si>
  <si>
    <t>South Slocan (MU 4-17)</t>
  </si>
  <si>
    <t>Syringa (MU 4-15)</t>
  </si>
  <si>
    <t>-2 @ start of survey</t>
  </si>
  <si>
    <t>1 Beaufort Scale</t>
  </si>
  <si>
    <t>&lt;50%</t>
  </si>
  <si>
    <t>none</t>
  </si>
  <si>
    <t>Start Time 3 (24hrs)</t>
  </si>
  <si>
    <t>End Time 3 (24hrs)</t>
  </si>
  <si>
    <t>M-ALAM</t>
  </si>
  <si>
    <t>M-ORAM</t>
  </si>
  <si>
    <t>M-OVCA</t>
  </si>
  <si>
    <t>&gt;=5 Point Bulls</t>
  </si>
  <si>
    <t>5 Point Bulls</t>
  </si>
  <si>
    <t>dddd</t>
  </si>
  <si>
    <t>some_photos</t>
  </si>
  <si>
    <t>some_comment</t>
  </si>
  <si>
    <t>good</t>
  </si>
  <si>
    <t>wlid</t>
  </si>
  <si>
    <t>aid</t>
  </si>
  <si>
    <t>tdid</t>
  </si>
  <si>
    <t>ctid</t>
  </si>
  <si>
    <t>retid</t>
  </si>
  <si>
    <t>retc</t>
  </si>
  <si>
    <t>letid</t>
  </si>
  <si>
    <t>letc</t>
  </si>
  <si>
    <t>p_u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</si>
</sst>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0.00000"/>
    <numFmt numFmtId="170" formatCode="h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8"/>
      <name val="Calibri"/>
      <family val="2"/>
      <scheme val="minor"/>
    </font>
    <font>
      <sz val="9"/>
      <color theme="1"/>
      <name val="Segoe UI"/>
      <family val="2"/>
    </font>
    <font>
      <sz val="9"/>
      <color indexed="81"/>
      <name val="Tahoma"/>
      <family val="2"/>
    </font>
    <font>
      <u/>
      <sz val="9"/>
      <color indexed="81"/>
      <name val="Tahoma"/>
      <family val="2"/>
    </font>
    <font>
      <sz val="9"/>
      <name val="Arial"/>
      <family val="2"/>
    </font>
    <font>
      <sz val="10"/>
      <color theme="1"/>
      <name val="Arial"/>
      <family val="2"/>
    </font>
    <font>
      <sz val="10"/>
      <name val="Arial"/>
      <family val="2"/>
    </font>
    <font>
      <sz val="11"/>
      <color theme="1"/>
      <name val="Calibri"/>
      <family val="2"/>
      <scheme val="minor"/>
    </font>
    <font>
      <sz val="9"/>
      <color rgb="FF000000"/>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2" fillId="0" borderId="0"/>
  </cellStyleXfs>
  <cellXfs count="80">
    <xf numFmtId="0" fontId="0" fillId="0" borderId="0" xfId="0"/>
    <xf numFmtId="164" fontId="4" fillId="4" borderId="1" xfId="0" applyNumberFormat="1"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6" fillId="0" borderId="0" xfId="0" applyFont="1" applyAlignment="1">
      <alignment vertical="center"/>
    </xf>
    <xf numFmtId="0" fontId="3" fillId="6" borderId="6" xfId="0" applyFont="1" applyFill="1" applyBorder="1"/>
    <xf numFmtId="0" fontId="3" fillId="6" borderId="7" xfId="0" applyFont="1" applyFill="1" applyBorder="1"/>
    <xf numFmtId="0" fontId="3" fillId="6" borderId="8" xfId="0" applyFont="1" applyFill="1" applyBorder="1"/>
    <xf numFmtId="0" fontId="3" fillId="6" borderId="0" xfId="0" applyFont="1" applyFill="1"/>
    <xf numFmtId="166" fontId="4" fillId="5"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9" fillId="0" borderId="0" xfId="0" applyFont="1" applyAlignment="1">
      <alignment horizontal="left" vertical="top" wrapText="1"/>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2" fontId="0" fillId="0" borderId="0" xfId="0" applyNumberFormat="1" applyAlignment="1">
      <alignment horizontal="center" vertical="center"/>
    </xf>
    <xf numFmtId="166" fontId="0" fillId="0" borderId="0" xfId="0" applyNumberFormat="1" applyAlignment="1">
      <alignment horizontal="center" vertical="center"/>
    </xf>
    <xf numFmtId="166" fontId="0" fillId="6" borderId="0" xfId="0" applyNumberFormat="1" applyFill="1" applyAlignment="1">
      <alignment horizontal="center" vertical="center"/>
    </xf>
    <xf numFmtId="2" fontId="0" fillId="6" borderId="0" xfId="0" applyNumberFormat="1" applyFill="1" applyAlignment="1">
      <alignment horizontal="center" vertical="center"/>
    </xf>
    <xf numFmtId="167" fontId="0" fillId="6" borderId="0" xfId="0" applyNumberFormat="1" applyFill="1" applyAlignment="1">
      <alignment horizontal="center" vertical="center"/>
    </xf>
    <xf numFmtId="2" fontId="0" fillId="6" borderId="6" xfId="0" applyNumberFormat="1" applyFill="1" applyBorder="1" applyAlignment="1">
      <alignment horizontal="center" vertical="center"/>
    </xf>
    <xf numFmtId="165" fontId="0" fillId="0" borderId="0" xfId="0" applyNumberFormat="1" applyAlignment="1">
      <alignment horizontal="center" vertical="center"/>
    </xf>
    <xf numFmtId="0" fontId="0" fillId="0" borderId="0" xfId="1" applyFont="1" applyFill="1" applyBorder="1" applyAlignment="1" applyProtection="1">
      <alignment horizontal="center" vertical="center"/>
      <protection locked="0"/>
    </xf>
    <xf numFmtId="1" fontId="0" fillId="0" borderId="0" xfId="0" applyNumberFormat="1" applyAlignment="1">
      <alignment horizontal="center" vertical="center"/>
    </xf>
    <xf numFmtId="167" fontId="0" fillId="0" borderId="0" xfId="0" applyNumberFormat="1" applyAlignment="1">
      <alignment horizontal="center" vertical="center"/>
    </xf>
    <xf numFmtId="0" fontId="0" fillId="0" borderId="0" xfId="0" applyAlignment="1">
      <alignment horizontal="center" vertical="center"/>
    </xf>
    <xf numFmtId="165" fontId="0" fillId="0" borderId="0" xfId="1" applyNumberFormat="1"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3" fillId="0" borderId="0" xfId="0" applyFont="1" applyAlignment="1">
      <alignment horizontal="center" vertical="center"/>
    </xf>
    <xf numFmtId="0" fontId="0" fillId="0" borderId="0" xfId="2" applyFont="1" applyFill="1" applyBorder="1" applyAlignment="1">
      <alignment horizontal="center" vertical="center"/>
    </xf>
    <xf numFmtId="49" fontId="3" fillId="0" borderId="0" xfId="0" applyNumberFormat="1" applyFont="1" applyAlignment="1">
      <alignment horizontal="center" vertical="center"/>
    </xf>
    <xf numFmtId="49" fontId="0" fillId="0" borderId="0" xfId="0" applyNumberFormat="1" applyAlignment="1">
      <alignment horizontal="center" vertical="center"/>
    </xf>
    <xf numFmtId="0" fontId="0" fillId="6" borderId="0" xfId="0" applyFill="1" applyAlignment="1">
      <alignment horizontal="center" vertical="center"/>
    </xf>
    <xf numFmtId="0" fontId="4" fillId="0" borderId="0" xfId="0" applyFont="1"/>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0" fillId="0" borderId="0" xfId="0" applyAlignment="1">
      <alignment vertical="center"/>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15"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2" applyNumberFormat="1" applyFont="1" applyFill="1" applyBorder="1" applyAlignment="1">
      <alignment horizontal="center" vertical="center"/>
    </xf>
    <xf numFmtId="165" fontId="0" fillId="0" borderId="0" xfId="1"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66" fontId="0" fillId="0" borderId="0" xfId="1" applyNumberFormat="1" applyFont="1" applyFill="1" applyBorder="1" applyAlignment="1">
      <alignment horizontal="center" vertical="center"/>
    </xf>
    <xf numFmtId="169" fontId="0" fillId="0" borderId="0" xfId="1" applyNumberFormat="1" applyFont="1" applyFill="1" applyBorder="1" applyAlignment="1" applyProtection="1">
      <alignment horizontal="center" vertical="center"/>
      <protection locked="0"/>
    </xf>
    <xf numFmtId="49" fontId="0" fillId="0" borderId="0" xfId="1" applyNumberFormat="1" applyFont="1" applyFill="1" applyBorder="1" applyAlignment="1" applyProtection="1">
      <alignment horizontal="center" vertical="center"/>
      <protection locked="0"/>
    </xf>
    <xf numFmtId="1" fontId="0" fillId="6" borderId="0" xfId="1" applyNumberFormat="1" applyFont="1" applyFill="1" applyBorder="1" applyAlignment="1" applyProtection="1">
      <alignment horizontal="center" vertical="center"/>
      <protection locked="0"/>
    </xf>
    <xf numFmtId="0" fontId="0" fillId="0" borderId="8" xfId="0" applyBorder="1" applyAlignment="1">
      <alignment horizontal="center"/>
    </xf>
    <xf numFmtId="0" fontId="4" fillId="5" borderId="1" xfId="0" applyFont="1" applyFill="1" applyBorder="1" applyAlignment="1">
      <alignment horizontal="center" wrapText="1"/>
    </xf>
    <xf numFmtId="49" fontId="10" fillId="0" borderId="0" xfId="0" applyNumberFormat="1" applyFont="1" applyAlignment="1" applyProtection="1">
      <alignment horizontal="center" vertical="center"/>
      <protection locked="0"/>
    </xf>
    <xf numFmtId="168" fontId="10" fillId="0" borderId="0" xfId="0" applyNumberFormat="1" applyFont="1" applyAlignment="1" applyProtection="1">
      <alignment horizontal="center" vertical="center"/>
      <protection locked="0"/>
    </xf>
    <xf numFmtId="166" fontId="10" fillId="0" borderId="0" xfId="0"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0" fontId="11" fillId="0" borderId="0" xfId="0" applyFont="1" applyProtection="1">
      <protection locked="0"/>
    </xf>
    <xf numFmtId="2" fontId="11" fillId="0" borderId="0" xfId="0" applyNumberFormat="1" applyFont="1" applyProtection="1">
      <protection locked="0"/>
    </xf>
    <xf numFmtId="15" fontId="11" fillId="0" borderId="0" xfId="0" applyNumberFormat="1" applyFont="1" applyProtection="1">
      <protection locked="0"/>
    </xf>
    <xf numFmtId="0" fontId="11" fillId="0" borderId="0" xfId="0" quotePrefix="1" applyFont="1" applyAlignment="1" applyProtection="1">
      <alignment horizontal="center" vertical="center"/>
      <protection locked="0"/>
    </xf>
    <xf numFmtId="1" fontId="0" fillId="0" borderId="0" xfId="0" quotePrefix="1" applyNumberFormat="1" applyAlignment="1">
      <alignment horizontal="center" vertical="center"/>
    </xf>
    <xf numFmtId="20" fontId="11" fillId="0" borderId="0" xfId="0" applyNumberFormat="1" applyFont="1" applyProtection="1">
      <protection locked="0"/>
    </xf>
    <xf numFmtId="164" fontId="4" fillId="0" borderId="1" xfId="0" applyNumberFormat="1" applyFont="1" applyBorder="1" applyAlignment="1">
      <alignment horizontal="center" wrapText="1"/>
    </xf>
    <xf numFmtId="166" fontId="4" fillId="0" borderId="0" xfId="0" applyNumberFormat="1" applyFont="1" applyAlignment="1">
      <alignment horizontal="center" vertical="center"/>
    </xf>
    <xf numFmtId="0" fontId="4" fillId="0" borderId="0" xfId="0" applyFont="1" applyAlignment="1">
      <alignment horizontal="center" vertical="center"/>
    </xf>
    <xf numFmtId="49" fontId="11" fillId="0" borderId="0" xfId="0" applyNumberFormat="1" applyFont="1" applyProtection="1">
      <protection locked="0"/>
    </xf>
    <xf numFmtId="168" fontId="0" fillId="0" borderId="0" xfId="0" applyNumberFormat="1"/>
    <xf numFmtId="170" fontId="0" fillId="0" borderId="0" xfId="0" applyNumberFormat="1"/>
    <xf numFmtId="0" fontId="11" fillId="0" borderId="0" xfId="0" applyFont="1" applyAlignment="1" applyProtection="1">
      <alignment horizontal="center" vertical="center"/>
      <protection locked="0"/>
    </xf>
    <xf numFmtId="166" fontId="11" fillId="0" borderId="0" xfId="0" applyNumberFormat="1" applyFont="1" applyProtection="1">
      <protection locked="0"/>
    </xf>
    <xf numFmtId="0" fontId="12" fillId="0" borderId="0" xfId="3"/>
    <xf numFmtId="1" fontId="0" fillId="0" borderId="0" xfId="0" applyNumberFormat="1"/>
    <xf numFmtId="1" fontId="4" fillId="0" borderId="0" xfId="0" applyNumberFormat="1" applyFont="1"/>
  </cellXfs>
  <cellStyles count="4">
    <cellStyle name="Bad" xfId="2" builtinId="27"/>
    <cellStyle name="Good" xfId="1" builtinId="26"/>
    <cellStyle name="Normal" xfId="0" builtinId="0"/>
    <cellStyle name="Normal 2" xfId="3" xr:uid="{1F8FAA7A-34E2-46C6-9AD4-A3D8E734E24A}"/>
  </cellStyles>
  <dxfs count="5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289"/>
  <sheetViews>
    <sheetView workbookViewId="0">
      <selection activeCell="C26" sqref="C26"/>
    </sheetView>
  </sheetViews>
  <sheetFormatPr baseColWidth="10" defaultColWidth="8.6640625" defaultRowHeight="15" x14ac:dyDescent="0.2"/>
  <cols>
    <col min="1" max="1" width="25.5" style="34" bestFit="1" customWidth="1"/>
    <col min="2" max="2" width="16.33203125" style="34" customWidth="1"/>
    <col min="3" max="3" width="26" style="34" bestFit="1" customWidth="1"/>
    <col min="4" max="4" width="15.83203125" style="40" customWidth="1"/>
    <col min="5" max="5" width="11.5" style="34" bestFit="1" customWidth="1"/>
    <col min="6" max="11" width="10.6640625" style="34" customWidth="1"/>
    <col min="12" max="12" width="12.5" style="34" customWidth="1"/>
    <col min="13" max="14" width="10.33203125" style="34" customWidth="1"/>
    <col min="15" max="15" width="13" style="34" customWidth="1"/>
    <col min="16" max="16" width="16.1640625" style="34" customWidth="1"/>
    <col min="17" max="17" width="29.1640625" style="34" bestFit="1" customWidth="1"/>
    <col min="18" max="18" width="16.1640625" style="34" customWidth="1"/>
    <col min="19" max="19" width="14" style="34" bestFit="1" customWidth="1"/>
    <col min="20" max="20" width="12.1640625" style="34" bestFit="1" customWidth="1"/>
    <col min="21" max="21" width="15.1640625" style="34" bestFit="1" customWidth="1"/>
    <col min="22" max="22" width="17.33203125" style="34" bestFit="1" customWidth="1"/>
    <col min="23" max="23" width="13.83203125" style="34" customWidth="1"/>
    <col min="24" max="24" width="15.83203125" style="34" customWidth="1"/>
    <col min="25" max="25" width="16" style="34" bestFit="1" customWidth="1"/>
    <col min="26" max="26" width="22.1640625" style="34" bestFit="1" customWidth="1"/>
    <col min="27" max="27" width="11" style="34" customWidth="1"/>
    <col min="28" max="30" width="8.6640625" style="34"/>
    <col min="31" max="31" width="46.33203125" style="34" customWidth="1"/>
    <col min="32" max="32" width="26.1640625" style="34" customWidth="1"/>
    <col min="33" max="33" width="21.5" style="34" customWidth="1"/>
    <col min="34" max="16384" width="8.6640625" style="34"/>
  </cols>
  <sheetData>
    <row r="1" spans="1:33" s="2" customFormat="1" ht="43" customHeight="1" thickBot="1" x14ac:dyDescent="0.25">
      <c r="A1" s="7" t="s">
        <v>37</v>
      </c>
      <c r="B1" s="16" t="s">
        <v>216</v>
      </c>
      <c r="C1" s="16" t="s">
        <v>24</v>
      </c>
      <c r="D1" s="17" t="s">
        <v>237</v>
      </c>
      <c r="E1" s="1" t="s">
        <v>0</v>
      </c>
      <c r="F1" s="3" t="s">
        <v>30</v>
      </c>
      <c r="G1" s="3" t="s">
        <v>31</v>
      </c>
      <c r="H1" s="3" t="s">
        <v>32</v>
      </c>
      <c r="I1" s="3" t="s">
        <v>33</v>
      </c>
      <c r="J1" s="3" t="s">
        <v>377</v>
      </c>
      <c r="K1" s="3" t="s">
        <v>378</v>
      </c>
      <c r="L1" s="6" t="s">
        <v>25</v>
      </c>
      <c r="M1" s="13" t="s">
        <v>26</v>
      </c>
      <c r="N1" s="6" t="s">
        <v>27</v>
      </c>
      <c r="O1" s="13" t="s">
        <v>28</v>
      </c>
      <c r="P1" s="18" t="s">
        <v>15</v>
      </c>
      <c r="Q1" s="3" t="s">
        <v>16</v>
      </c>
      <c r="R1" s="18" t="s">
        <v>4</v>
      </c>
      <c r="S1" s="19" t="s">
        <v>3</v>
      </c>
      <c r="T1" s="19" t="s">
        <v>6</v>
      </c>
      <c r="U1" s="19" t="s">
        <v>7</v>
      </c>
      <c r="V1" s="20" t="s">
        <v>29</v>
      </c>
      <c r="W1" s="20" t="s">
        <v>17</v>
      </c>
      <c r="X1" s="20" t="s">
        <v>159</v>
      </c>
      <c r="Y1" s="20" t="s">
        <v>40</v>
      </c>
      <c r="Z1" s="20" t="s">
        <v>19</v>
      </c>
      <c r="AA1" s="20" t="s">
        <v>18</v>
      </c>
      <c r="AB1" s="20" t="s">
        <v>250</v>
      </c>
      <c r="AC1" s="21" t="s">
        <v>260</v>
      </c>
      <c r="AD1" s="22" t="s">
        <v>20</v>
      </c>
      <c r="AE1" s="22" t="s">
        <v>22</v>
      </c>
      <c r="AF1" s="20" t="s">
        <v>21</v>
      </c>
      <c r="AG1" s="23" t="s">
        <v>38</v>
      </c>
    </row>
    <row r="2" spans="1:33" x14ac:dyDescent="0.2">
      <c r="A2" t="s">
        <v>370</v>
      </c>
      <c r="B2" s="59"/>
      <c r="C2" s="63" t="s">
        <v>371</v>
      </c>
      <c r="D2" s="64">
        <v>27.170801000000001</v>
      </c>
      <c r="E2" s="65">
        <v>43509</v>
      </c>
      <c r="F2" s="68">
        <v>0.57638888888888895</v>
      </c>
      <c r="G2" s="61">
        <v>0.64444444444444449</v>
      </c>
      <c r="H2" s="25"/>
      <c r="I2" s="25"/>
      <c r="J2" s="25"/>
      <c r="K2" s="25"/>
      <c r="L2" s="26">
        <f>(G2-F2)+(I2-H2)+K2-J2</f>
        <v>6.8055555555555536E-2</v>
      </c>
      <c r="M2" s="27">
        <f>INT(L2)*24+HOUR(L2)+ROUND(MINUTE(L2)/60,2)</f>
        <v>1.63</v>
      </c>
      <c r="N2" s="28">
        <f>M2*60</f>
        <v>97.8</v>
      </c>
      <c r="O2" s="29">
        <f>IF(D2&gt;0, N2/D2, 0)</f>
        <v>3.5994522207865716</v>
      </c>
      <c r="P2" s="30"/>
      <c r="Q2" s="30"/>
      <c r="R2" s="30"/>
      <c r="S2" s="31"/>
      <c r="T2" s="31"/>
      <c r="U2" s="31"/>
      <c r="V2" s="66" t="s">
        <v>373</v>
      </c>
      <c r="W2" s="32"/>
      <c r="X2" s="67" t="s">
        <v>375</v>
      </c>
      <c r="Y2" s="66" t="s">
        <v>374</v>
      </c>
      <c r="Z2" s="32" t="s">
        <v>376</v>
      </c>
      <c r="AA2" s="33"/>
      <c r="AB2" s="32"/>
      <c r="AC2" s="32"/>
      <c r="AD2" s="32"/>
      <c r="AE2" s="62"/>
    </row>
    <row r="3" spans="1:33" x14ac:dyDescent="0.2">
      <c r="A3"/>
      <c r="B3" s="59"/>
      <c r="C3" s="63"/>
      <c r="D3" s="64"/>
      <c r="E3" s="65"/>
      <c r="F3" s="68"/>
      <c r="G3" s="61"/>
      <c r="H3" s="25"/>
      <c r="I3" s="25"/>
      <c r="J3" s="25"/>
      <c r="K3" s="25"/>
      <c r="L3" s="26"/>
      <c r="M3" s="27"/>
      <c r="N3" s="28"/>
      <c r="O3" s="29"/>
      <c r="P3" s="30"/>
      <c r="Q3" s="30"/>
      <c r="R3" s="30"/>
      <c r="S3" s="31"/>
      <c r="T3" s="31"/>
      <c r="U3" s="31"/>
      <c r="V3" s="66"/>
      <c r="W3" s="32"/>
      <c r="X3" s="32"/>
      <c r="Y3" s="66"/>
      <c r="Z3" s="32"/>
      <c r="AA3" s="33"/>
      <c r="AB3" s="32"/>
      <c r="AC3" s="32"/>
      <c r="AD3" s="32"/>
      <c r="AE3" s="62"/>
    </row>
    <row r="4" spans="1:33" x14ac:dyDescent="0.2">
      <c r="A4"/>
      <c r="B4" s="59"/>
      <c r="C4" s="63"/>
      <c r="D4" s="64"/>
      <c r="E4" s="65"/>
      <c r="F4" s="68"/>
      <c r="G4" s="61"/>
      <c r="H4" s="25"/>
      <c r="I4" s="25"/>
      <c r="J4" s="25"/>
      <c r="K4" s="25"/>
      <c r="L4" s="26"/>
      <c r="M4" s="27"/>
      <c r="N4" s="28"/>
      <c r="O4" s="29"/>
      <c r="P4" s="30"/>
      <c r="Q4" s="30"/>
      <c r="R4" s="30"/>
      <c r="S4" s="31"/>
      <c r="T4" s="31"/>
      <c r="U4" s="31"/>
      <c r="V4" s="66"/>
      <c r="W4" s="32"/>
      <c r="X4" s="32"/>
      <c r="Y4" s="66"/>
      <c r="Z4" s="32"/>
      <c r="AA4" s="33"/>
      <c r="AB4" s="32"/>
      <c r="AC4" s="32"/>
      <c r="AD4" s="32"/>
      <c r="AE4" s="62"/>
    </row>
    <row r="5" spans="1:33" x14ac:dyDescent="0.2">
      <c r="A5"/>
      <c r="B5" s="59"/>
      <c r="C5" s="63"/>
      <c r="D5" s="64"/>
      <c r="E5" s="65"/>
      <c r="F5" s="68"/>
      <c r="G5" s="61"/>
      <c r="H5" s="25"/>
      <c r="I5" s="25"/>
      <c r="J5" s="25"/>
      <c r="K5" s="25"/>
      <c r="L5" s="26"/>
      <c r="M5" s="27"/>
      <c r="N5" s="28"/>
      <c r="O5" s="29"/>
      <c r="P5" s="30"/>
      <c r="Q5" s="30"/>
      <c r="R5" s="30"/>
      <c r="S5" s="31"/>
      <c r="T5" s="31"/>
      <c r="U5" s="31"/>
      <c r="V5" s="66"/>
      <c r="W5" s="32"/>
      <c r="X5" s="32"/>
      <c r="Y5" s="66"/>
      <c r="Z5" s="32"/>
      <c r="AA5" s="33"/>
      <c r="AB5" s="32"/>
      <c r="AC5" s="32"/>
      <c r="AD5" s="32"/>
      <c r="AE5" s="62"/>
    </row>
    <row r="6" spans="1:33" x14ac:dyDescent="0.2">
      <c r="A6"/>
      <c r="B6" s="59"/>
      <c r="C6" s="63"/>
      <c r="D6" s="64"/>
      <c r="E6" s="65"/>
      <c r="F6" s="68"/>
      <c r="G6" s="61"/>
      <c r="H6" s="25"/>
      <c r="I6" s="25"/>
      <c r="J6" s="25"/>
      <c r="K6" s="25"/>
      <c r="L6" s="26"/>
      <c r="M6" s="27"/>
      <c r="N6" s="28"/>
      <c r="O6" s="29"/>
      <c r="P6" s="30"/>
      <c r="Q6" s="30"/>
      <c r="R6" s="30"/>
      <c r="S6" s="31"/>
      <c r="T6" s="31"/>
      <c r="U6" s="31"/>
      <c r="V6" s="66"/>
      <c r="W6" s="32"/>
      <c r="X6" s="32"/>
      <c r="Y6" s="66"/>
      <c r="Z6" s="32"/>
      <c r="AA6" s="33"/>
      <c r="AB6" s="32"/>
      <c r="AC6" s="32"/>
      <c r="AD6" s="32"/>
      <c r="AE6" s="62"/>
    </row>
    <row r="7" spans="1:33" x14ac:dyDescent="0.2">
      <c r="A7"/>
      <c r="B7" s="59"/>
      <c r="C7" s="63"/>
      <c r="D7" s="64"/>
      <c r="E7" s="65"/>
      <c r="F7" s="68"/>
      <c r="G7" s="61"/>
      <c r="H7" s="25"/>
      <c r="I7" s="25"/>
      <c r="J7" s="25"/>
      <c r="K7" s="25"/>
      <c r="L7" s="26"/>
      <c r="M7" s="27"/>
      <c r="N7" s="28"/>
      <c r="O7" s="29"/>
      <c r="P7" s="30"/>
      <c r="Q7" s="30"/>
      <c r="R7" s="30"/>
      <c r="S7" s="31"/>
      <c r="T7" s="31"/>
      <c r="U7" s="31"/>
      <c r="V7" s="66"/>
      <c r="W7" s="32"/>
      <c r="X7" s="32"/>
      <c r="Z7" s="32"/>
      <c r="AA7" s="33"/>
      <c r="AB7" s="32"/>
      <c r="AC7" s="32"/>
      <c r="AD7" s="32"/>
      <c r="AE7" s="62"/>
    </row>
    <row r="8" spans="1:33" x14ac:dyDescent="0.2">
      <c r="A8"/>
      <c r="B8" s="59"/>
      <c r="C8" s="63"/>
      <c r="D8" s="64"/>
      <c r="E8" s="65"/>
      <c r="F8" s="68"/>
      <c r="G8" s="61"/>
      <c r="H8" s="25"/>
      <c r="I8" s="25"/>
      <c r="J8" s="25"/>
      <c r="K8" s="25"/>
      <c r="L8" s="26"/>
      <c r="M8" s="27"/>
      <c r="N8" s="28"/>
      <c r="O8" s="29"/>
      <c r="P8" s="30"/>
      <c r="Q8" s="30"/>
      <c r="R8" s="30"/>
      <c r="S8" s="31"/>
      <c r="T8" s="31"/>
      <c r="U8" s="31"/>
      <c r="V8" s="66"/>
      <c r="W8" s="32"/>
      <c r="X8" s="32"/>
      <c r="Z8" s="32"/>
      <c r="AA8" s="33"/>
      <c r="AB8" s="32"/>
      <c r="AC8" s="32"/>
      <c r="AD8" s="32"/>
      <c r="AE8" s="62"/>
    </row>
    <row r="9" spans="1:33" x14ac:dyDescent="0.2">
      <c r="A9"/>
      <c r="B9" s="59"/>
      <c r="C9" s="63"/>
      <c r="D9" s="64"/>
      <c r="E9" s="65"/>
      <c r="F9" s="68"/>
      <c r="G9" s="61"/>
      <c r="H9" s="25"/>
      <c r="I9" s="25"/>
      <c r="J9" s="25"/>
      <c r="K9" s="25"/>
      <c r="L9" s="26"/>
      <c r="M9" s="27"/>
      <c r="N9" s="28"/>
      <c r="O9" s="29"/>
      <c r="P9" s="30"/>
      <c r="Q9" s="30"/>
      <c r="R9" s="30"/>
      <c r="S9" s="31"/>
      <c r="T9" s="31"/>
      <c r="U9" s="31"/>
      <c r="V9" s="66"/>
      <c r="W9" s="32"/>
      <c r="X9" s="32"/>
      <c r="Y9" s="66"/>
      <c r="Z9" s="32"/>
      <c r="AA9" s="33"/>
      <c r="AB9" s="32"/>
      <c r="AC9" s="32"/>
      <c r="AD9" s="32"/>
      <c r="AE9" s="62"/>
    </row>
    <row r="10" spans="1:33" x14ac:dyDescent="0.2">
      <c r="A10"/>
      <c r="B10" s="59"/>
      <c r="C10" s="63"/>
      <c r="D10" s="64"/>
      <c r="E10" s="65"/>
      <c r="F10" s="68"/>
      <c r="G10" s="61"/>
      <c r="H10" s="25"/>
      <c r="I10" s="25"/>
      <c r="J10" s="25"/>
      <c r="K10" s="25"/>
      <c r="L10" s="26"/>
      <c r="M10" s="27"/>
      <c r="N10" s="28"/>
      <c r="O10" s="29"/>
      <c r="P10" s="30"/>
      <c r="Q10" s="30"/>
      <c r="R10" s="30"/>
      <c r="S10" s="31"/>
      <c r="T10" s="31"/>
      <c r="U10" s="31"/>
      <c r="V10" s="66"/>
      <c r="W10" s="32"/>
      <c r="X10" s="32"/>
      <c r="Z10" s="32"/>
      <c r="AA10" s="33"/>
      <c r="AB10" s="32"/>
      <c r="AC10" s="32"/>
      <c r="AD10" s="32"/>
      <c r="AE10" s="62"/>
    </row>
    <row r="11" spans="1:33" x14ac:dyDescent="0.2">
      <c r="A11"/>
      <c r="B11" s="59"/>
      <c r="C11" s="63"/>
      <c r="D11" s="64"/>
      <c r="E11" s="65"/>
      <c r="F11" s="68"/>
      <c r="G11" s="61"/>
      <c r="H11" s="25"/>
      <c r="I11" s="25"/>
      <c r="J11" s="25"/>
      <c r="K11" s="25"/>
      <c r="L11" s="26"/>
      <c r="M11" s="27"/>
      <c r="N11" s="28"/>
      <c r="O11" s="29"/>
      <c r="P11" s="30"/>
      <c r="Q11" s="30"/>
      <c r="R11" s="30"/>
      <c r="S11" s="31"/>
      <c r="T11" s="31"/>
      <c r="U11" s="31"/>
      <c r="V11" s="66"/>
      <c r="W11" s="32"/>
      <c r="X11" s="32"/>
      <c r="Y11" s="66"/>
      <c r="Z11" s="32"/>
      <c r="AA11" s="33"/>
      <c r="AB11" s="32"/>
      <c r="AC11" s="32"/>
      <c r="AD11" s="32"/>
      <c r="AE11" s="62"/>
    </row>
    <row r="12" spans="1:33" x14ac:dyDescent="0.2">
      <c r="A12"/>
      <c r="B12" s="59"/>
      <c r="C12" s="63"/>
      <c r="D12" s="64"/>
      <c r="E12" s="65"/>
      <c r="F12" s="68"/>
      <c r="G12" s="61"/>
      <c r="H12" s="25"/>
      <c r="I12" s="25"/>
      <c r="J12" s="25"/>
      <c r="K12" s="25"/>
      <c r="L12" s="26"/>
      <c r="M12" s="27"/>
      <c r="N12" s="28"/>
      <c r="O12" s="29"/>
      <c r="P12" s="30"/>
      <c r="Q12" s="30"/>
      <c r="R12" s="30"/>
      <c r="S12" s="31"/>
      <c r="T12" s="31"/>
      <c r="U12" s="31"/>
      <c r="V12" s="66"/>
      <c r="W12" s="32"/>
      <c r="X12" s="32"/>
      <c r="Y12" s="66"/>
      <c r="Z12" s="32"/>
      <c r="AA12" s="33"/>
      <c r="AB12" s="32"/>
      <c r="AC12" s="32"/>
      <c r="AD12" s="32"/>
      <c r="AE12" s="62"/>
    </row>
    <row r="13" spans="1:33" x14ac:dyDescent="0.2">
      <c r="A13"/>
      <c r="B13" s="59"/>
      <c r="C13" s="63"/>
      <c r="D13" s="64"/>
      <c r="E13" s="65"/>
      <c r="F13" s="68"/>
      <c r="G13" s="61"/>
      <c r="H13" s="25"/>
      <c r="I13" s="25"/>
      <c r="J13" s="25"/>
      <c r="K13" s="25"/>
      <c r="L13" s="26"/>
      <c r="M13" s="27"/>
      <c r="N13" s="28"/>
      <c r="O13" s="29"/>
      <c r="P13" s="30"/>
      <c r="Q13" s="30"/>
      <c r="R13" s="30"/>
      <c r="S13" s="31"/>
      <c r="T13" s="31"/>
      <c r="U13" s="31"/>
      <c r="V13" s="66"/>
      <c r="W13" s="32"/>
      <c r="X13" s="32"/>
      <c r="Y13" s="66"/>
      <c r="Z13" s="32"/>
      <c r="AA13" s="33"/>
      <c r="AB13" s="32"/>
      <c r="AC13" s="32"/>
      <c r="AD13" s="32"/>
      <c r="AE13" s="62"/>
    </row>
    <row r="14" spans="1:33" x14ac:dyDescent="0.2">
      <c r="A14"/>
      <c r="B14" s="59"/>
      <c r="C14" s="63"/>
      <c r="D14" s="64"/>
      <c r="E14" s="65"/>
      <c r="F14" s="68"/>
      <c r="G14" s="61"/>
      <c r="H14" s="25"/>
      <c r="I14" s="25"/>
      <c r="J14" s="25"/>
      <c r="K14" s="25"/>
      <c r="L14" s="26"/>
      <c r="M14" s="27"/>
      <c r="N14" s="28"/>
      <c r="O14" s="29"/>
      <c r="P14" s="30"/>
      <c r="Q14" s="30"/>
      <c r="R14" s="30"/>
      <c r="S14" s="31"/>
      <c r="T14" s="31"/>
      <c r="U14" s="31"/>
      <c r="V14" s="66"/>
      <c r="W14" s="32"/>
      <c r="X14" s="32"/>
      <c r="Y14" s="66"/>
      <c r="Z14" s="32"/>
      <c r="AA14" s="33"/>
      <c r="AB14" s="32"/>
      <c r="AC14" s="32"/>
      <c r="AD14" s="32"/>
      <c r="AE14" s="62"/>
    </row>
    <row r="15" spans="1:33" x14ac:dyDescent="0.2">
      <c r="A15"/>
      <c r="B15" s="59"/>
      <c r="C15" s="63"/>
      <c r="D15" s="64"/>
      <c r="E15" s="65"/>
      <c r="F15" s="68"/>
      <c r="G15" s="61"/>
      <c r="H15" s="25"/>
      <c r="I15" s="25"/>
      <c r="J15" s="25"/>
      <c r="K15" s="25"/>
      <c r="L15" s="26"/>
      <c r="M15" s="27"/>
      <c r="N15" s="28"/>
      <c r="O15" s="29"/>
      <c r="P15" s="30"/>
      <c r="Q15" s="30"/>
      <c r="R15" s="30"/>
      <c r="S15" s="31"/>
      <c r="T15" s="31"/>
      <c r="U15" s="31"/>
      <c r="V15" s="66"/>
      <c r="W15" s="32"/>
      <c r="X15" s="32"/>
      <c r="Z15" s="32"/>
      <c r="AA15" s="33"/>
      <c r="AB15" s="32"/>
      <c r="AC15" s="32"/>
      <c r="AD15" s="32"/>
      <c r="AE15" s="62"/>
    </row>
    <row r="16" spans="1:33" x14ac:dyDescent="0.2">
      <c r="A16"/>
      <c r="B16" s="59"/>
      <c r="C16" s="63"/>
      <c r="D16" s="64"/>
      <c r="E16" s="65"/>
      <c r="F16" s="68"/>
      <c r="G16" s="61"/>
      <c r="H16" s="25"/>
      <c r="I16" s="25"/>
      <c r="J16" s="25"/>
      <c r="K16" s="25"/>
      <c r="L16" s="26"/>
      <c r="M16" s="27"/>
      <c r="N16" s="28"/>
      <c r="O16" s="29"/>
      <c r="P16" s="30"/>
      <c r="Q16" s="30"/>
      <c r="R16" s="30"/>
      <c r="S16" s="31"/>
      <c r="T16" s="31"/>
      <c r="U16" s="31"/>
      <c r="V16" s="66"/>
      <c r="W16" s="32"/>
      <c r="X16" s="32"/>
      <c r="Y16" s="66"/>
      <c r="Z16" s="32"/>
      <c r="AA16" s="33"/>
      <c r="AB16" s="32"/>
      <c r="AC16" s="32"/>
      <c r="AD16" s="32"/>
      <c r="AE16" s="62"/>
    </row>
    <row r="17" spans="1:31" x14ac:dyDescent="0.2">
      <c r="A17" s="59"/>
      <c r="B17" s="59"/>
      <c r="C17" s="59"/>
      <c r="D17" s="24"/>
      <c r="E17" s="60"/>
      <c r="F17" s="61"/>
      <c r="G17" s="61"/>
      <c r="H17" s="25"/>
      <c r="I17" s="25"/>
      <c r="J17" s="25"/>
      <c r="K17" s="25"/>
      <c r="L17" s="35"/>
      <c r="M17" s="35"/>
      <c r="N17" s="35"/>
      <c r="O17" s="35"/>
      <c r="P17" s="30"/>
      <c r="Q17" s="30"/>
      <c r="R17" s="30"/>
      <c r="S17" s="31"/>
      <c r="T17" s="31"/>
      <c r="U17" s="31"/>
      <c r="V17" s="62"/>
      <c r="W17" s="32"/>
      <c r="X17" s="32"/>
      <c r="Y17" s="32"/>
      <c r="Z17" s="32"/>
      <c r="AA17" s="33"/>
      <c r="AB17" s="32"/>
      <c r="AC17" s="32"/>
      <c r="AD17" s="32"/>
      <c r="AE17" s="62"/>
    </row>
    <row r="18" spans="1:31" x14ac:dyDescent="0.2">
      <c r="A18" s="59"/>
      <c r="B18" s="59"/>
      <c r="C18" s="59"/>
      <c r="D18" s="24"/>
      <c r="E18" s="60"/>
      <c r="F18" s="61"/>
      <c r="G18" s="61"/>
      <c r="H18" s="25"/>
      <c r="I18" s="25"/>
      <c r="J18" s="25"/>
      <c r="K18" s="25"/>
      <c r="L18" s="35"/>
      <c r="M18" s="35"/>
      <c r="N18" s="35"/>
      <c r="O18" s="35"/>
      <c r="P18" s="30"/>
      <c r="Q18" s="30"/>
      <c r="R18" s="30"/>
      <c r="S18" s="31"/>
      <c r="T18" s="31"/>
      <c r="U18" s="31"/>
      <c r="V18" s="62"/>
      <c r="W18" s="32"/>
      <c r="X18" s="32"/>
      <c r="Y18" s="32"/>
      <c r="Z18" s="32"/>
      <c r="AA18" s="33"/>
      <c r="AB18" s="32"/>
      <c r="AC18" s="32"/>
      <c r="AD18" s="32"/>
      <c r="AE18" s="62"/>
    </row>
    <row r="19" spans="1:31" x14ac:dyDescent="0.2">
      <c r="A19" s="59"/>
      <c r="B19" s="59"/>
      <c r="C19" s="59"/>
      <c r="D19" s="24"/>
      <c r="E19" s="60"/>
      <c r="F19" s="61"/>
      <c r="G19" s="61"/>
      <c r="H19" s="25"/>
      <c r="I19" s="25"/>
      <c r="J19" s="25"/>
      <c r="K19" s="25"/>
      <c r="L19" s="35"/>
      <c r="M19" s="35"/>
      <c r="N19" s="35"/>
      <c r="O19" s="35"/>
      <c r="P19" s="30"/>
      <c r="Q19" s="30"/>
      <c r="R19" s="30"/>
      <c r="S19" s="31"/>
      <c r="T19" s="31"/>
      <c r="U19" s="31"/>
      <c r="V19" s="62"/>
      <c r="W19" s="32"/>
      <c r="X19" s="32"/>
      <c r="Y19" s="32"/>
      <c r="Z19" s="32"/>
      <c r="AA19" s="33"/>
      <c r="AB19" s="32"/>
      <c r="AC19" s="32"/>
      <c r="AD19" s="32"/>
      <c r="AE19" s="62"/>
    </row>
    <row r="20" spans="1:31" x14ac:dyDescent="0.2">
      <c r="A20" s="59"/>
      <c r="B20" s="59"/>
      <c r="C20" s="59"/>
      <c r="D20" s="24"/>
      <c r="E20" s="60"/>
      <c r="F20" s="61"/>
      <c r="G20" s="61"/>
      <c r="H20" s="25"/>
      <c r="I20" s="25"/>
      <c r="J20" s="25"/>
      <c r="K20" s="25"/>
      <c r="L20" s="35"/>
      <c r="M20" s="35"/>
      <c r="N20" s="35"/>
      <c r="O20" s="35"/>
      <c r="P20" s="30"/>
      <c r="Q20" s="30"/>
      <c r="R20" s="30"/>
      <c r="S20" s="31"/>
      <c r="T20" s="31"/>
      <c r="U20" s="31"/>
      <c r="V20" s="62"/>
      <c r="W20" s="32"/>
      <c r="X20" s="32"/>
      <c r="Y20" s="32"/>
      <c r="Z20" s="32"/>
      <c r="AA20" s="33"/>
      <c r="AB20" s="32"/>
      <c r="AC20" s="32"/>
      <c r="AD20" s="32"/>
      <c r="AE20" s="62"/>
    </row>
    <row r="21" spans="1:31" x14ac:dyDescent="0.2">
      <c r="A21" s="59"/>
      <c r="B21" s="59"/>
      <c r="C21" s="59"/>
      <c r="D21" s="24"/>
      <c r="E21" s="60"/>
      <c r="F21" s="61"/>
      <c r="G21" s="61"/>
      <c r="H21" s="25"/>
      <c r="I21" s="25"/>
      <c r="J21" s="25"/>
      <c r="K21" s="25"/>
      <c r="L21" s="35"/>
      <c r="M21" s="35"/>
      <c r="N21" s="35"/>
      <c r="O21" s="35"/>
      <c r="P21" s="30"/>
      <c r="Q21" s="30"/>
      <c r="R21" s="30"/>
      <c r="S21" s="31"/>
      <c r="T21" s="31"/>
      <c r="U21" s="31"/>
      <c r="V21" s="62"/>
      <c r="W21" s="32"/>
      <c r="X21" s="32"/>
      <c r="Y21" s="32"/>
      <c r="Z21" s="32"/>
      <c r="AA21" s="33"/>
      <c r="AB21" s="32"/>
      <c r="AC21" s="32"/>
      <c r="AD21" s="32"/>
      <c r="AE21" s="62"/>
    </row>
    <row r="22" spans="1:31" x14ac:dyDescent="0.2">
      <c r="A22" s="59"/>
      <c r="B22" s="59"/>
      <c r="C22" s="59"/>
      <c r="D22" s="24"/>
      <c r="E22" s="60"/>
      <c r="F22" s="61"/>
      <c r="G22" s="61"/>
      <c r="H22" s="25"/>
      <c r="I22" s="25"/>
      <c r="J22" s="25"/>
      <c r="K22" s="25"/>
      <c r="L22" s="35"/>
      <c r="M22" s="35"/>
      <c r="N22" s="35"/>
      <c r="O22" s="35"/>
      <c r="P22" s="30"/>
      <c r="Q22" s="30"/>
      <c r="R22" s="30"/>
      <c r="S22" s="31"/>
      <c r="T22" s="31"/>
      <c r="U22" s="31"/>
      <c r="V22" s="62"/>
      <c r="W22" s="32"/>
      <c r="X22" s="32"/>
      <c r="Y22" s="32"/>
      <c r="Z22" s="32"/>
      <c r="AA22" s="33"/>
      <c r="AB22" s="32"/>
      <c r="AC22" s="32"/>
      <c r="AD22" s="32"/>
      <c r="AE22" s="62"/>
    </row>
    <row r="23" spans="1:31" x14ac:dyDescent="0.2">
      <c r="A23" s="59"/>
      <c r="B23" s="59"/>
      <c r="C23" s="59"/>
      <c r="D23" s="24"/>
      <c r="E23" s="60"/>
      <c r="F23" s="61"/>
      <c r="G23" s="61"/>
      <c r="H23" s="25"/>
      <c r="I23" s="25"/>
      <c r="J23" s="25"/>
      <c r="K23" s="25"/>
      <c r="L23" s="35"/>
      <c r="M23" s="35"/>
      <c r="N23" s="35"/>
      <c r="O23" s="35"/>
      <c r="P23" s="30"/>
      <c r="Q23" s="30"/>
      <c r="R23" s="30"/>
      <c r="S23" s="31"/>
      <c r="T23" s="31"/>
      <c r="U23" s="31"/>
      <c r="V23" s="62"/>
      <c r="W23" s="32"/>
      <c r="X23" s="32"/>
      <c r="Y23" s="32"/>
      <c r="Z23" s="32"/>
      <c r="AA23" s="33"/>
      <c r="AB23" s="32"/>
      <c r="AC23" s="32"/>
      <c r="AD23" s="32"/>
      <c r="AE23" s="62"/>
    </row>
    <row r="24" spans="1:31" x14ac:dyDescent="0.2">
      <c r="A24" s="59"/>
      <c r="B24" s="59"/>
      <c r="C24" s="59"/>
      <c r="D24" s="24"/>
      <c r="E24" s="60"/>
      <c r="F24" s="61"/>
      <c r="G24" s="61"/>
      <c r="H24" s="25"/>
      <c r="I24" s="25"/>
      <c r="J24" s="25"/>
      <c r="K24" s="25"/>
      <c r="L24" s="35"/>
      <c r="M24" s="35"/>
      <c r="N24" s="35"/>
      <c r="O24" s="35"/>
      <c r="P24" s="30"/>
      <c r="Q24" s="30"/>
      <c r="R24" s="30"/>
      <c r="S24" s="31"/>
      <c r="T24" s="31"/>
      <c r="U24" s="31"/>
      <c r="V24" s="62"/>
      <c r="W24" s="32"/>
      <c r="X24" s="32"/>
      <c r="Y24" s="32"/>
      <c r="Z24" s="32"/>
      <c r="AA24" s="33"/>
      <c r="AB24" s="32"/>
      <c r="AC24" s="32"/>
      <c r="AD24" s="32"/>
      <c r="AE24" s="62"/>
    </row>
    <row r="25" spans="1:31" x14ac:dyDescent="0.2">
      <c r="A25" s="59"/>
      <c r="B25" s="59"/>
      <c r="C25" s="59"/>
      <c r="D25" s="24"/>
      <c r="E25" s="60"/>
      <c r="F25" s="61"/>
      <c r="G25" s="61"/>
      <c r="H25" s="25"/>
      <c r="I25" s="25"/>
      <c r="J25" s="25"/>
      <c r="K25" s="25"/>
      <c r="L25" s="35"/>
      <c r="M25" s="35"/>
      <c r="N25" s="35"/>
      <c r="O25" s="35"/>
      <c r="P25" s="30"/>
      <c r="Q25" s="30"/>
      <c r="R25" s="30"/>
      <c r="S25" s="31"/>
      <c r="T25" s="31"/>
      <c r="U25" s="31"/>
      <c r="V25" s="62"/>
      <c r="W25" s="32"/>
      <c r="X25" s="32"/>
      <c r="Y25" s="32"/>
      <c r="Z25" s="32"/>
      <c r="AA25" s="33"/>
      <c r="AB25" s="32"/>
      <c r="AC25" s="32"/>
      <c r="AD25" s="32"/>
      <c r="AE25" s="62"/>
    </row>
    <row r="26" spans="1:31" x14ac:dyDescent="0.2">
      <c r="A26" s="59"/>
      <c r="B26" s="59"/>
      <c r="C26" s="59"/>
      <c r="D26" s="24"/>
      <c r="E26" s="60"/>
      <c r="F26" s="61"/>
      <c r="G26" s="61"/>
      <c r="H26" s="25"/>
      <c r="I26" s="25"/>
      <c r="J26" s="25"/>
      <c r="K26" s="25"/>
      <c r="L26" s="35"/>
      <c r="M26" s="35"/>
      <c r="N26" s="35"/>
      <c r="O26" s="35"/>
      <c r="P26" s="30"/>
      <c r="Q26" s="30"/>
      <c r="R26" s="30"/>
      <c r="S26" s="31"/>
      <c r="T26" s="31"/>
      <c r="U26" s="31"/>
      <c r="V26" s="62"/>
      <c r="W26" s="32"/>
      <c r="X26" s="32"/>
      <c r="Y26" s="32"/>
      <c r="Z26" s="32"/>
      <c r="AA26" s="33"/>
      <c r="AB26" s="32"/>
      <c r="AC26" s="32"/>
      <c r="AD26" s="32"/>
      <c r="AE26" s="62"/>
    </row>
    <row r="27" spans="1:31" x14ac:dyDescent="0.2">
      <c r="A27" s="59"/>
      <c r="B27" s="59"/>
      <c r="C27" s="59"/>
      <c r="D27" s="24"/>
      <c r="E27" s="60"/>
      <c r="F27" s="61"/>
      <c r="G27" s="61"/>
      <c r="H27" s="25"/>
      <c r="I27" s="25"/>
      <c r="J27" s="25"/>
      <c r="K27" s="25"/>
      <c r="L27" s="35"/>
      <c r="M27" s="35"/>
      <c r="N27" s="35"/>
      <c r="O27" s="35"/>
      <c r="P27" s="30"/>
      <c r="Q27" s="30"/>
      <c r="R27" s="30"/>
      <c r="S27" s="31"/>
      <c r="T27" s="31"/>
      <c r="U27" s="31"/>
      <c r="V27" s="62"/>
      <c r="W27" s="32"/>
      <c r="X27" s="32"/>
      <c r="Y27" s="32"/>
      <c r="Z27" s="32"/>
      <c r="AA27" s="33"/>
      <c r="AB27" s="32"/>
      <c r="AC27" s="32"/>
      <c r="AD27" s="32"/>
      <c r="AE27" s="62"/>
    </row>
    <row r="28" spans="1:31" x14ac:dyDescent="0.2">
      <c r="A28" s="59"/>
      <c r="B28" s="59"/>
      <c r="C28" s="59"/>
      <c r="D28" s="24"/>
      <c r="E28" s="60"/>
      <c r="F28" s="61"/>
      <c r="G28" s="61"/>
      <c r="H28" s="25"/>
      <c r="I28" s="25"/>
      <c r="J28" s="25"/>
      <c r="K28" s="25"/>
      <c r="L28" s="35"/>
      <c r="M28" s="35"/>
      <c r="N28" s="35"/>
      <c r="O28" s="35"/>
      <c r="P28" s="30"/>
      <c r="Q28" s="30"/>
      <c r="R28" s="30"/>
      <c r="S28" s="31"/>
      <c r="T28" s="31"/>
      <c r="U28" s="31"/>
      <c r="V28" s="62"/>
      <c r="W28" s="32"/>
      <c r="X28" s="32"/>
      <c r="Y28" s="32"/>
      <c r="Z28" s="32"/>
      <c r="AA28" s="33"/>
      <c r="AB28" s="32"/>
      <c r="AC28" s="32"/>
      <c r="AD28" s="32"/>
      <c r="AE28" s="62"/>
    </row>
    <row r="29" spans="1:31" x14ac:dyDescent="0.2">
      <c r="A29" s="59"/>
      <c r="B29" s="59"/>
      <c r="C29" s="59"/>
      <c r="D29" s="24"/>
      <c r="E29" s="60"/>
      <c r="F29" s="61"/>
      <c r="G29" s="61"/>
      <c r="H29" s="25"/>
      <c r="I29" s="25"/>
      <c r="J29" s="25"/>
      <c r="K29" s="25"/>
      <c r="L29" s="35"/>
      <c r="M29" s="35"/>
      <c r="N29" s="35"/>
      <c r="O29" s="35"/>
      <c r="P29" s="30"/>
      <c r="Q29" s="30"/>
      <c r="R29" s="30"/>
      <c r="S29" s="31"/>
      <c r="T29" s="31"/>
      <c r="U29" s="31"/>
      <c r="V29" s="62"/>
      <c r="W29" s="32"/>
      <c r="X29" s="32"/>
      <c r="Y29" s="32"/>
      <c r="Z29" s="32"/>
      <c r="AA29" s="33"/>
      <c r="AB29" s="32"/>
      <c r="AC29" s="32"/>
      <c r="AD29" s="32"/>
      <c r="AE29" s="62"/>
    </row>
    <row r="30" spans="1:31" x14ac:dyDescent="0.2">
      <c r="A30" s="59"/>
      <c r="B30" s="59"/>
      <c r="C30" s="59"/>
      <c r="D30" s="24"/>
      <c r="E30" s="60"/>
      <c r="F30" s="61"/>
      <c r="G30" s="61"/>
      <c r="H30" s="25"/>
      <c r="I30" s="25"/>
      <c r="J30" s="25"/>
      <c r="K30" s="25"/>
      <c r="L30" s="35"/>
      <c r="M30" s="35"/>
      <c r="N30" s="35"/>
      <c r="O30" s="35"/>
      <c r="P30" s="30"/>
      <c r="Q30" s="30"/>
      <c r="R30" s="30"/>
      <c r="S30" s="31"/>
      <c r="T30" s="31"/>
      <c r="U30" s="31"/>
      <c r="V30" s="62"/>
      <c r="W30" s="32"/>
      <c r="X30" s="32"/>
      <c r="Y30" s="32"/>
      <c r="Z30" s="32"/>
      <c r="AA30" s="33"/>
      <c r="AB30" s="32"/>
      <c r="AC30" s="32"/>
      <c r="AD30" s="32"/>
      <c r="AE30" s="62"/>
    </row>
    <row r="31" spans="1:31" x14ac:dyDescent="0.2">
      <c r="A31" s="59"/>
      <c r="B31" s="59"/>
      <c r="C31" s="59"/>
      <c r="D31" s="24"/>
      <c r="E31" s="60"/>
      <c r="F31" s="61"/>
      <c r="G31" s="61"/>
      <c r="H31" s="25"/>
      <c r="I31" s="25"/>
      <c r="J31" s="25"/>
      <c r="K31" s="25"/>
      <c r="L31" s="35"/>
      <c r="M31" s="35"/>
      <c r="N31" s="35"/>
      <c r="O31" s="35"/>
      <c r="P31" s="30"/>
      <c r="Q31" s="30"/>
      <c r="R31" s="30"/>
      <c r="S31" s="31"/>
      <c r="T31" s="31"/>
      <c r="U31" s="31"/>
      <c r="V31" s="62"/>
      <c r="W31" s="32"/>
      <c r="X31" s="32"/>
      <c r="Y31" s="32"/>
      <c r="Z31" s="32"/>
      <c r="AA31" s="33"/>
      <c r="AB31" s="32"/>
      <c r="AC31" s="32"/>
      <c r="AD31" s="32"/>
      <c r="AE31" s="62"/>
    </row>
    <row r="32" spans="1:31" x14ac:dyDescent="0.2">
      <c r="A32" s="59"/>
      <c r="B32" s="59"/>
      <c r="C32" s="59"/>
      <c r="D32" s="24"/>
      <c r="E32" s="60"/>
      <c r="F32" s="61"/>
      <c r="G32" s="61"/>
      <c r="H32" s="25"/>
      <c r="I32" s="25"/>
      <c r="J32" s="25"/>
      <c r="K32" s="25"/>
      <c r="L32" s="30"/>
      <c r="M32" s="30"/>
      <c r="N32" s="30"/>
      <c r="O32" s="30"/>
      <c r="P32" s="30"/>
      <c r="Q32" s="30"/>
      <c r="R32" s="30"/>
      <c r="S32" s="31"/>
      <c r="T32" s="31"/>
      <c r="U32" s="31"/>
      <c r="V32" s="62"/>
      <c r="W32" s="32"/>
      <c r="X32" s="32"/>
      <c r="Y32" s="32"/>
      <c r="Z32" s="32"/>
      <c r="AA32" s="33"/>
      <c r="AB32" s="32"/>
      <c r="AC32" s="32"/>
      <c r="AD32" s="32"/>
      <c r="AE32" s="62"/>
    </row>
    <row r="33" spans="1:31" x14ac:dyDescent="0.2">
      <c r="A33" s="59"/>
      <c r="B33" s="59"/>
      <c r="C33" s="59"/>
      <c r="D33" s="24"/>
      <c r="E33" s="60"/>
      <c r="F33" s="61"/>
      <c r="G33" s="61"/>
      <c r="H33" s="25"/>
      <c r="I33" s="25"/>
      <c r="J33" s="25"/>
      <c r="K33" s="25"/>
      <c r="L33" s="30"/>
      <c r="M33" s="30"/>
      <c r="N33" s="30"/>
      <c r="O33" s="30"/>
      <c r="P33" s="30"/>
      <c r="Q33" s="30"/>
      <c r="R33" s="30"/>
      <c r="S33" s="31"/>
      <c r="T33" s="31"/>
      <c r="U33" s="31"/>
      <c r="V33" s="62"/>
      <c r="W33" s="32"/>
      <c r="X33" s="32"/>
      <c r="Y33" s="32"/>
      <c r="Z33" s="32"/>
      <c r="AA33" s="33"/>
      <c r="AB33" s="32"/>
      <c r="AC33" s="32"/>
      <c r="AD33" s="32"/>
      <c r="AE33" s="62"/>
    </row>
    <row r="34" spans="1:31" x14ac:dyDescent="0.2">
      <c r="A34" s="59"/>
      <c r="B34" s="59"/>
      <c r="C34" s="59"/>
      <c r="D34" s="24"/>
      <c r="E34" s="60"/>
      <c r="F34" s="61"/>
      <c r="G34" s="61"/>
      <c r="H34" s="25"/>
      <c r="I34" s="25"/>
      <c r="J34" s="25"/>
      <c r="K34" s="25"/>
      <c r="L34" s="30"/>
      <c r="M34" s="30"/>
      <c r="N34" s="30"/>
      <c r="O34" s="30"/>
      <c r="P34" s="30"/>
      <c r="Q34" s="30"/>
      <c r="R34" s="30"/>
      <c r="S34" s="31"/>
      <c r="T34" s="31"/>
      <c r="U34" s="31"/>
      <c r="V34" s="62"/>
      <c r="W34" s="32"/>
      <c r="X34" s="32"/>
      <c r="Y34" s="32"/>
      <c r="Z34" s="32"/>
      <c r="AA34" s="33"/>
      <c r="AB34" s="32"/>
      <c r="AC34" s="32"/>
      <c r="AD34" s="32"/>
      <c r="AE34" s="62"/>
    </row>
    <row r="35" spans="1:31" x14ac:dyDescent="0.2">
      <c r="A35" s="59"/>
      <c r="B35" s="59"/>
      <c r="C35" s="59"/>
      <c r="D35" s="24"/>
      <c r="E35" s="60"/>
      <c r="F35" s="61"/>
      <c r="G35" s="61"/>
      <c r="H35" s="25"/>
      <c r="I35" s="25"/>
      <c r="J35" s="25"/>
      <c r="K35" s="25"/>
      <c r="L35" s="30"/>
      <c r="M35" s="30"/>
      <c r="N35" s="30"/>
      <c r="O35" s="30"/>
      <c r="P35" s="30"/>
      <c r="Q35" s="30"/>
      <c r="R35" s="30"/>
      <c r="S35" s="31"/>
      <c r="T35" s="31"/>
      <c r="U35" s="31"/>
      <c r="V35" s="62"/>
      <c r="W35" s="32"/>
      <c r="X35" s="32"/>
      <c r="Y35" s="32"/>
      <c r="Z35" s="32"/>
      <c r="AA35" s="33"/>
      <c r="AB35" s="32"/>
      <c r="AC35" s="32"/>
      <c r="AD35" s="32"/>
      <c r="AE35" s="62"/>
    </row>
    <row r="36" spans="1:31" x14ac:dyDescent="0.2">
      <c r="A36" s="59"/>
      <c r="B36" s="59"/>
      <c r="C36" s="59"/>
      <c r="D36" s="24"/>
      <c r="E36" s="60"/>
      <c r="F36" s="61"/>
      <c r="G36" s="61"/>
      <c r="H36" s="25"/>
      <c r="I36" s="25"/>
      <c r="J36" s="25"/>
      <c r="K36" s="25"/>
      <c r="L36" s="30"/>
      <c r="M36" s="30"/>
      <c r="N36" s="30"/>
      <c r="O36" s="30"/>
      <c r="P36" s="30"/>
      <c r="Q36" s="30"/>
      <c r="R36" s="30"/>
      <c r="S36" s="31"/>
      <c r="T36" s="31"/>
      <c r="U36" s="31"/>
      <c r="V36" s="62"/>
      <c r="W36" s="32"/>
      <c r="X36" s="32"/>
      <c r="Y36" s="32"/>
      <c r="Z36" s="32"/>
      <c r="AA36" s="33"/>
      <c r="AB36" s="32"/>
      <c r="AC36" s="32"/>
      <c r="AD36" s="32"/>
      <c r="AE36" s="62"/>
    </row>
    <row r="37" spans="1:31" x14ac:dyDescent="0.2">
      <c r="A37" s="59"/>
      <c r="B37" s="59"/>
      <c r="C37" s="59"/>
      <c r="D37" s="24"/>
      <c r="E37" s="60"/>
      <c r="F37" s="61"/>
      <c r="G37" s="61"/>
      <c r="H37" s="25"/>
      <c r="I37" s="25"/>
      <c r="J37" s="25"/>
      <c r="K37" s="25"/>
      <c r="L37" s="30"/>
      <c r="M37" s="30"/>
      <c r="N37" s="30"/>
      <c r="O37" s="30"/>
      <c r="P37" s="30"/>
      <c r="Q37" s="30"/>
      <c r="R37" s="30"/>
      <c r="S37" s="31"/>
      <c r="T37" s="31"/>
      <c r="U37" s="31"/>
      <c r="V37" s="62"/>
      <c r="W37" s="32"/>
      <c r="X37" s="32"/>
      <c r="Y37" s="32"/>
      <c r="Z37" s="32"/>
      <c r="AA37" s="33"/>
      <c r="AB37" s="32"/>
      <c r="AC37" s="32"/>
      <c r="AD37" s="32"/>
      <c r="AE37" s="62"/>
    </row>
    <row r="38" spans="1:31" x14ac:dyDescent="0.2">
      <c r="A38" s="59"/>
      <c r="B38" s="59"/>
      <c r="C38" s="59"/>
      <c r="D38" s="24"/>
      <c r="E38" s="60"/>
      <c r="F38" s="61"/>
      <c r="G38" s="61"/>
      <c r="H38" s="25"/>
      <c r="I38" s="25"/>
      <c r="J38" s="25"/>
      <c r="K38" s="25"/>
      <c r="L38" s="30"/>
      <c r="M38" s="30"/>
      <c r="N38" s="30"/>
      <c r="O38" s="30"/>
      <c r="P38" s="30"/>
      <c r="Q38" s="30"/>
      <c r="R38" s="30"/>
      <c r="S38" s="31"/>
      <c r="T38" s="31"/>
      <c r="U38" s="31"/>
      <c r="V38" s="62"/>
      <c r="W38" s="32"/>
      <c r="X38" s="32"/>
      <c r="Y38" s="32"/>
      <c r="Z38" s="32"/>
      <c r="AA38" s="33"/>
      <c r="AB38" s="32"/>
      <c r="AC38" s="32"/>
      <c r="AD38" s="32"/>
      <c r="AE38" s="62"/>
    </row>
    <row r="39" spans="1:31" x14ac:dyDescent="0.2">
      <c r="A39" s="59"/>
      <c r="B39" s="59"/>
      <c r="C39" s="59"/>
      <c r="D39" s="24"/>
      <c r="E39" s="60"/>
      <c r="F39" s="61"/>
      <c r="G39" s="61"/>
      <c r="H39" s="25"/>
      <c r="I39" s="25"/>
      <c r="J39" s="25"/>
      <c r="K39" s="25"/>
      <c r="L39" s="30"/>
      <c r="M39" s="30"/>
      <c r="N39" s="30"/>
      <c r="O39" s="30"/>
      <c r="P39" s="30"/>
      <c r="Q39" s="30"/>
      <c r="R39" s="30"/>
      <c r="S39" s="31"/>
      <c r="T39" s="31"/>
      <c r="U39" s="31"/>
      <c r="V39" s="62"/>
      <c r="W39" s="32"/>
      <c r="X39" s="32"/>
      <c r="Y39" s="32"/>
      <c r="Z39" s="32"/>
      <c r="AA39" s="33"/>
      <c r="AB39" s="32"/>
      <c r="AC39" s="32"/>
      <c r="AD39" s="32"/>
      <c r="AE39" s="62"/>
    </row>
    <row r="40" spans="1:31" x14ac:dyDescent="0.2">
      <c r="A40" s="59"/>
      <c r="B40" s="59"/>
      <c r="C40" s="59"/>
      <c r="D40" s="24"/>
      <c r="E40" s="60"/>
      <c r="F40" s="61"/>
      <c r="G40" s="61"/>
      <c r="H40" s="25"/>
      <c r="I40" s="25"/>
      <c r="J40" s="25"/>
      <c r="K40" s="25"/>
      <c r="L40" s="30"/>
      <c r="M40" s="30"/>
      <c r="N40" s="30"/>
      <c r="O40" s="30"/>
      <c r="P40" s="30"/>
      <c r="Q40" s="30"/>
      <c r="R40" s="30"/>
      <c r="S40" s="31"/>
      <c r="T40" s="31"/>
      <c r="U40" s="31"/>
      <c r="V40" s="62"/>
      <c r="W40" s="32"/>
      <c r="X40" s="32"/>
      <c r="Y40" s="32"/>
      <c r="Z40" s="32"/>
      <c r="AA40" s="33"/>
      <c r="AB40" s="32"/>
      <c r="AC40" s="32"/>
      <c r="AD40" s="32"/>
      <c r="AE40" s="62"/>
    </row>
    <row r="41" spans="1:31" x14ac:dyDescent="0.2">
      <c r="A41" s="59"/>
      <c r="B41" s="59"/>
      <c r="C41" s="59"/>
      <c r="D41" s="24"/>
      <c r="E41" s="60"/>
      <c r="F41" s="61"/>
      <c r="G41" s="61"/>
      <c r="H41" s="25"/>
      <c r="I41" s="25"/>
      <c r="J41" s="25"/>
      <c r="K41" s="25"/>
      <c r="L41" s="30"/>
      <c r="M41" s="30"/>
      <c r="N41" s="30"/>
      <c r="O41" s="30"/>
      <c r="P41" s="30"/>
      <c r="Q41" s="30"/>
      <c r="R41" s="30"/>
      <c r="S41" s="31"/>
      <c r="T41" s="31"/>
      <c r="U41" s="31"/>
      <c r="V41" s="62"/>
      <c r="W41" s="32"/>
      <c r="X41" s="32"/>
      <c r="Y41" s="32"/>
      <c r="Z41" s="32"/>
      <c r="AA41" s="33"/>
      <c r="AB41" s="32"/>
      <c r="AC41" s="32"/>
      <c r="AD41" s="32"/>
      <c r="AE41" s="62"/>
    </row>
    <row r="42" spans="1:31" x14ac:dyDescent="0.2">
      <c r="A42" s="59"/>
      <c r="B42" s="59"/>
      <c r="C42" s="59"/>
      <c r="D42" s="24"/>
      <c r="E42" s="60"/>
      <c r="F42" s="61"/>
      <c r="G42" s="61"/>
      <c r="H42" s="25"/>
      <c r="I42" s="25"/>
      <c r="J42" s="25"/>
      <c r="K42" s="25"/>
      <c r="L42" s="35"/>
      <c r="M42" s="35"/>
      <c r="N42" s="35"/>
      <c r="O42" s="35"/>
      <c r="P42" s="30"/>
      <c r="Q42" s="30"/>
      <c r="R42" s="30"/>
      <c r="S42" s="31"/>
      <c r="T42" s="31"/>
      <c r="U42" s="31"/>
      <c r="V42" s="62"/>
      <c r="W42" s="32"/>
      <c r="X42" s="32"/>
      <c r="Y42" s="32"/>
      <c r="Z42" s="32"/>
      <c r="AA42" s="33"/>
      <c r="AB42" s="32"/>
      <c r="AC42" s="32"/>
      <c r="AD42" s="32"/>
      <c r="AE42" s="62"/>
    </row>
    <row r="43" spans="1:31" x14ac:dyDescent="0.2">
      <c r="A43" s="59"/>
      <c r="B43" s="59"/>
      <c r="C43" s="59"/>
      <c r="D43" s="24"/>
      <c r="E43" s="60"/>
      <c r="F43" s="61"/>
      <c r="G43" s="61"/>
      <c r="H43" s="25"/>
      <c r="I43" s="25"/>
      <c r="J43" s="25"/>
      <c r="K43" s="25"/>
      <c r="L43" s="35"/>
      <c r="M43" s="35"/>
      <c r="N43" s="35"/>
      <c r="O43" s="35"/>
      <c r="P43" s="30"/>
      <c r="Q43" s="30"/>
      <c r="R43" s="30"/>
      <c r="S43" s="31"/>
      <c r="T43" s="31"/>
      <c r="U43" s="31"/>
      <c r="V43" s="62"/>
      <c r="W43" s="32"/>
      <c r="X43" s="32"/>
      <c r="Y43" s="32"/>
      <c r="Z43" s="32"/>
      <c r="AA43" s="33"/>
      <c r="AB43" s="32"/>
      <c r="AC43" s="32"/>
      <c r="AD43" s="32"/>
      <c r="AE43" s="62"/>
    </row>
    <row r="44" spans="1:31" x14ac:dyDescent="0.2">
      <c r="A44" s="59"/>
      <c r="B44" s="59"/>
      <c r="C44" s="59"/>
      <c r="D44" s="24"/>
      <c r="E44" s="60"/>
      <c r="F44" s="61"/>
      <c r="G44" s="61"/>
      <c r="H44" s="25"/>
      <c r="I44" s="25"/>
      <c r="J44" s="25"/>
      <c r="K44" s="25"/>
      <c r="L44" s="35"/>
      <c r="M44" s="35"/>
      <c r="N44" s="35"/>
      <c r="O44" s="35"/>
      <c r="P44" s="30"/>
      <c r="Q44" s="30"/>
      <c r="R44" s="30"/>
      <c r="S44" s="31"/>
      <c r="T44" s="31"/>
      <c r="U44" s="31"/>
      <c r="V44" s="62"/>
      <c r="W44" s="32"/>
      <c r="X44" s="32"/>
      <c r="Y44" s="32"/>
      <c r="Z44" s="32"/>
      <c r="AA44" s="33"/>
      <c r="AB44" s="32"/>
      <c r="AC44" s="32"/>
      <c r="AD44" s="32"/>
      <c r="AE44" s="62"/>
    </row>
    <row r="45" spans="1:31" x14ac:dyDescent="0.2">
      <c r="A45" s="59"/>
      <c r="B45" s="59"/>
      <c r="C45" s="59"/>
      <c r="D45" s="24"/>
      <c r="E45" s="60"/>
      <c r="F45" s="61"/>
      <c r="G45" s="61"/>
      <c r="H45" s="25"/>
      <c r="I45" s="25"/>
      <c r="J45" s="25"/>
      <c r="K45" s="25"/>
      <c r="L45" s="35"/>
      <c r="M45" s="35"/>
      <c r="N45" s="35"/>
      <c r="O45" s="35"/>
      <c r="P45" s="30"/>
      <c r="Q45" s="30"/>
      <c r="R45" s="30"/>
      <c r="S45" s="31"/>
      <c r="T45" s="31"/>
      <c r="U45" s="31"/>
      <c r="V45" s="62"/>
      <c r="W45" s="32"/>
      <c r="X45" s="32"/>
      <c r="Y45" s="32"/>
      <c r="Z45" s="32"/>
      <c r="AA45" s="33"/>
      <c r="AB45" s="32"/>
      <c r="AC45" s="32"/>
      <c r="AD45" s="32"/>
      <c r="AE45" s="62"/>
    </row>
    <row r="46" spans="1:31" x14ac:dyDescent="0.2">
      <c r="A46" s="59"/>
      <c r="B46" s="59"/>
      <c r="C46" s="59"/>
      <c r="D46" s="24"/>
      <c r="E46" s="60"/>
      <c r="F46" s="61"/>
      <c r="G46" s="61"/>
      <c r="H46" s="25"/>
      <c r="I46" s="25"/>
      <c r="J46" s="25"/>
      <c r="K46" s="25"/>
      <c r="L46" s="35"/>
      <c r="M46" s="35"/>
      <c r="N46" s="35"/>
      <c r="O46" s="35"/>
      <c r="P46" s="30"/>
      <c r="Q46" s="30"/>
      <c r="R46" s="30"/>
      <c r="S46" s="31"/>
      <c r="T46" s="31"/>
      <c r="U46" s="31"/>
      <c r="V46" s="62"/>
      <c r="W46" s="32"/>
      <c r="X46" s="32"/>
      <c r="Y46" s="32"/>
      <c r="Z46" s="32"/>
      <c r="AA46" s="33"/>
      <c r="AB46" s="32"/>
      <c r="AC46" s="32"/>
      <c r="AD46" s="32"/>
      <c r="AE46" s="62"/>
    </row>
    <row r="47" spans="1:31" x14ac:dyDescent="0.2">
      <c r="A47" s="59"/>
      <c r="B47" s="59"/>
      <c r="C47" s="59"/>
      <c r="D47" s="24"/>
      <c r="E47" s="60"/>
      <c r="F47" s="61"/>
      <c r="G47" s="61"/>
      <c r="H47" s="25"/>
      <c r="I47" s="25"/>
      <c r="J47" s="25"/>
      <c r="K47" s="25"/>
      <c r="L47" s="35"/>
      <c r="M47" s="35"/>
      <c r="N47" s="35"/>
      <c r="O47" s="35"/>
      <c r="P47" s="30"/>
      <c r="Q47" s="30"/>
      <c r="R47" s="30"/>
      <c r="S47" s="31"/>
      <c r="T47" s="31"/>
      <c r="U47" s="31"/>
      <c r="V47" s="62"/>
      <c r="W47" s="32"/>
      <c r="X47" s="32"/>
      <c r="Y47" s="32"/>
      <c r="Z47" s="32"/>
      <c r="AA47" s="33"/>
      <c r="AB47" s="32"/>
      <c r="AC47" s="32"/>
      <c r="AD47" s="32"/>
      <c r="AE47" s="62"/>
    </row>
    <row r="48" spans="1:31" x14ac:dyDescent="0.2">
      <c r="A48" s="59"/>
      <c r="B48" s="59"/>
      <c r="C48" s="59"/>
      <c r="D48" s="24"/>
      <c r="E48" s="60"/>
      <c r="F48" s="61"/>
      <c r="G48" s="61"/>
      <c r="H48" s="25"/>
      <c r="I48" s="25"/>
      <c r="J48" s="25"/>
      <c r="K48" s="25"/>
      <c r="L48" s="35"/>
      <c r="M48" s="35"/>
      <c r="N48" s="35"/>
      <c r="O48" s="35"/>
      <c r="P48" s="30"/>
      <c r="Q48" s="30"/>
      <c r="R48" s="30"/>
      <c r="S48" s="31"/>
      <c r="T48" s="31"/>
      <c r="U48" s="31"/>
      <c r="V48" s="62"/>
      <c r="W48" s="32"/>
      <c r="X48" s="32"/>
      <c r="Y48" s="32"/>
      <c r="Z48" s="32"/>
      <c r="AA48" s="33"/>
      <c r="AB48" s="32"/>
      <c r="AC48" s="32"/>
      <c r="AD48" s="32"/>
      <c r="AE48" s="62"/>
    </row>
    <row r="49" spans="1:31" x14ac:dyDescent="0.2">
      <c r="A49" s="59"/>
      <c r="B49" s="59"/>
      <c r="C49" s="59"/>
      <c r="D49" s="24"/>
      <c r="E49" s="60"/>
      <c r="F49" s="61"/>
      <c r="G49" s="61"/>
      <c r="H49" s="25"/>
      <c r="I49" s="25"/>
      <c r="J49" s="25"/>
      <c r="K49" s="25"/>
      <c r="L49" s="35"/>
      <c r="M49" s="35"/>
      <c r="N49" s="35"/>
      <c r="O49" s="35"/>
      <c r="P49" s="30"/>
      <c r="Q49" s="30"/>
      <c r="R49" s="30"/>
      <c r="S49" s="31"/>
      <c r="T49" s="31"/>
      <c r="U49" s="31"/>
      <c r="V49" s="62"/>
      <c r="W49" s="32"/>
      <c r="X49" s="32"/>
      <c r="Y49" s="32"/>
      <c r="Z49" s="32"/>
      <c r="AA49" s="33"/>
      <c r="AB49" s="32"/>
      <c r="AC49" s="32"/>
      <c r="AD49" s="32"/>
      <c r="AE49" s="62"/>
    </row>
    <row r="50" spans="1:31" x14ac:dyDescent="0.2">
      <c r="A50" s="59"/>
      <c r="B50" s="59"/>
      <c r="C50" s="59"/>
      <c r="D50" s="24"/>
      <c r="E50" s="60"/>
      <c r="F50" s="61"/>
      <c r="G50" s="61"/>
      <c r="H50" s="25"/>
      <c r="I50" s="25"/>
      <c r="J50" s="25"/>
      <c r="K50" s="25"/>
      <c r="L50" s="35"/>
      <c r="M50" s="35"/>
      <c r="N50" s="35"/>
      <c r="O50" s="35"/>
      <c r="P50" s="30"/>
      <c r="Q50" s="30"/>
      <c r="R50" s="30"/>
      <c r="S50" s="31"/>
      <c r="T50" s="31"/>
      <c r="U50" s="31"/>
      <c r="V50" s="62"/>
      <c r="W50" s="32"/>
      <c r="X50" s="32"/>
      <c r="Y50" s="32"/>
      <c r="Z50" s="32"/>
      <c r="AA50" s="33"/>
      <c r="AB50" s="32"/>
      <c r="AC50" s="32"/>
      <c r="AD50" s="32"/>
      <c r="AE50" s="62"/>
    </row>
    <row r="51" spans="1:31" x14ac:dyDescent="0.2">
      <c r="A51" s="59"/>
      <c r="B51" s="59"/>
      <c r="C51" s="59"/>
      <c r="D51" s="24"/>
      <c r="E51" s="60"/>
      <c r="F51" s="61"/>
      <c r="G51" s="61"/>
      <c r="H51" s="25"/>
      <c r="I51" s="25"/>
      <c r="J51" s="25"/>
      <c r="K51" s="25"/>
      <c r="L51" s="35"/>
      <c r="M51" s="35"/>
      <c r="N51" s="35"/>
      <c r="O51" s="35"/>
      <c r="P51" s="30"/>
      <c r="Q51" s="30"/>
      <c r="R51" s="30"/>
      <c r="S51" s="31"/>
      <c r="T51" s="31"/>
      <c r="U51" s="31"/>
      <c r="V51" s="62"/>
      <c r="W51" s="32"/>
      <c r="X51" s="32"/>
      <c r="Y51" s="32"/>
      <c r="Z51" s="32"/>
      <c r="AA51" s="33"/>
      <c r="AB51" s="32"/>
      <c r="AC51" s="32"/>
      <c r="AD51" s="32"/>
      <c r="AE51" s="62"/>
    </row>
    <row r="52" spans="1:31" x14ac:dyDescent="0.2">
      <c r="A52" s="59"/>
      <c r="B52" s="59"/>
      <c r="C52" s="59"/>
      <c r="D52" s="24"/>
      <c r="E52" s="60"/>
      <c r="F52" s="61"/>
      <c r="G52" s="61"/>
      <c r="H52" s="25"/>
      <c r="I52" s="25"/>
      <c r="J52" s="25"/>
      <c r="K52" s="25"/>
      <c r="L52" s="35"/>
      <c r="M52" s="35"/>
      <c r="N52" s="35"/>
      <c r="O52" s="35"/>
      <c r="P52" s="30"/>
      <c r="Q52" s="30"/>
      <c r="R52" s="30"/>
      <c r="S52" s="31"/>
      <c r="T52" s="31"/>
      <c r="U52" s="31"/>
      <c r="V52" s="62"/>
      <c r="W52" s="32"/>
      <c r="X52" s="32"/>
      <c r="Y52" s="32"/>
      <c r="Z52" s="32"/>
      <c r="AA52" s="33"/>
      <c r="AB52" s="32"/>
      <c r="AC52" s="32"/>
      <c r="AD52" s="32"/>
      <c r="AE52" s="62"/>
    </row>
    <row r="53" spans="1:31" x14ac:dyDescent="0.2">
      <c r="A53" s="59"/>
      <c r="B53" s="59"/>
      <c r="C53" s="59"/>
      <c r="D53" s="24"/>
      <c r="E53" s="60"/>
      <c r="F53" s="61"/>
      <c r="G53" s="61"/>
      <c r="H53" s="25"/>
      <c r="I53" s="25"/>
      <c r="J53" s="25"/>
      <c r="K53" s="25"/>
      <c r="L53" s="35"/>
      <c r="M53" s="35"/>
      <c r="N53" s="35"/>
      <c r="O53" s="35"/>
      <c r="P53" s="30"/>
      <c r="Q53" s="30"/>
      <c r="R53" s="30"/>
      <c r="S53" s="31"/>
      <c r="T53" s="31"/>
      <c r="U53" s="31"/>
      <c r="V53" s="62"/>
      <c r="W53" s="32"/>
      <c r="X53" s="32"/>
      <c r="Y53" s="32"/>
      <c r="Z53" s="32"/>
      <c r="AA53" s="33"/>
      <c r="AB53" s="32"/>
      <c r="AC53" s="32"/>
      <c r="AD53" s="32"/>
      <c r="AE53" s="62"/>
    </row>
    <row r="54" spans="1:31" x14ac:dyDescent="0.2">
      <c r="A54" s="59"/>
      <c r="B54" s="59"/>
      <c r="C54" s="59"/>
      <c r="D54" s="24"/>
      <c r="E54" s="60"/>
      <c r="F54" s="61"/>
      <c r="G54" s="61"/>
      <c r="H54" s="25"/>
      <c r="I54" s="25"/>
      <c r="J54" s="25"/>
      <c r="K54" s="25"/>
      <c r="L54" s="35"/>
      <c r="M54" s="35"/>
      <c r="N54" s="35"/>
      <c r="O54" s="35"/>
      <c r="P54" s="30"/>
      <c r="Q54" s="30"/>
      <c r="R54" s="30"/>
      <c r="S54" s="31"/>
      <c r="T54" s="31"/>
      <c r="U54" s="31"/>
      <c r="V54" s="62"/>
      <c r="W54" s="32"/>
      <c r="X54" s="32"/>
      <c r="Y54" s="32"/>
      <c r="Z54" s="32"/>
      <c r="AA54" s="33"/>
      <c r="AB54" s="32"/>
      <c r="AC54" s="32"/>
      <c r="AD54" s="32"/>
      <c r="AE54" s="62"/>
    </row>
    <row r="55" spans="1:31" x14ac:dyDescent="0.2">
      <c r="A55" s="59"/>
      <c r="B55" s="59"/>
      <c r="C55" s="59"/>
      <c r="D55" s="24"/>
      <c r="E55" s="60"/>
      <c r="F55" s="61"/>
      <c r="G55" s="61"/>
      <c r="H55" s="25"/>
      <c r="I55" s="25"/>
      <c r="J55" s="25"/>
      <c r="K55" s="25"/>
      <c r="L55" s="35"/>
      <c r="M55" s="35"/>
      <c r="N55" s="35"/>
      <c r="O55" s="35"/>
      <c r="P55" s="30"/>
      <c r="Q55" s="30"/>
      <c r="R55" s="30"/>
      <c r="S55" s="31"/>
      <c r="T55" s="31"/>
      <c r="U55" s="31"/>
      <c r="V55" s="62"/>
      <c r="W55" s="32"/>
      <c r="X55" s="32"/>
      <c r="Y55" s="32"/>
      <c r="Z55" s="32"/>
      <c r="AA55" s="33"/>
      <c r="AB55" s="32"/>
      <c r="AC55" s="32"/>
      <c r="AD55" s="32"/>
      <c r="AE55" s="62"/>
    </row>
    <row r="56" spans="1:31" x14ac:dyDescent="0.2">
      <c r="A56" s="59"/>
      <c r="B56" s="59"/>
      <c r="C56" s="59"/>
      <c r="D56" s="24"/>
      <c r="E56" s="60"/>
      <c r="F56" s="61"/>
      <c r="G56" s="61"/>
      <c r="H56" s="25"/>
      <c r="I56" s="25"/>
      <c r="J56" s="25"/>
      <c r="K56" s="25"/>
      <c r="L56" s="35"/>
      <c r="M56" s="35"/>
      <c r="N56" s="35"/>
      <c r="O56" s="35"/>
      <c r="P56" s="30"/>
      <c r="Q56" s="30"/>
      <c r="R56" s="30"/>
      <c r="S56" s="31"/>
      <c r="T56" s="31"/>
      <c r="U56" s="31"/>
      <c r="V56" s="62"/>
      <c r="W56" s="32"/>
      <c r="X56" s="32"/>
      <c r="Y56" s="32"/>
      <c r="Z56" s="32"/>
      <c r="AA56" s="33"/>
      <c r="AB56" s="32"/>
      <c r="AC56" s="32"/>
      <c r="AD56" s="32"/>
      <c r="AE56" s="62"/>
    </row>
    <row r="57" spans="1:31" x14ac:dyDescent="0.2">
      <c r="A57" s="59"/>
      <c r="B57" s="59"/>
      <c r="C57" s="59"/>
      <c r="D57" s="24"/>
      <c r="E57" s="60"/>
      <c r="F57" s="61"/>
      <c r="G57" s="61"/>
      <c r="H57" s="25"/>
      <c r="I57" s="25"/>
      <c r="J57" s="25"/>
      <c r="K57" s="25"/>
      <c r="L57" s="35"/>
      <c r="M57" s="35"/>
      <c r="N57" s="35"/>
      <c r="O57" s="35"/>
      <c r="P57" s="30"/>
      <c r="Q57" s="30"/>
      <c r="R57" s="30"/>
      <c r="S57" s="31"/>
      <c r="T57" s="31"/>
      <c r="U57" s="31"/>
      <c r="V57" s="62"/>
      <c r="W57" s="32"/>
      <c r="X57" s="32"/>
      <c r="Y57" s="32"/>
      <c r="Z57" s="32"/>
      <c r="AA57" s="33"/>
      <c r="AB57" s="32"/>
      <c r="AC57" s="32"/>
      <c r="AD57" s="32"/>
      <c r="AE57" s="62"/>
    </row>
    <row r="58" spans="1:31" x14ac:dyDescent="0.2">
      <c r="A58" s="59"/>
      <c r="B58" s="59"/>
      <c r="C58" s="59"/>
      <c r="D58" s="24"/>
      <c r="E58" s="60"/>
      <c r="F58" s="61"/>
      <c r="G58" s="61"/>
      <c r="H58" s="25"/>
      <c r="I58" s="25"/>
      <c r="J58" s="25"/>
      <c r="K58" s="25"/>
      <c r="L58" s="35"/>
      <c r="M58" s="35"/>
      <c r="N58" s="35"/>
      <c r="O58" s="35"/>
      <c r="P58" s="30"/>
      <c r="Q58" s="30"/>
      <c r="R58" s="30"/>
      <c r="S58" s="31"/>
      <c r="T58" s="31"/>
      <c r="U58" s="31"/>
      <c r="V58" s="62"/>
      <c r="W58" s="32"/>
      <c r="X58" s="32"/>
      <c r="Y58" s="32"/>
      <c r="Z58" s="32"/>
      <c r="AA58" s="33"/>
      <c r="AB58" s="32"/>
      <c r="AC58" s="32"/>
      <c r="AD58" s="32"/>
      <c r="AE58" s="62"/>
    </row>
    <row r="59" spans="1:31" x14ac:dyDescent="0.2">
      <c r="A59" s="59"/>
      <c r="B59" s="59"/>
      <c r="C59" s="59"/>
      <c r="D59" s="24"/>
      <c r="E59" s="60"/>
      <c r="F59" s="61"/>
      <c r="G59" s="61"/>
      <c r="H59" s="25"/>
      <c r="I59" s="25"/>
      <c r="J59" s="25"/>
      <c r="K59" s="25"/>
      <c r="L59" s="35"/>
      <c r="M59" s="35"/>
      <c r="N59" s="35"/>
      <c r="O59" s="35"/>
      <c r="P59" s="30"/>
      <c r="Q59" s="30"/>
      <c r="R59" s="30"/>
      <c r="S59" s="31"/>
      <c r="T59" s="31"/>
      <c r="U59" s="31"/>
      <c r="V59" s="62"/>
      <c r="W59" s="32"/>
      <c r="X59" s="32"/>
      <c r="Y59" s="32"/>
      <c r="Z59" s="32"/>
      <c r="AA59" s="33"/>
      <c r="AB59" s="32"/>
      <c r="AC59" s="32"/>
      <c r="AD59" s="32"/>
      <c r="AE59" s="62"/>
    </row>
    <row r="60" spans="1:31" x14ac:dyDescent="0.2">
      <c r="A60" s="59"/>
      <c r="B60" s="59"/>
      <c r="C60" s="59"/>
      <c r="D60" s="24"/>
      <c r="E60" s="60"/>
      <c r="F60" s="61"/>
      <c r="G60" s="61"/>
      <c r="H60" s="25"/>
      <c r="I60" s="25"/>
      <c r="J60" s="25"/>
      <c r="K60" s="25"/>
      <c r="L60" s="35"/>
      <c r="M60" s="35"/>
      <c r="N60" s="35"/>
      <c r="O60" s="35"/>
      <c r="P60" s="30"/>
      <c r="Q60" s="30"/>
      <c r="R60" s="30"/>
      <c r="S60" s="31"/>
      <c r="T60" s="31"/>
      <c r="U60" s="31"/>
      <c r="V60" s="62"/>
      <c r="W60" s="32"/>
      <c r="X60" s="32"/>
      <c r="Y60" s="32"/>
      <c r="Z60" s="32"/>
      <c r="AA60" s="33"/>
      <c r="AB60" s="32"/>
      <c r="AC60" s="32"/>
      <c r="AD60" s="32"/>
      <c r="AE60" s="62"/>
    </row>
    <row r="61" spans="1:31" x14ac:dyDescent="0.2">
      <c r="A61" s="59"/>
      <c r="B61" s="59"/>
      <c r="C61" s="59"/>
      <c r="D61" s="24"/>
      <c r="E61" s="60"/>
      <c r="F61" s="61"/>
      <c r="G61" s="61"/>
      <c r="H61" s="25"/>
      <c r="I61" s="25"/>
      <c r="J61" s="25"/>
      <c r="K61" s="25"/>
      <c r="L61" s="35"/>
      <c r="M61" s="35"/>
      <c r="N61" s="35"/>
      <c r="O61" s="35"/>
      <c r="P61" s="30"/>
      <c r="Q61" s="30"/>
      <c r="R61" s="30"/>
      <c r="S61" s="31"/>
      <c r="T61" s="31"/>
      <c r="U61" s="31"/>
      <c r="V61" s="62"/>
      <c r="W61" s="32"/>
      <c r="X61" s="32"/>
      <c r="Y61" s="32"/>
      <c r="Z61" s="32"/>
      <c r="AA61" s="33"/>
      <c r="AB61" s="32"/>
      <c r="AC61" s="32"/>
      <c r="AD61" s="32"/>
      <c r="AE61" s="62"/>
    </row>
    <row r="62" spans="1:31" x14ac:dyDescent="0.2">
      <c r="A62" s="59"/>
      <c r="B62" s="59"/>
      <c r="C62" s="59"/>
      <c r="D62" s="24"/>
      <c r="E62" s="60"/>
      <c r="F62" s="61"/>
      <c r="G62" s="61"/>
      <c r="H62" s="25"/>
      <c r="I62" s="25"/>
      <c r="J62" s="25"/>
      <c r="K62" s="25"/>
      <c r="L62" s="35"/>
      <c r="M62" s="35"/>
      <c r="N62" s="35"/>
      <c r="O62" s="35"/>
      <c r="P62" s="30"/>
      <c r="Q62" s="30"/>
      <c r="R62" s="30"/>
      <c r="S62" s="31"/>
      <c r="T62" s="31"/>
      <c r="U62" s="31"/>
      <c r="V62" s="62"/>
      <c r="W62" s="32"/>
      <c r="X62" s="32"/>
      <c r="Y62" s="32"/>
      <c r="Z62" s="32"/>
      <c r="AA62" s="33"/>
      <c r="AB62" s="32"/>
      <c r="AC62" s="32"/>
      <c r="AD62" s="32"/>
      <c r="AE62" s="62"/>
    </row>
    <row r="63" spans="1:31" x14ac:dyDescent="0.2">
      <c r="A63" s="59"/>
      <c r="B63" s="59"/>
      <c r="C63" s="59"/>
      <c r="D63" s="24"/>
      <c r="E63" s="60"/>
      <c r="F63" s="61"/>
      <c r="G63" s="61"/>
      <c r="H63" s="25"/>
      <c r="I63" s="25"/>
      <c r="J63" s="25"/>
      <c r="K63" s="25"/>
      <c r="L63" s="35"/>
      <c r="M63" s="35"/>
      <c r="N63" s="35"/>
      <c r="O63" s="35"/>
      <c r="P63" s="30"/>
      <c r="Q63" s="30"/>
      <c r="R63" s="30"/>
      <c r="S63" s="31"/>
      <c r="T63" s="31"/>
      <c r="U63" s="31"/>
      <c r="V63" s="62"/>
      <c r="W63" s="32"/>
      <c r="X63" s="32"/>
      <c r="Y63" s="32"/>
      <c r="Z63" s="32"/>
      <c r="AA63" s="33"/>
      <c r="AB63" s="32"/>
      <c r="AC63" s="32"/>
      <c r="AD63" s="32"/>
      <c r="AE63" s="62"/>
    </row>
    <row r="64" spans="1:31" x14ac:dyDescent="0.2">
      <c r="A64" s="59"/>
      <c r="B64" s="59"/>
      <c r="C64" s="59"/>
      <c r="D64" s="24"/>
      <c r="E64" s="60"/>
      <c r="F64" s="61"/>
      <c r="G64" s="61"/>
      <c r="H64" s="25"/>
      <c r="I64" s="25"/>
      <c r="J64" s="25"/>
      <c r="K64" s="25"/>
      <c r="L64" s="35"/>
      <c r="M64" s="35"/>
      <c r="N64" s="35"/>
      <c r="O64" s="35"/>
      <c r="P64" s="30"/>
      <c r="Q64" s="30"/>
      <c r="R64" s="30"/>
      <c r="S64" s="31"/>
      <c r="T64" s="31"/>
      <c r="U64" s="31"/>
      <c r="V64" s="62"/>
      <c r="W64" s="32"/>
      <c r="X64" s="32"/>
      <c r="Y64" s="32"/>
      <c r="Z64" s="32"/>
      <c r="AA64" s="33"/>
      <c r="AB64" s="32"/>
      <c r="AC64" s="32"/>
      <c r="AD64" s="32"/>
      <c r="AE64" s="62"/>
    </row>
    <row r="65" spans="1:31" x14ac:dyDescent="0.2">
      <c r="A65" s="59"/>
      <c r="B65" s="59"/>
      <c r="C65" s="59"/>
      <c r="D65" s="24"/>
      <c r="E65" s="60"/>
      <c r="F65" s="61"/>
      <c r="G65" s="61"/>
      <c r="H65" s="25"/>
      <c r="I65" s="25"/>
      <c r="J65" s="25"/>
      <c r="K65" s="25"/>
      <c r="L65" s="35"/>
      <c r="M65" s="35"/>
      <c r="N65" s="35"/>
      <c r="O65" s="35"/>
      <c r="P65" s="30"/>
      <c r="Q65" s="30"/>
      <c r="R65" s="30"/>
      <c r="S65" s="31"/>
      <c r="T65" s="31"/>
      <c r="U65" s="31"/>
      <c r="V65" s="62"/>
      <c r="W65" s="32"/>
      <c r="X65" s="32"/>
      <c r="Y65" s="32"/>
      <c r="Z65" s="32"/>
      <c r="AA65" s="33"/>
      <c r="AB65" s="32"/>
      <c r="AC65" s="32"/>
      <c r="AD65" s="32"/>
      <c r="AE65" s="62"/>
    </row>
    <row r="66" spans="1:31" x14ac:dyDescent="0.2">
      <c r="A66" s="59"/>
      <c r="B66" s="59"/>
      <c r="C66" s="59"/>
      <c r="D66" s="24"/>
      <c r="E66" s="60"/>
      <c r="F66" s="61"/>
      <c r="G66" s="61"/>
      <c r="H66" s="25"/>
      <c r="I66" s="25"/>
      <c r="J66" s="25"/>
      <c r="K66" s="25"/>
      <c r="L66" s="35"/>
      <c r="M66" s="35"/>
      <c r="N66" s="35"/>
      <c r="O66" s="35"/>
      <c r="P66" s="30"/>
      <c r="Q66" s="30"/>
      <c r="R66" s="30"/>
      <c r="S66" s="31"/>
      <c r="T66" s="31"/>
      <c r="U66" s="31"/>
      <c r="V66" s="62"/>
      <c r="W66" s="32"/>
      <c r="X66" s="32"/>
      <c r="Y66" s="32"/>
      <c r="Z66" s="32"/>
      <c r="AA66" s="33"/>
      <c r="AB66" s="32"/>
      <c r="AC66" s="32"/>
      <c r="AD66" s="32"/>
      <c r="AE66" s="62"/>
    </row>
    <row r="67" spans="1:31" x14ac:dyDescent="0.2">
      <c r="A67" s="59"/>
      <c r="B67" s="59"/>
      <c r="C67" s="59"/>
      <c r="D67" s="24"/>
      <c r="E67" s="60"/>
      <c r="F67" s="61"/>
      <c r="G67" s="61"/>
      <c r="H67" s="25"/>
      <c r="I67" s="25"/>
      <c r="J67" s="25"/>
      <c r="K67" s="25"/>
      <c r="L67" s="35"/>
      <c r="M67" s="35"/>
      <c r="N67" s="35"/>
      <c r="O67" s="35"/>
      <c r="P67" s="30"/>
      <c r="Q67" s="30"/>
      <c r="R67" s="30"/>
      <c r="S67" s="31"/>
      <c r="T67" s="31"/>
      <c r="U67" s="31"/>
      <c r="V67" s="62"/>
      <c r="W67" s="32"/>
      <c r="X67" s="32"/>
      <c r="Y67" s="32"/>
      <c r="Z67" s="32"/>
      <c r="AA67" s="33"/>
      <c r="AB67" s="32"/>
      <c r="AC67" s="32"/>
      <c r="AD67" s="32"/>
      <c r="AE67" s="62"/>
    </row>
    <row r="68" spans="1:31" x14ac:dyDescent="0.2">
      <c r="A68" s="59"/>
      <c r="B68" s="59"/>
      <c r="C68" s="59"/>
      <c r="D68" s="24"/>
      <c r="E68" s="60"/>
      <c r="F68" s="61"/>
      <c r="G68" s="61"/>
      <c r="H68" s="25"/>
      <c r="I68" s="25"/>
      <c r="J68" s="25"/>
      <c r="K68" s="25"/>
      <c r="L68" s="35"/>
      <c r="M68" s="35"/>
      <c r="N68" s="35"/>
      <c r="O68" s="35"/>
      <c r="P68" s="30"/>
      <c r="Q68" s="30"/>
      <c r="R68" s="30"/>
      <c r="S68" s="31"/>
      <c r="T68" s="31"/>
      <c r="U68" s="31"/>
      <c r="V68" s="62"/>
      <c r="W68" s="32"/>
      <c r="X68" s="32"/>
      <c r="Y68" s="32"/>
      <c r="Z68" s="32"/>
      <c r="AA68" s="33"/>
      <c r="AB68" s="32"/>
      <c r="AC68" s="32"/>
      <c r="AD68" s="32"/>
      <c r="AE68" s="62"/>
    </row>
    <row r="69" spans="1:31" x14ac:dyDescent="0.2">
      <c r="A69" s="59"/>
      <c r="B69" s="59"/>
      <c r="C69" s="59"/>
      <c r="D69" s="24"/>
      <c r="E69" s="60"/>
      <c r="F69" s="61"/>
      <c r="G69" s="61"/>
      <c r="H69" s="25"/>
      <c r="I69" s="25"/>
      <c r="J69" s="25"/>
      <c r="K69" s="25"/>
      <c r="L69" s="35"/>
      <c r="M69" s="35"/>
      <c r="N69" s="35"/>
      <c r="O69" s="35"/>
      <c r="P69" s="30"/>
      <c r="Q69" s="30"/>
      <c r="R69" s="30"/>
      <c r="S69" s="31"/>
      <c r="T69" s="31"/>
      <c r="U69" s="31"/>
      <c r="V69" s="62"/>
      <c r="W69" s="32"/>
      <c r="X69" s="32"/>
      <c r="Y69" s="32"/>
      <c r="Z69" s="32"/>
      <c r="AA69" s="33"/>
      <c r="AB69" s="32"/>
      <c r="AC69" s="32"/>
      <c r="AD69" s="32"/>
      <c r="AE69" s="62"/>
    </row>
    <row r="70" spans="1:31" x14ac:dyDescent="0.2">
      <c r="A70" s="59"/>
      <c r="B70" s="59"/>
      <c r="C70" s="59"/>
      <c r="D70" s="24"/>
      <c r="E70" s="60"/>
      <c r="F70" s="61"/>
      <c r="G70" s="61"/>
      <c r="H70" s="25"/>
      <c r="I70" s="25"/>
      <c r="J70" s="25"/>
      <c r="K70" s="25"/>
      <c r="L70" s="35"/>
      <c r="M70" s="35"/>
      <c r="N70" s="35"/>
      <c r="O70" s="35"/>
      <c r="P70" s="30"/>
      <c r="Q70" s="30"/>
      <c r="R70" s="30"/>
      <c r="S70" s="31"/>
      <c r="T70" s="31"/>
      <c r="U70" s="31"/>
      <c r="V70" s="62"/>
      <c r="W70" s="32"/>
      <c r="X70" s="32"/>
      <c r="Y70" s="32"/>
      <c r="Z70" s="32"/>
      <c r="AA70" s="33"/>
      <c r="AB70" s="32"/>
      <c r="AC70" s="32"/>
      <c r="AD70" s="32"/>
      <c r="AE70" s="62"/>
    </row>
    <row r="71" spans="1:31" x14ac:dyDescent="0.2">
      <c r="A71" s="59"/>
      <c r="B71" s="59"/>
      <c r="C71" s="59"/>
      <c r="D71" s="24"/>
      <c r="E71" s="60"/>
      <c r="F71" s="61"/>
      <c r="G71" s="61"/>
      <c r="H71" s="25"/>
      <c r="I71" s="25"/>
      <c r="J71" s="25"/>
      <c r="K71" s="25"/>
      <c r="L71" s="35"/>
      <c r="M71" s="35"/>
      <c r="N71" s="35"/>
      <c r="O71" s="35"/>
      <c r="P71" s="30"/>
      <c r="Q71" s="30"/>
      <c r="R71" s="30"/>
      <c r="S71" s="31"/>
      <c r="T71" s="31"/>
      <c r="U71" s="31"/>
      <c r="V71" s="62"/>
      <c r="W71" s="32"/>
      <c r="X71" s="32"/>
      <c r="Y71" s="32"/>
      <c r="Z71" s="32"/>
      <c r="AA71" s="33"/>
      <c r="AB71" s="32"/>
      <c r="AC71" s="32"/>
      <c r="AD71" s="32"/>
      <c r="AE71" s="62"/>
    </row>
    <row r="72" spans="1:31" x14ac:dyDescent="0.2">
      <c r="A72" s="59"/>
      <c r="B72" s="59"/>
      <c r="C72" s="59"/>
      <c r="D72" s="24"/>
      <c r="E72" s="60"/>
      <c r="F72" s="61"/>
      <c r="G72" s="61"/>
      <c r="H72" s="25"/>
      <c r="I72" s="25"/>
      <c r="J72" s="25"/>
      <c r="K72" s="25"/>
      <c r="L72" s="35"/>
      <c r="M72" s="35"/>
      <c r="N72" s="35"/>
      <c r="O72" s="35"/>
      <c r="P72" s="30"/>
      <c r="Q72" s="30"/>
      <c r="R72" s="30"/>
      <c r="S72" s="31"/>
      <c r="T72" s="31"/>
      <c r="U72" s="31"/>
      <c r="V72" s="62"/>
      <c r="W72" s="32"/>
      <c r="X72" s="32"/>
      <c r="Y72" s="32"/>
      <c r="Z72" s="32"/>
      <c r="AA72" s="33"/>
      <c r="AB72" s="32"/>
      <c r="AC72" s="32"/>
      <c r="AD72" s="32"/>
      <c r="AE72" s="62"/>
    </row>
    <row r="73" spans="1:31" x14ac:dyDescent="0.2">
      <c r="A73" s="59"/>
      <c r="B73" s="59"/>
      <c r="C73" s="59"/>
      <c r="D73" s="24"/>
      <c r="E73" s="60"/>
      <c r="F73" s="61"/>
      <c r="G73" s="61"/>
      <c r="H73" s="25"/>
      <c r="I73" s="25"/>
      <c r="J73" s="25"/>
      <c r="K73" s="25"/>
      <c r="L73" s="35"/>
      <c r="M73" s="35"/>
      <c r="N73" s="35"/>
      <c r="O73" s="35"/>
      <c r="P73" s="30"/>
      <c r="Q73" s="30"/>
      <c r="R73" s="30"/>
      <c r="S73" s="31"/>
      <c r="T73" s="31"/>
      <c r="U73" s="31"/>
      <c r="V73" s="62"/>
      <c r="W73" s="32"/>
      <c r="X73" s="32"/>
      <c r="Y73" s="32"/>
      <c r="Z73" s="32"/>
      <c r="AA73" s="33"/>
      <c r="AB73" s="32"/>
      <c r="AC73" s="32"/>
      <c r="AD73" s="32"/>
      <c r="AE73" s="62"/>
    </row>
    <row r="74" spans="1:31" x14ac:dyDescent="0.2">
      <c r="A74" s="59"/>
      <c r="B74" s="59"/>
      <c r="C74" s="59"/>
      <c r="D74" s="24"/>
      <c r="E74" s="60"/>
      <c r="F74" s="61"/>
      <c r="G74" s="61"/>
      <c r="H74" s="25"/>
      <c r="I74" s="25"/>
      <c r="J74" s="25"/>
      <c r="K74" s="25"/>
      <c r="L74" s="35"/>
      <c r="M74" s="35"/>
      <c r="N74" s="35"/>
      <c r="O74" s="35"/>
      <c r="P74" s="30"/>
      <c r="Q74" s="30"/>
      <c r="R74" s="30"/>
      <c r="S74" s="31"/>
      <c r="T74" s="31"/>
      <c r="U74" s="31"/>
      <c r="V74" s="62"/>
      <c r="W74" s="32"/>
      <c r="X74" s="32"/>
      <c r="Y74" s="32"/>
      <c r="Z74" s="32"/>
      <c r="AA74" s="33"/>
      <c r="AB74" s="32"/>
      <c r="AC74" s="32"/>
      <c r="AD74" s="32"/>
      <c r="AE74" s="62"/>
    </row>
    <row r="75" spans="1:31" x14ac:dyDescent="0.2">
      <c r="A75" s="59"/>
      <c r="B75" s="59"/>
      <c r="C75" s="59"/>
      <c r="D75" s="24"/>
      <c r="E75" s="60"/>
      <c r="F75" s="61"/>
      <c r="G75" s="61"/>
      <c r="H75" s="25"/>
      <c r="I75" s="25"/>
      <c r="J75" s="25"/>
      <c r="K75" s="25"/>
      <c r="L75" s="35"/>
      <c r="M75" s="35"/>
      <c r="N75" s="35"/>
      <c r="O75" s="35"/>
      <c r="P75" s="30"/>
      <c r="Q75" s="30"/>
      <c r="R75" s="30"/>
      <c r="S75" s="31"/>
      <c r="T75" s="31"/>
      <c r="U75" s="31"/>
      <c r="V75" s="62"/>
      <c r="W75" s="32"/>
      <c r="X75" s="32"/>
      <c r="Y75" s="32"/>
      <c r="Z75" s="32"/>
      <c r="AA75" s="33"/>
      <c r="AB75" s="32"/>
      <c r="AC75" s="32"/>
      <c r="AD75" s="32"/>
      <c r="AE75" s="62"/>
    </row>
    <row r="76" spans="1:31" x14ac:dyDescent="0.2">
      <c r="A76" s="59"/>
      <c r="B76" s="59"/>
      <c r="C76" s="59"/>
      <c r="D76" s="24"/>
      <c r="E76" s="60"/>
      <c r="F76" s="61"/>
      <c r="G76" s="61"/>
      <c r="H76" s="25"/>
      <c r="I76" s="25"/>
      <c r="J76" s="25"/>
      <c r="K76" s="25"/>
      <c r="L76" s="35"/>
      <c r="M76" s="35"/>
      <c r="N76" s="35"/>
      <c r="O76" s="35"/>
      <c r="P76" s="30"/>
      <c r="Q76" s="30"/>
      <c r="R76" s="30"/>
      <c r="S76" s="31"/>
      <c r="T76" s="31"/>
      <c r="U76" s="31"/>
      <c r="V76" s="62"/>
      <c r="W76" s="32"/>
      <c r="X76" s="32"/>
      <c r="Y76" s="32"/>
      <c r="Z76" s="32"/>
      <c r="AA76" s="33"/>
      <c r="AB76" s="32"/>
      <c r="AC76" s="32"/>
      <c r="AD76" s="32"/>
      <c r="AE76" s="62"/>
    </row>
    <row r="77" spans="1:31" x14ac:dyDescent="0.2">
      <c r="A77" s="59"/>
      <c r="B77" s="59"/>
      <c r="C77" s="59"/>
      <c r="D77" s="24"/>
      <c r="E77" s="60"/>
      <c r="F77" s="61"/>
      <c r="G77" s="61"/>
      <c r="H77" s="25"/>
      <c r="I77" s="25"/>
      <c r="J77" s="25"/>
      <c r="K77" s="25"/>
      <c r="L77" s="35"/>
      <c r="M77" s="35"/>
      <c r="N77" s="35"/>
      <c r="O77" s="35"/>
      <c r="P77" s="30"/>
      <c r="Q77" s="30"/>
      <c r="R77" s="30"/>
      <c r="S77" s="31"/>
      <c r="T77" s="31"/>
      <c r="U77" s="31"/>
      <c r="V77" s="62"/>
      <c r="W77" s="32"/>
      <c r="X77" s="32"/>
      <c r="Y77" s="32"/>
      <c r="Z77" s="32"/>
      <c r="AA77" s="33"/>
      <c r="AB77" s="32"/>
      <c r="AC77" s="32"/>
      <c r="AD77" s="32"/>
      <c r="AE77" s="62"/>
    </row>
    <row r="78" spans="1:31" x14ac:dyDescent="0.2">
      <c r="A78" s="59"/>
      <c r="B78" s="59"/>
      <c r="C78" s="59"/>
      <c r="D78" s="24"/>
      <c r="E78" s="60"/>
      <c r="F78" s="61"/>
      <c r="G78" s="61"/>
      <c r="H78" s="25"/>
      <c r="I78" s="25"/>
      <c r="J78" s="25"/>
      <c r="K78" s="25"/>
      <c r="L78" s="35"/>
      <c r="M78" s="35"/>
      <c r="N78" s="35"/>
      <c r="O78" s="35"/>
      <c r="P78" s="30"/>
      <c r="Q78" s="30"/>
      <c r="R78" s="30"/>
      <c r="S78" s="31"/>
      <c r="T78" s="31"/>
      <c r="U78" s="31"/>
      <c r="V78" s="62"/>
      <c r="W78" s="32"/>
      <c r="X78" s="32"/>
      <c r="Y78" s="32"/>
      <c r="Z78" s="32"/>
      <c r="AA78" s="33"/>
      <c r="AB78" s="32"/>
      <c r="AC78" s="32"/>
      <c r="AD78" s="32"/>
      <c r="AE78" s="62"/>
    </row>
    <row r="79" spans="1:31" x14ac:dyDescent="0.2">
      <c r="A79" s="59"/>
      <c r="B79" s="59"/>
      <c r="C79" s="59"/>
      <c r="D79" s="24"/>
      <c r="E79" s="60"/>
      <c r="F79" s="61"/>
      <c r="G79" s="61"/>
      <c r="H79" s="25"/>
      <c r="I79" s="25"/>
      <c r="J79" s="25"/>
      <c r="K79" s="25"/>
      <c r="L79" s="35"/>
      <c r="M79" s="35"/>
      <c r="N79" s="35"/>
      <c r="O79" s="35"/>
      <c r="P79" s="30"/>
      <c r="Q79" s="30"/>
      <c r="R79" s="30"/>
      <c r="S79" s="31"/>
      <c r="T79" s="31"/>
      <c r="U79" s="31"/>
      <c r="V79" s="62"/>
      <c r="W79" s="32"/>
      <c r="X79" s="32"/>
      <c r="Y79" s="32"/>
      <c r="Z79" s="32"/>
      <c r="AA79" s="33"/>
      <c r="AB79" s="32"/>
      <c r="AC79" s="32"/>
      <c r="AD79" s="32"/>
      <c r="AE79" s="62"/>
    </row>
    <row r="80" spans="1:31" x14ac:dyDescent="0.2">
      <c r="A80" s="59"/>
      <c r="B80" s="59"/>
      <c r="C80" s="59"/>
      <c r="D80" s="24"/>
      <c r="E80" s="60"/>
      <c r="F80" s="61"/>
      <c r="G80" s="61"/>
      <c r="H80" s="25"/>
      <c r="I80" s="25"/>
      <c r="J80" s="25"/>
      <c r="K80" s="25"/>
      <c r="L80" s="35"/>
      <c r="M80" s="35"/>
      <c r="N80" s="35"/>
      <c r="O80" s="35"/>
      <c r="P80" s="30"/>
      <c r="Q80" s="30"/>
      <c r="R80" s="30"/>
      <c r="S80" s="31"/>
      <c r="T80" s="31"/>
      <c r="U80" s="31"/>
      <c r="V80" s="62"/>
      <c r="W80" s="32"/>
      <c r="X80" s="32"/>
      <c r="Y80" s="32"/>
      <c r="Z80" s="32"/>
      <c r="AA80" s="33"/>
      <c r="AB80" s="32"/>
      <c r="AC80" s="32"/>
      <c r="AD80" s="32"/>
      <c r="AE80" s="62"/>
    </row>
    <row r="81" spans="1:31" x14ac:dyDescent="0.2">
      <c r="A81" s="59"/>
      <c r="B81" s="59"/>
      <c r="C81" s="59"/>
      <c r="D81" s="24"/>
      <c r="E81" s="60"/>
      <c r="F81" s="61"/>
      <c r="G81" s="61"/>
      <c r="H81" s="25"/>
      <c r="I81" s="25"/>
      <c r="J81" s="25"/>
      <c r="K81" s="25"/>
      <c r="L81" s="35"/>
      <c r="M81" s="35"/>
      <c r="N81" s="35"/>
      <c r="O81" s="35"/>
      <c r="P81" s="30"/>
      <c r="Q81" s="30"/>
      <c r="R81" s="30"/>
      <c r="S81" s="31"/>
      <c r="T81" s="31"/>
      <c r="U81" s="31"/>
      <c r="V81" s="62"/>
      <c r="W81" s="32"/>
      <c r="X81" s="32"/>
      <c r="Y81" s="32"/>
      <c r="Z81" s="32"/>
      <c r="AA81" s="33"/>
      <c r="AB81" s="32"/>
      <c r="AC81" s="32"/>
      <c r="AD81" s="32"/>
      <c r="AE81" s="62"/>
    </row>
    <row r="82" spans="1:31" x14ac:dyDescent="0.2">
      <c r="A82" s="59"/>
      <c r="B82" s="59"/>
      <c r="C82" s="59"/>
      <c r="D82" s="24"/>
      <c r="E82" s="60"/>
      <c r="F82" s="61"/>
      <c r="G82" s="61"/>
      <c r="H82" s="25"/>
      <c r="I82" s="25"/>
      <c r="J82" s="25"/>
      <c r="K82" s="25"/>
      <c r="L82" s="35"/>
      <c r="M82" s="35"/>
      <c r="N82" s="35"/>
      <c r="O82" s="35"/>
      <c r="P82" s="30"/>
      <c r="Q82" s="30"/>
      <c r="R82" s="30"/>
      <c r="S82" s="31"/>
      <c r="T82" s="31"/>
      <c r="U82" s="31"/>
      <c r="V82" s="62"/>
      <c r="W82" s="32"/>
      <c r="X82" s="32"/>
      <c r="Y82" s="32"/>
      <c r="Z82" s="32"/>
      <c r="AA82" s="33"/>
      <c r="AB82" s="32"/>
      <c r="AC82" s="32"/>
      <c r="AD82" s="32"/>
      <c r="AE82" s="62"/>
    </row>
    <row r="83" spans="1:31" x14ac:dyDescent="0.2">
      <c r="A83" s="59"/>
      <c r="B83" s="59"/>
      <c r="C83" s="59"/>
      <c r="D83" s="24"/>
      <c r="E83" s="60"/>
      <c r="F83" s="61"/>
      <c r="G83" s="61"/>
      <c r="H83" s="25"/>
      <c r="I83" s="25"/>
      <c r="J83" s="25"/>
      <c r="K83" s="25"/>
      <c r="L83" s="35"/>
      <c r="M83" s="35"/>
      <c r="N83" s="35"/>
      <c r="O83" s="35"/>
      <c r="P83" s="30"/>
      <c r="Q83" s="30"/>
      <c r="R83" s="30"/>
      <c r="S83" s="31"/>
      <c r="T83" s="31"/>
      <c r="U83" s="31"/>
      <c r="V83" s="62"/>
      <c r="W83" s="32"/>
      <c r="X83" s="32"/>
      <c r="Y83" s="32"/>
      <c r="Z83" s="32"/>
      <c r="AA83" s="33"/>
      <c r="AB83" s="32"/>
      <c r="AC83" s="32"/>
      <c r="AD83" s="32"/>
      <c r="AE83" s="62"/>
    </row>
    <row r="84" spans="1:31" x14ac:dyDescent="0.2">
      <c r="A84" s="59"/>
      <c r="B84" s="59"/>
      <c r="C84" s="59"/>
      <c r="D84" s="24"/>
      <c r="E84" s="60"/>
      <c r="F84" s="61"/>
      <c r="G84" s="61"/>
      <c r="H84" s="25"/>
      <c r="I84" s="25"/>
      <c r="J84" s="25"/>
      <c r="K84" s="25"/>
      <c r="L84" s="35"/>
      <c r="M84" s="35"/>
      <c r="N84" s="35"/>
      <c r="O84" s="35"/>
      <c r="P84" s="30"/>
      <c r="Q84" s="30"/>
      <c r="R84" s="30"/>
      <c r="S84" s="31"/>
      <c r="T84" s="31"/>
      <c r="U84" s="31"/>
      <c r="V84" s="62"/>
      <c r="W84" s="32"/>
      <c r="X84" s="32"/>
      <c r="Y84" s="32"/>
      <c r="Z84" s="32"/>
      <c r="AA84" s="33"/>
      <c r="AB84" s="32"/>
      <c r="AC84" s="32"/>
      <c r="AD84" s="32"/>
      <c r="AE84" s="62"/>
    </row>
    <row r="85" spans="1:31" x14ac:dyDescent="0.2">
      <c r="A85" s="59"/>
      <c r="B85" s="59"/>
      <c r="C85" s="59"/>
      <c r="D85" s="24"/>
      <c r="E85" s="60"/>
      <c r="F85" s="61"/>
      <c r="G85" s="61"/>
      <c r="H85" s="25"/>
      <c r="I85" s="25"/>
      <c r="J85" s="25"/>
      <c r="K85" s="25"/>
      <c r="L85" s="35"/>
      <c r="M85" s="35"/>
      <c r="N85" s="35"/>
      <c r="O85" s="35"/>
      <c r="P85" s="30"/>
      <c r="Q85" s="30"/>
      <c r="R85" s="30"/>
      <c r="S85" s="31"/>
      <c r="T85" s="31"/>
      <c r="U85" s="31"/>
      <c r="V85" s="62"/>
      <c r="W85" s="32"/>
      <c r="X85" s="32"/>
      <c r="Y85" s="32"/>
      <c r="Z85" s="32"/>
      <c r="AA85" s="33"/>
      <c r="AB85" s="32"/>
      <c r="AC85" s="32"/>
      <c r="AD85" s="32"/>
      <c r="AE85" s="62"/>
    </row>
    <row r="86" spans="1:31" x14ac:dyDescent="0.2">
      <c r="A86" s="59"/>
      <c r="B86" s="59"/>
      <c r="C86" s="59"/>
      <c r="D86" s="24"/>
      <c r="E86" s="60"/>
      <c r="F86" s="61"/>
      <c r="G86" s="61"/>
      <c r="H86" s="25"/>
      <c r="I86" s="25"/>
      <c r="J86" s="25"/>
      <c r="K86" s="25"/>
      <c r="L86" s="35"/>
      <c r="M86" s="35"/>
      <c r="N86" s="35"/>
      <c r="O86" s="35"/>
      <c r="P86" s="30"/>
      <c r="Q86" s="30"/>
      <c r="R86" s="30"/>
      <c r="S86" s="31"/>
      <c r="T86" s="31"/>
      <c r="U86" s="31"/>
      <c r="V86" s="62"/>
      <c r="W86" s="32"/>
      <c r="X86" s="32"/>
      <c r="Y86" s="32"/>
      <c r="Z86" s="32"/>
      <c r="AA86" s="33"/>
      <c r="AB86" s="32"/>
      <c r="AC86" s="32"/>
      <c r="AD86" s="32"/>
      <c r="AE86" s="62"/>
    </row>
    <row r="87" spans="1:31" x14ac:dyDescent="0.2">
      <c r="A87" s="59"/>
      <c r="B87" s="59"/>
      <c r="C87" s="59"/>
      <c r="D87" s="24"/>
      <c r="E87" s="60"/>
      <c r="F87" s="61"/>
      <c r="G87" s="61"/>
      <c r="H87" s="25"/>
      <c r="I87" s="25"/>
      <c r="J87" s="25"/>
      <c r="K87" s="25"/>
      <c r="L87" s="35"/>
      <c r="M87" s="35"/>
      <c r="N87" s="35"/>
      <c r="O87" s="35"/>
      <c r="P87" s="30"/>
      <c r="Q87" s="30"/>
      <c r="R87" s="30"/>
      <c r="S87" s="31"/>
      <c r="T87" s="31"/>
      <c r="U87" s="31"/>
      <c r="V87" s="62"/>
      <c r="W87" s="32"/>
      <c r="X87" s="32"/>
      <c r="Y87" s="32"/>
      <c r="Z87" s="32"/>
      <c r="AA87" s="33"/>
      <c r="AB87" s="32"/>
      <c r="AC87" s="32"/>
      <c r="AD87" s="32"/>
      <c r="AE87" s="62"/>
    </row>
    <row r="88" spans="1:31" x14ac:dyDescent="0.2">
      <c r="A88" s="59"/>
      <c r="B88" s="59"/>
      <c r="C88" s="59"/>
      <c r="D88" s="24"/>
      <c r="E88" s="60"/>
      <c r="F88" s="61"/>
      <c r="G88" s="61"/>
      <c r="H88" s="25"/>
      <c r="I88" s="25"/>
      <c r="J88" s="25"/>
      <c r="K88" s="25"/>
      <c r="L88" s="35"/>
      <c r="M88" s="35"/>
      <c r="N88" s="35"/>
      <c r="O88" s="35"/>
      <c r="P88" s="30"/>
      <c r="Q88" s="30"/>
      <c r="R88" s="30"/>
      <c r="S88" s="31"/>
      <c r="T88" s="31"/>
      <c r="U88" s="31"/>
      <c r="V88" s="62"/>
      <c r="W88" s="32"/>
      <c r="X88" s="32"/>
      <c r="Y88" s="32"/>
      <c r="Z88" s="32"/>
      <c r="AA88" s="33"/>
      <c r="AB88" s="32"/>
      <c r="AC88" s="32"/>
      <c r="AD88" s="32"/>
      <c r="AE88" s="62"/>
    </row>
    <row r="89" spans="1:31" x14ac:dyDescent="0.2">
      <c r="A89" s="59"/>
      <c r="B89" s="59"/>
      <c r="C89" s="59"/>
      <c r="D89" s="24"/>
      <c r="E89" s="60"/>
      <c r="F89" s="61"/>
      <c r="G89" s="61"/>
      <c r="H89" s="25"/>
      <c r="I89" s="25"/>
      <c r="J89" s="25"/>
      <c r="K89" s="25"/>
      <c r="L89" s="35"/>
      <c r="M89" s="35"/>
      <c r="N89" s="35"/>
      <c r="O89" s="35"/>
      <c r="P89" s="30"/>
      <c r="Q89" s="30"/>
      <c r="R89" s="30"/>
      <c r="S89" s="31"/>
      <c r="T89" s="31"/>
      <c r="U89" s="31"/>
      <c r="V89" s="62"/>
      <c r="W89" s="32"/>
      <c r="X89" s="32"/>
      <c r="Y89" s="32"/>
      <c r="Z89" s="32"/>
      <c r="AA89" s="33"/>
      <c r="AB89" s="32"/>
      <c r="AC89" s="32"/>
      <c r="AD89" s="32"/>
      <c r="AE89" s="62"/>
    </row>
    <row r="90" spans="1:31" x14ac:dyDescent="0.2">
      <c r="A90" s="59"/>
      <c r="B90" s="59"/>
      <c r="C90" s="59"/>
      <c r="D90" s="24"/>
      <c r="E90" s="60"/>
      <c r="F90" s="61"/>
      <c r="G90" s="61"/>
      <c r="H90" s="25"/>
      <c r="I90" s="25"/>
      <c r="J90" s="25"/>
      <c r="K90" s="25"/>
      <c r="L90" s="35"/>
      <c r="M90" s="35"/>
      <c r="N90" s="35"/>
      <c r="O90" s="35"/>
      <c r="P90" s="30"/>
      <c r="Q90" s="30"/>
      <c r="R90" s="30"/>
      <c r="S90" s="31"/>
      <c r="T90" s="31"/>
      <c r="U90" s="31"/>
      <c r="V90" s="62"/>
      <c r="W90" s="32"/>
      <c r="X90" s="32"/>
      <c r="Y90" s="32"/>
      <c r="Z90" s="32"/>
      <c r="AA90" s="33"/>
      <c r="AB90" s="32"/>
      <c r="AC90" s="32"/>
      <c r="AD90" s="32"/>
      <c r="AE90" s="62"/>
    </row>
    <row r="91" spans="1:31" x14ac:dyDescent="0.2">
      <c r="A91" s="59"/>
      <c r="B91" s="59"/>
      <c r="C91" s="59"/>
      <c r="D91" s="24"/>
      <c r="E91" s="60"/>
      <c r="F91" s="61"/>
      <c r="G91" s="61"/>
      <c r="H91" s="25"/>
      <c r="I91" s="25"/>
      <c r="J91" s="25"/>
      <c r="K91" s="25"/>
      <c r="L91" s="35"/>
      <c r="M91" s="35"/>
      <c r="N91" s="35"/>
      <c r="O91" s="35"/>
      <c r="P91" s="30"/>
      <c r="Q91" s="30"/>
      <c r="R91" s="30"/>
      <c r="S91" s="31"/>
      <c r="T91" s="31"/>
      <c r="U91" s="31"/>
      <c r="V91" s="62"/>
      <c r="W91" s="32"/>
      <c r="X91" s="32"/>
      <c r="Y91" s="32"/>
      <c r="Z91" s="32"/>
      <c r="AA91" s="33"/>
      <c r="AB91" s="32"/>
      <c r="AC91" s="32"/>
      <c r="AD91" s="32"/>
      <c r="AE91" s="62"/>
    </row>
    <row r="92" spans="1:31" x14ac:dyDescent="0.2">
      <c r="A92" s="59"/>
      <c r="B92" s="59"/>
      <c r="C92" s="59"/>
      <c r="D92" s="24"/>
      <c r="E92" s="60"/>
      <c r="F92" s="61"/>
      <c r="G92" s="61"/>
      <c r="H92" s="25"/>
      <c r="I92" s="25"/>
      <c r="J92" s="25"/>
      <c r="K92" s="25"/>
      <c r="L92" s="35"/>
      <c r="M92" s="35"/>
      <c r="N92" s="35"/>
      <c r="O92" s="35"/>
      <c r="P92" s="30"/>
      <c r="Q92" s="30"/>
      <c r="R92" s="30"/>
      <c r="S92" s="31"/>
      <c r="T92" s="31"/>
      <c r="U92" s="31"/>
      <c r="V92" s="62"/>
      <c r="W92" s="32"/>
      <c r="X92" s="32"/>
      <c r="Y92" s="32"/>
      <c r="Z92" s="32"/>
      <c r="AA92" s="33"/>
      <c r="AB92" s="32"/>
      <c r="AC92" s="32"/>
      <c r="AD92" s="32"/>
      <c r="AE92" s="62"/>
    </row>
    <row r="93" spans="1:31" x14ac:dyDescent="0.2">
      <c r="A93" s="59"/>
      <c r="B93" s="59"/>
      <c r="C93" s="59"/>
      <c r="D93" s="24"/>
      <c r="E93" s="60"/>
      <c r="F93" s="61"/>
      <c r="G93" s="61"/>
      <c r="H93" s="25"/>
      <c r="I93" s="25"/>
      <c r="J93" s="25"/>
      <c r="K93" s="25"/>
      <c r="L93" s="35"/>
      <c r="M93" s="35"/>
      <c r="N93" s="35"/>
      <c r="O93" s="35"/>
      <c r="P93" s="30"/>
      <c r="Q93" s="30"/>
      <c r="R93" s="30"/>
      <c r="S93" s="31"/>
      <c r="T93" s="31"/>
      <c r="U93" s="31"/>
      <c r="V93" s="62"/>
      <c r="W93" s="32"/>
      <c r="X93" s="32"/>
      <c r="Y93" s="32"/>
      <c r="Z93" s="32"/>
      <c r="AA93" s="33"/>
      <c r="AB93" s="32"/>
      <c r="AC93" s="32"/>
      <c r="AD93" s="32"/>
      <c r="AE93" s="62"/>
    </row>
    <row r="94" spans="1:31" x14ac:dyDescent="0.2">
      <c r="A94" s="59"/>
      <c r="B94" s="59"/>
      <c r="C94" s="59"/>
      <c r="D94" s="24"/>
      <c r="E94" s="60"/>
      <c r="F94" s="61"/>
      <c r="G94" s="61"/>
      <c r="H94" s="25"/>
      <c r="I94" s="25"/>
      <c r="J94" s="25"/>
      <c r="K94" s="25"/>
      <c r="L94" s="35"/>
      <c r="M94" s="35"/>
      <c r="N94" s="35"/>
      <c r="O94" s="35"/>
      <c r="P94" s="30"/>
      <c r="Q94" s="30"/>
      <c r="R94" s="30"/>
      <c r="S94" s="31"/>
      <c r="T94" s="31"/>
      <c r="U94" s="31"/>
      <c r="V94" s="62"/>
      <c r="W94" s="32"/>
      <c r="X94" s="32"/>
      <c r="Y94" s="32"/>
      <c r="Z94" s="32"/>
      <c r="AA94" s="33"/>
      <c r="AB94" s="32"/>
      <c r="AC94" s="32"/>
      <c r="AD94" s="32"/>
      <c r="AE94" s="62"/>
    </row>
    <row r="95" spans="1:31" x14ac:dyDescent="0.2">
      <c r="A95" s="59"/>
      <c r="B95" s="59"/>
      <c r="C95" s="59"/>
      <c r="D95" s="24"/>
      <c r="E95" s="60"/>
      <c r="F95" s="61"/>
      <c r="G95" s="61"/>
      <c r="H95" s="25"/>
      <c r="I95" s="25"/>
      <c r="J95" s="25"/>
      <c r="K95" s="25"/>
      <c r="L95" s="35"/>
      <c r="M95" s="35"/>
      <c r="N95" s="35"/>
      <c r="O95" s="35"/>
      <c r="P95" s="30"/>
      <c r="Q95" s="30"/>
      <c r="R95" s="30"/>
      <c r="S95" s="31"/>
      <c r="T95" s="31"/>
      <c r="U95" s="31"/>
      <c r="V95" s="62"/>
      <c r="W95" s="32"/>
      <c r="X95" s="32"/>
      <c r="Y95" s="32"/>
      <c r="Z95" s="32"/>
      <c r="AA95" s="33"/>
      <c r="AB95" s="32"/>
      <c r="AC95" s="32"/>
      <c r="AD95" s="32"/>
      <c r="AE95" s="62"/>
    </row>
    <row r="96" spans="1:31" x14ac:dyDescent="0.2">
      <c r="A96" s="59"/>
      <c r="B96" s="59"/>
      <c r="C96" s="59"/>
      <c r="D96" s="24"/>
      <c r="E96" s="60"/>
      <c r="F96" s="61"/>
      <c r="G96" s="61"/>
      <c r="H96" s="25"/>
      <c r="I96" s="25"/>
      <c r="J96" s="25"/>
      <c r="K96" s="25"/>
      <c r="L96" s="35"/>
      <c r="M96" s="35"/>
      <c r="N96" s="35"/>
      <c r="O96" s="35"/>
      <c r="P96" s="30"/>
      <c r="Q96" s="30"/>
      <c r="R96" s="30"/>
      <c r="S96" s="31"/>
      <c r="T96" s="31"/>
      <c r="U96" s="31"/>
      <c r="V96" s="62"/>
      <c r="W96" s="32"/>
      <c r="X96" s="32"/>
      <c r="Y96" s="32"/>
      <c r="Z96" s="32"/>
      <c r="AA96" s="33"/>
      <c r="AB96" s="32"/>
      <c r="AC96" s="32"/>
      <c r="AD96" s="32"/>
      <c r="AE96" s="62"/>
    </row>
    <row r="97" spans="1:31" x14ac:dyDescent="0.2">
      <c r="A97" s="59"/>
      <c r="B97" s="59"/>
      <c r="C97" s="59"/>
      <c r="D97" s="24"/>
      <c r="E97" s="60"/>
      <c r="F97" s="61"/>
      <c r="G97" s="61"/>
      <c r="H97" s="25"/>
      <c r="I97" s="25"/>
      <c r="J97" s="25"/>
      <c r="K97" s="25"/>
      <c r="L97" s="35"/>
      <c r="M97" s="35"/>
      <c r="N97" s="35"/>
      <c r="O97" s="35"/>
      <c r="P97" s="30"/>
      <c r="Q97" s="30"/>
      <c r="R97" s="30"/>
      <c r="S97" s="31"/>
      <c r="T97" s="31"/>
      <c r="U97" s="31"/>
      <c r="V97" s="62"/>
      <c r="W97" s="32"/>
      <c r="X97" s="32"/>
      <c r="Y97" s="32"/>
      <c r="Z97" s="32"/>
      <c r="AA97" s="33"/>
      <c r="AB97" s="32"/>
      <c r="AC97" s="32"/>
      <c r="AD97" s="32"/>
      <c r="AE97" s="62"/>
    </row>
    <row r="98" spans="1:31" x14ac:dyDescent="0.2">
      <c r="A98" s="59"/>
      <c r="B98" s="59"/>
      <c r="C98" s="59"/>
      <c r="D98" s="24"/>
      <c r="E98" s="60"/>
      <c r="F98" s="61"/>
      <c r="G98" s="61"/>
      <c r="H98" s="25"/>
      <c r="I98" s="25"/>
      <c r="J98" s="25"/>
      <c r="K98" s="25"/>
      <c r="L98" s="35"/>
      <c r="M98" s="35"/>
      <c r="N98" s="35"/>
      <c r="O98" s="35"/>
      <c r="P98" s="30"/>
      <c r="Q98" s="30"/>
      <c r="R98" s="30"/>
      <c r="S98" s="31"/>
      <c r="T98" s="31"/>
      <c r="U98" s="31"/>
      <c r="V98" s="62"/>
      <c r="W98" s="32"/>
      <c r="X98" s="32"/>
      <c r="Y98" s="32"/>
      <c r="Z98" s="32"/>
      <c r="AA98" s="33"/>
      <c r="AB98" s="32"/>
      <c r="AC98" s="32"/>
      <c r="AD98" s="32"/>
      <c r="AE98" s="62"/>
    </row>
    <row r="99" spans="1:31" x14ac:dyDescent="0.2">
      <c r="A99" s="59"/>
      <c r="B99" s="59"/>
      <c r="C99" s="59"/>
      <c r="D99" s="24"/>
      <c r="E99" s="60"/>
      <c r="F99" s="61"/>
      <c r="G99" s="61"/>
      <c r="H99" s="25"/>
      <c r="I99" s="25"/>
      <c r="J99" s="25"/>
      <c r="K99" s="25"/>
      <c r="L99" s="35"/>
      <c r="M99" s="35"/>
      <c r="N99" s="35"/>
      <c r="O99" s="35"/>
      <c r="P99" s="30"/>
      <c r="Q99" s="30"/>
      <c r="R99" s="30"/>
      <c r="S99" s="31"/>
      <c r="T99" s="31"/>
      <c r="U99" s="31"/>
      <c r="V99" s="62"/>
      <c r="W99" s="32"/>
      <c r="X99" s="32"/>
      <c r="Y99" s="32"/>
      <c r="Z99" s="32"/>
      <c r="AA99" s="33"/>
      <c r="AB99" s="32"/>
      <c r="AC99" s="32"/>
      <c r="AD99" s="32"/>
      <c r="AE99" s="62"/>
    </row>
    <row r="100" spans="1:31" x14ac:dyDescent="0.2">
      <c r="A100" s="59"/>
      <c r="B100" s="59"/>
      <c r="C100" s="59"/>
      <c r="D100" s="24"/>
      <c r="E100" s="60"/>
      <c r="F100" s="61"/>
      <c r="G100" s="61"/>
      <c r="H100" s="25"/>
      <c r="I100" s="25"/>
      <c r="J100" s="25"/>
      <c r="K100" s="25"/>
      <c r="L100" s="35"/>
      <c r="M100" s="35"/>
      <c r="N100" s="35"/>
      <c r="O100" s="35"/>
      <c r="P100" s="30"/>
      <c r="Q100" s="30"/>
      <c r="R100" s="30"/>
      <c r="S100" s="31"/>
      <c r="T100" s="31"/>
      <c r="U100" s="31"/>
      <c r="V100" s="62"/>
      <c r="W100" s="32"/>
      <c r="X100" s="32"/>
      <c r="Y100" s="32"/>
      <c r="Z100" s="32"/>
      <c r="AA100" s="33"/>
      <c r="AB100" s="32"/>
      <c r="AC100" s="32"/>
      <c r="AD100" s="32"/>
      <c r="AE100" s="62"/>
    </row>
    <row r="101" spans="1:31" x14ac:dyDescent="0.2">
      <c r="C101" s="36"/>
      <c r="D101" s="24"/>
      <c r="E101" s="35"/>
      <c r="F101" s="35"/>
      <c r="G101" s="35"/>
      <c r="H101" s="35"/>
      <c r="I101" s="35"/>
      <c r="J101" s="35"/>
      <c r="K101" s="35"/>
      <c r="L101" s="35"/>
      <c r="M101" s="35"/>
      <c r="N101" s="35"/>
      <c r="O101" s="35"/>
      <c r="P101" s="35"/>
      <c r="Q101" s="35"/>
      <c r="R101" s="35"/>
      <c r="S101" s="31"/>
      <c r="T101" s="31"/>
      <c r="U101" s="31"/>
    </row>
    <row r="102" spans="1:31" x14ac:dyDescent="0.2">
      <c r="C102" s="36"/>
      <c r="D102" s="24"/>
      <c r="E102" s="35"/>
      <c r="F102" s="35"/>
      <c r="G102" s="35"/>
      <c r="H102" s="35"/>
      <c r="I102" s="35"/>
      <c r="J102" s="35"/>
      <c r="K102" s="35"/>
      <c r="L102" s="35"/>
      <c r="M102" s="35"/>
      <c r="N102" s="35"/>
      <c r="O102" s="35"/>
      <c r="P102" s="35"/>
      <c r="Q102" s="35"/>
      <c r="R102" s="35"/>
      <c r="S102" s="31"/>
      <c r="T102" s="31"/>
      <c r="U102" s="31"/>
    </row>
    <row r="103" spans="1:31" x14ac:dyDescent="0.2">
      <c r="C103" s="36"/>
      <c r="D103" s="24"/>
      <c r="E103" s="35"/>
      <c r="F103" s="35"/>
      <c r="G103" s="35"/>
      <c r="H103" s="35"/>
      <c r="I103" s="35"/>
      <c r="J103" s="35"/>
      <c r="K103" s="35"/>
      <c r="L103" s="35"/>
      <c r="M103" s="35"/>
      <c r="N103" s="35"/>
      <c r="O103" s="35"/>
      <c r="P103" s="35"/>
      <c r="Q103" s="35"/>
      <c r="R103" s="35"/>
      <c r="S103" s="31"/>
      <c r="T103" s="31"/>
      <c r="U103" s="31"/>
    </row>
    <row r="104" spans="1:31" x14ac:dyDescent="0.2">
      <c r="C104" s="36"/>
      <c r="D104" s="24"/>
      <c r="E104" s="35"/>
      <c r="F104" s="35"/>
      <c r="G104" s="35"/>
      <c r="H104" s="35"/>
      <c r="I104" s="35"/>
      <c r="J104" s="35"/>
      <c r="K104" s="35"/>
      <c r="L104" s="35"/>
      <c r="M104" s="35"/>
      <c r="N104" s="35"/>
      <c r="O104" s="35"/>
      <c r="P104" s="35"/>
      <c r="Q104" s="35"/>
      <c r="R104" s="35"/>
      <c r="S104" s="31"/>
      <c r="T104" s="31"/>
      <c r="U104" s="31"/>
    </row>
    <row r="105" spans="1:31" x14ac:dyDescent="0.2">
      <c r="C105" s="36"/>
      <c r="D105" s="24"/>
      <c r="E105" s="35"/>
      <c r="F105" s="35"/>
      <c r="G105" s="35"/>
      <c r="H105" s="35"/>
      <c r="I105" s="35"/>
      <c r="J105" s="35"/>
      <c r="K105" s="35"/>
      <c r="L105" s="35"/>
      <c r="M105" s="35"/>
      <c r="N105" s="35"/>
      <c r="O105" s="35"/>
      <c r="P105" s="35"/>
      <c r="Q105" s="35"/>
      <c r="R105" s="35"/>
      <c r="S105" s="31"/>
      <c r="T105" s="31"/>
      <c r="U105" s="31"/>
    </row>
    <row r="106" spans="1:31" x14ac:dyDescent="0.2">
      <c r="C106" s="36"/>
      <c r="D106" s="24"/>
      <c r="E106" s="35"/>
      <c r="F106" s="35"/>
      <c r="G106" s="35"/>
      <c r="H106" s="35"/>
      <c r="I106" s="35"/>
      <c r="J106" s="35"/>
      <c r="K106" s="35"/>
      <c r="L106" s="35"/>
      <c r="M106" s="35"/>
      <c r="N106" s="35"/>
      <c r="O106" s="35"/>
      <c r="P106" s="35"/>
      <c r="Q106" s="35"/>
      <c r="R106" s="35"/>
      <c r="S106" s="31"/>
      <c r="T106" s="31"/>
      <c r="U106" s="31"/>
    </row>
    <row r="107" spans="1:31" x14ac:dyDescent="0.2">
      <c r="C107" s="36"/>
      <c r="D107" s="24"/>
      <c r="E107" s="35"/>
      <c r="F107" s="35"/>
      <c r="G107" s="35"/>
      <c r="H107" s="35"/>
      <c r="I107" s="35"/>
      <c r="J107" s="35"/>
      <c r="K107" s="35"/>
      <c r="L107" s="35"/>
      <c r="M107" s="35"/>
      <c r="N107" s="35"/>
      <c r="O107" s="35"/>
      <c r="P107" s="35"/>
      <c r="Q107" s="35"/>
      <c r="R107" s="35"/>
      <c r="S107" s="31"/>
      <c r="T107" s="31"/>
      <c r="U107" s="31"/>
    </row>
    <row r="108" spans="1:31" x14ac:dyDescent="0.2">
      <c r="C108" s="36"/>
      <c r="D108" s="24"/>
      <c r="E108" s="35"/>
      <c r="F108" s="35"/>
      <c r="G108" s="35"/>
      <c r="H108" s="35"/>
      <c r="I108" s="35"/>
      <c r="J108" s="35"/>
      <c r="K108" s="35"/>
      <c r="L108" s="35"/>
      <c r="M108" s="35"/>
      <c r="N108" s="35"/>
      <c r="O108" s="35"/>
      <c r="P108" s="35"/>
      <c r="Q108" s="35"/>
      <c r="R108" s="35"/>
      <c r="S108" s="31"/>
      <c r="T108" s="31"/>
      <c r="U108" s="31"/>
    </row>
    <row r="109" spans="1:31" x14ac:dyDescent="0.2">
      <c r="C109" s="36"/>
      <c r="D109" s="24"/>
      <c r="E109" s="35"/>
      <c r="F109" s="35"/>
      <c r="G109" s="35"/>
      <c r="H109" s="35"/>
      <c r="I109" s="35"/>
      <c r="J109" s="35"/>
      <c r="K109" s="35"/>
      <c r="L109" s="35"/>
      <c r="M109" s="35"/>
      <c r="N109" s="35"/>
      <c r="O109" s="35"/>
      <c r="P109" s="35"/>
      <c r="Q109" s="35"/>
      <c r="R109" s="35"/>
      <c r="S109" s="31"/>
      <c r="T109" s="31"/>
      <c r="U109" s="31"/>
    </row>
    <row r="110" spans="1:31" x14ac:dyDescent="0.2">
      <c r="C110" s="36"/>
      <c r="D110" s="24"/>
      <c r="E110" s="35"/>
      <c r="F110" s="35"/>
      <c r="G110" s="35"/>
      <c r="H110" s="35"/>
      <c r="I110" s="35"/>
      <c r="J110" s="35"/>
      <c r="K110" s="35"/>
      <c r="L110" s="35"/>
      <c r="M110" s="35"/>
      <c r="N110" s="35"/>
      <c r="O110" s="35"/>
      <c r="P110" s="35"/>
      <c r="Q110" s="35"/>
      <c r="R110" s="35"/>
      <c r="S110" s="31"/>
      <c r="T110" s="31"/>
      <c r="U110" s="31"/>
    </row>
    <row r="111" spans="1:31" x14ac:dyDescent="0.2">
      <c r="C111" s="36"/>
      <c r="D111" s="24"/>
      <c r="E111" s="35"/>
      <c r="F111" s="35"/>
      <c r="G111" s="35"/>
      <c r="H111" s="35"/>
      <c r="I111" s="35"/>
      <c r="J111" s="35"/>
      <c r="K111" s="35"/>
      <c r="L111" s="35"/>
      <c r="M111" s="35"/>
      <c r="N111" s="35"/>
      <c r="O111" s="35"/>
      <c r="P111" s="35"/>
      <c r="Q111" s="35"/>
      <c r="R111" s="35"/>
      <c r="S111" s="31"/>
      <c r="T111" s="31"/>
      <c r="U111" s="31"/>
    </row>
    <row r="112" spans="1:31" x14ac:dyDescent="0.2">
      <c r="C112" s="36"/>
      <c r="D112" s="24"/>
      <c r="E112" s="35"/>
      <c r="F112" s="35"/>
      <c r="G112" s="35"/>
      <c r="H112" s="35"/>
      <c r="I112" s="35"/>
      <c r="J112" s="35"/>
      <c r="K112" s="35"/>
      <c r="L112" s="35"/>
      <c r="M112" s="35"/>
      <c r="N112" s="35"/>
      <c r="O112" s="35"/>
      <c r="P112" s="35"/>
      <c r="Q112" s="35"/>
      <c r="R112" s="35"/>
      <c r="S112" s="31"/>
      <c r="T112" s="31"/>
      <c r="U112" s="31"/>
    </row>
    <row r="113" spans="3:21" x14ac:dyDescent="0.2">
      <c r="C113" s="36"/>
      <c r="D113" s="24"/>
      <c r="E113" s="35"/>
      <c r="F113" s="35"/>
      <c r="G113" s="35"/>
      <c r="H113" s="35"/>
      <c r="I113" s="35"/>
      <c r="J113" s="35"/>
      <c r="K113" s="35"/>
      <c r="L113" s="35"/>
      <c r="M113" s="35"/>
      <c r="N113" s="35"/>
      <c r="O113" s="35"/>
      <c r="P113" s="35"/>
      <c r="Q113" s="35"/>
      <c r="R113" s="35"/>
      <c r="S113" s="31"/>
      <c r="T113" s="31"/>
      <c r="U113" s="31"/>
    </row>
    <row r="114" spans="3:21" x14ac:dyDescent="0.2">
      <c r="C114" s="36"/>
      <c r="D114" s="24"/>
      <c r="E114" s="35"/>
      <c r="F114" s="35"/>
      <c r="G114" s="35"/>
      <c r="H114" s="35"/>
      <c r="I114" s="35"/>
      <c r="J114" s="35"/>
      <c r="K114" s="35"/>
      <c r="L114" s="35"/>
      <c r="M114" s="35"/>
      <c r="N114" s="35"/>
      <c r="O114" s="35"/>
      <c r="P114" s="35"/>
      <c r="Q114" s="35"/>
      <c r="R114" s="35"/>
      <c r="S114" s="31"/>
      <c r="T114" s="31"/>
      <c r="U114" s="31"/>
    </row>
    <row r="115" spans="3:21" x14ac:dyDescent="0.2">
      <c r="C115" s="36"/>
      <c r="D115" s="24"/>
      <c r="E115" s="35"/>
      <c r="F115" s="35"/>
      <c r="G115" s="35"/>
      <c r="H115" s="35"/>
      <c r="I115" s="35"/>
      <c r="J115" s="35"/>
      <c r="K115" s="35"/>
      <c r="L115" s="35"/>
      <c r="M115" s="35"/>
      <c r="N115" s="35"/>
      <c r="O115" s="35"/>
      <c r="P115" s="35"/>
      <c r="Q115" s="35"/>
      <c r="R115" s="35"/>
      <c r="S115" s="31"/>
      <c r="T115" s="31"/>
      <c r="U115" s="31"/>
    </row>
    <row r="116" spans="3:21" x14ac:dyDescent="0.2">
      <c r="C116" s="36"/>
      <c r="D116" s="24"/>
      <c r="E116" s="35"/>
      <c r="F116" s="35"/>
      <c r="G116" s="35"/>
      <c r="H116" s="35"/>
      <c r="I116" s="35"/>
      <c r="J116" s="35"/>
      <c r="K116" s="35"/>
      <c r="L116" s="35"/>
      <c r="M116" s="35"/>
      <c r="N116" s="35"/>
      <c r="O116" s="35"/>
      <c r="P116" s="35"/>
      <c r="Q116" s="35"/>
      <c r="R116" s="35"/>
      <c r="S116" s="31"/>
      <c r="T116" s="31"/>
      <c r="U116" s="31"/>
    </row>
    <row r="117" spans="3:21" x14ac:dyDescent="0.2">
      <c r="C117" s="36"/>
      <c r="D117" s="24"/>
      <c r="E117" s="35"/>
      <c r="F117" s="35"/>
      <c r="G117" s="35"/>
      <c r="H117" s="35"/>
      <c r="I117" s="35"/>
      <c r="J117" s="35"/>
      <c r="K117" s="35"/>
      <c r="L117" s="35"/>
      <c r="M117" s="35"/>
      <c r="N117" s="35"/>
      <c r="O117" s="35"/>
      <c r="P117" s="35"/>
      <c r="Q117" s="35"/>
      <c r="R117" s="35"/>
      <c r="S117" s="31"/>
      <c r="T117" s="31"/>
      <c r="U117" s="31"/>
    </row>
    <row r="118" spans="3:21" x14ac:dyDescent="0.2">
      <c r="C118" s="36"/>
      <c r="D118" s="24"/>
      <c r="E118" s="35"/>
      <c r="F118" s="35"/>
      <c r="G118" s="35"/>
      <c r="H118" s="35"/>
      <c r="I118" s="35"/>
      <c r="J118" s="35"/>
      <c r="K118" s="35"/>
      <c r="L118" s="35"/>
      <c r="M118" s="35"/>
      <c r="N118" s="35"/>
      <c r="O118" s="35"/>
      <c r="P118" s="35"/>
      <c r="Q118" s="35"/>
      <c r="R118" s="35"/>
      <c r="S118" s="31"/>
      <c r="T118" s="31"/>
      <c r="U118" s="31"/>
    </row>
    <row r="119" spans="3:21" x14ac:dyDescent="0.2">
      <c r="C119" s="36"/>
      <c r="D119" s="24"/>
      <c r="E119" s="35"/>
      <c r="F119" s="35"/>
      <c r="G119" s="35"/>
      <c r="H119" s="35"/>
      <c r="I119" s="35"/>
      <c r="J119" s="35"/>
      <c r="K119" s="35"/>
      <c r="L119" s="35"/>
      <c r="M119" s="35"/>
      <c r="N119" s="35"/>
      <c r="O119" s="35"/>
      <c r="P119" s="35"/>
      <c r="Q119" s="35"/>
      <c r="R119" s="35"/>
      <c r="S119" s="31"/>
      <c r="T119" s="31"/>
      <c r="U119" s="31"/>
    </row>
    <row r="120" spans="3:21" x14ac:dyDescent="0.2">
      <c r="C120" s="36"/>
      <c r="D120" s="24"/>
      <c r="E120" s="35"/>
      <c r="F120" s="35"/>
      <c r="G120" s="35"/>
      <c r="H120" s="35"/>
      <c r="I120" s="35"/>
      <c r="J120" s="35"/>
      <c r="K120" s="35"/>
      <c r="L120" s="35"/>
      <c r="M120" s="35"/>
      <c r="N120" s="35"/>
      <c r="O120" s="35"/>
      <c r="P120" s="35"/>
      <c r="Q120" s="35"/>
      <c r="R120" s="35"/>
      <c r="S120" s="31"/>
      <c r="T120" s="31"/>
      <c r="U120" s="31"/>
    </row>
    <row r="121" spans="3:21" x14ac:dyDescent="0.2">
      <c r="C121" s="36"/>
      <c r="D121" s="24"/>
      <c r="E121" s="35"/>
      <c r="F121" s="35"/>
      <c r="G121" s="35"/>
      <c r="H121" s="35"/>
      <c r="I121" s="35"/>
      <c r="J121" s="35"/>
      <c r="K121" s="35"/>
      <c r="L121" s="35"/>
      <c r="M121" s="35"/>
      <c r="N121" s="35"/>
      <c r="O121" s="35"/>
      <c r="P121" s="35"/>
      <c r="Q121" s="35"/>
      <c r="R121" s="35"/>
      <c r="S121" s="31"/>
      <c r="T121" s="31"/>
      <c r="U121" s="31"/>
    </row>
    <row r="122" spans="3:21" x14ac:dyDescent="0.2">
      <c r="C122" s="36"/>
      <c r="D122" s="24"/>
      <c r="E122" s="35"/>
      <c r="F122" s="35"/>
      <c r="G122" s="35"/>
      <c r="H122" s="35"/>
      <c r="I122" s="35"/>
      <c r="J122" s="35"/>
      <c r="K122" s="35"/>
      <c r="L122" s="35"/>
      <c r="M122" s="35"/>
      <c r="N122" s="35"/>
      <c r="O122" s="35"/>
      <c r="P122" s="35"/>
      <c r="Q122" s="35"/>
      <c r="R122" s="35"/>
      <c r="S122" s="31"/>
      <c r="T122" s="31"/>
      <c r="U122" s="31"/>
    </row>
    <row r="123" spans="3:21" x14ac:dyDescent="0.2">
      <c r="C123" s="36"/>
      <c r="D123" s="24"/>
      <c r="E123" s="35"/>
      <c r="F123" s="35"/>
      <c r="G123" s="35"/>
      <c r="H123" s="35"/>
      <c r="I123" s="35"/>
      <c r="J123" s="35"/>
      <c r="K123" s="35"/>
      <c r="L123" s="35"/>
      <c r="M123" s="35"/>
      <c r="N123" s="35"/>
      <c r="O123" s="35"/>
      <c r="P123" s="35"/>
      <c r="Q123" s="35"/>
      <c r="R123" s="35"/>
      <c r="S123" s="31"/>
      <c r="T123" s="31"/>
      <c r="U123" s="31"/>
    </row>
    <row r="124" spans="3:21" x14ac:dyDescent="0.2">
      <c r="C124" s="36"/>
      <c r="D124" s="24"/>
      <c r="E124" s="35"/>
      <c r="F124" s="35"/>
      <c r="G124" s="35"/>
      <c r="H124" s="35"/>
      <c r="I124" s="35"/>
      <c r="J124" s="35"/>
      <c r="K124" s="35"/>
      <c r="L124" s="35"/>
      <c r="M124" s="35"/>
      <c r="N124" s="35"/>
      <c r="O124" s="35"/>
      <c r="P124" s="35"/>
      <c r="Q124" s="35"/>
      <c r="R124" s="35"/>
      <c r="S124" s="31"/>
      <c r="T124" s="31"/>
      <c r="U124" s="31"/>
    </row>
    <row r="125" spans="3:21" x14ac:dyDescent="0.2">
      <c r="C125" s="36"/>
      <c r="D125" s="24"/>
      <c r="E125" s="35"/>
      <c r="F125" s="35"/>
      <c r="G125" s="35"/>
      <c r="H125" s="35"/>
      <c r="I125" s="35"/>
      <c r="J125" s="35"/>
      <c r="K125" s="35"/>
      <c r="L125" s="35"/>
      <c r="M125" s="35"/>
      <c r="N125" s="35"/>
      <c r="O125" s="35"/>
      <c r="P125" s="35"/>
      <c r="Q125" s="35"/>
      <c r="R125" s="35"/>
      <c r="S125" s="31"/>
      <c r="T125" s="31"/>
      <c r="U125" s="31"/>
    </row>
    <row r="126" spans="3:21" x14ac:dyDescent="0.2">
      <c r="C126" s="36"/>
      <c r="D126" s="24"/>
      <c r="E126" s="35"/>
      <c r="F126" s="35"/>
      <c r="G126" s="35"/>
      <c r="H126" s="35"/>
      <c r="I126" s="35"/>
      <c r="J126" s="35"/>
      <c r="K126" s="35"/>
      <c r="L126" s="35"/>
      <c r="M126" s="35"/>
      <c r="N126" s="35"/>
      <c r="O126" s="35"/>
      <c r="P126" s="35"/>
      <c r="Q126" s="35"/>
      <c r="R126" s="35"/>
      <c r="S126" s="31"/>
      <c r="T126" s="31"/>
      <c r="U126" s="31"/>
    </row>
    <row r="127" spans="3:21" x14ac:dyDescent="0.2">
      <c r="C127" s="36"/>
      <c r="D127" s="24"/>
      <c r="E127" s="35"/>
      <c r="F127" s="35"/>
      <c r="G127" s="35"/>
      <c r="H127" s="35"/>
      <c r="I127" s="35"/>
      <c r="J127" s="35"/>
      <c r="K127" s="35"/>
      <c r="L127" s="35"/>
      <c r="M127" s="35"/>
      <c r="N127" s="35"/>
      <c r="O127" s="35"/>
      <c r="P127" s="35"/>
      <c r="Q127" s="35"/>
      <c r="R127" s="35"/>
      <c r="S127" s="31"/>
      <c r="T127" s="31"/>
      <c r="U127" s="31"/>
    </row>
    <row r="128" spans="3:21" x14ac:dyDescent="0.2">
      <c r="C128" s="36"/>
      <c r="D128" s="24"/>
      <c r="E128" s="35"/>
      <c r="F128" s="35"/>
      <c r="G128" s="35"/>
      <c r="H128" s="35"/>
      <c r="I128" s="35"/>
      <c r="J128" s="35"/>
      <c r="K128" s="35"/>
      <c r="L128" s="35"/>
      <c r="M128" s="35"/>
      <c r="N128" s="35"/>
      <c r="O128" s="35"/>
      <c r="P128" s="35"/>
      <c r="Q128" s="35"/>
      <c r="R128" s="35"/>
      <c r="S128" s="31"/>
      <c r="T128" s="31"/>
      <c r="U128" s="31"/>
    </row>
    <row r="129" spans="3:21" x14ac:dyDescent="0.2">
      <c r="C129" s="36"/>
      <c r="D129" s="24"/>
      <c r="E129" s="35"/>
      <c r="F129" s="35"/>
      <c r="G129" s="35"/>
      <c r="H129" s="35"/>
      <c r="I129" s="35"/>
      <c r="J129" s="35"/>
      <c r="K129" s="35"/>
      <c r="L129" s="35"/>
      <c r="M129" s="35"/>
      <c r="N129" s="35"/>
      <c r="O129" s="35"/>
      <c r="P129" s="35"/>
      <c r="Q129" s="35"/>
      <c r="R129" s="35"/>
      <c r="S129" s="31"/>
      <c r="T129" s="31"/>
      <c r="U129" s="31"/>
    </row>
    <row r="130" spans="3:21" x14ac:dyDescent="0.2">
      <c r="C130" s="36"/>
      <c r="D130" s="24"/>
      <c r="E130" s="35"/>
      <c r="F130" s="35"/>
      <c r="G130" s="35"/>
      <c r="H130" s="35"/>
      <c r="I130" s="35"/>
      <c r="J130" s="35"/>
      <c r="K130" s="35"/>
      <c r="L130" s="35"/>
      <c r="M130" s="35"/>
      <c r="N130" s="35"/>
      <c r="O130" s="35"/>
      <c r="P130" s="35"/>
      <c r="Q130" s="35"/>
      <c r="R130" s="35"/>
      <c r="S130" s="31"/>
      <c r="T130" s="31"/>
      <c r="U130" s="31"/>
    </row>
    <row r="131" spans="3:21" x14ac:dyDescent="0.2">
      <c r="C131" s="36"/>
      <c r="D131" s="24"/>
      <c r="E131" s="35"/>
      <c r="F131" s="35"/>
      <c r="G131" s="35"/>
      <c r="H131" s="35"/>
      <c r="I131" s="35"/>
      <c r="J131" s="35"/>
      <c r="K131" s="35"/>
      <c r="L131" s="35"/>
      <c r="M131" s="35"/>
      <c r="N131" s="35"/>
      <c r="O131" s="35"/>
      <c r="P131" s="35"/>
      <c r="Q131" s="35"/>
      <c r="R131" s="35"/>
      <c r="S131" s="31"/>
      <c r="T131" s="31"/>
      <c r="U131" s="31"/>
    </row>
    <row r="132" spans="3:21" x14ac:dyDescent="0.2">
      <c r="C132" s="36"/>
      <c r="D132" s="24"/>
      <c r="E132" s="35"/>
      <c r="F132" s="35"/>
      <c r="G132" s="35"/>
      <c r="H132" s="35"/>
      <c r="I132" s="35"/>
      <c r="J132" s="35"/>
      <c r="K132" s="35"/>
      <c r="L132" s="35"/>
      <c r="M132" s="35"/>
      <c r="N132" s="35"/>
      <c r="O132" s="35"/>
      <c r="P132" s="35"/>
      <c r="Q132" s="35"/>
      <c r="R132" s="35"/>
      <c r="S132" s="31"/>
      <c r="T132" s="31"/>
      <c r="U132" s="31"/>
    </row>
    <row r="133" spans="3:21" x14ac:dyDescent="0.2">
      <c r="C133" s="36"/>
      <c r="D133" s="24"/>
      <c r="E133" s="35"/>
      <c r="F133" s="35"/>
      <c r="G133" s="35"/>
      <c r="H133" s="35"/>
      <c r="I133" s="35"/>
      <c r="J133" s="35"/>
      <c r="K133" s="35"/>
      <c r="L133" s="35"/>
      <c r="M133" s="35"/>
      <c r="N133" s="35"/>
      <c r="O133" s="35"/>
      <c r="P133" s="35"/>
      <c r="Q133" s="35"/>
      <c r="R133" s="35"/>
      <c r="S133" s="31"/>
      <c r="T133" s="31"/>
      <c r="U133" s="31"/>
    </row>
    <row r="134" spans="3:21" x14ac:dyDescent="0.2">
      <c r="C134" s="36"/>
      <c r="D134" s="24"/>
      <c r="E134" s="35"/>
      <c r="F134" s="35"/>
      <c r="G134" s="35"/>
      <c r="H134" s="35"/>
      <c r="I134" s="35"/>
      <c r="J134" s="35"/>
      <c r="K134" s="35"/>
      <c r="L134" s="35"/>
      <c r="M134" s="35"/>
      <c r="N134" s="35"/>
      <c r="O134" s="35"/>
      <c r="P134" s="35"/>
      <c r="Q134" s="35"/>
      <c r="R134" s="35"/>
      <c r="S134" s="31"/>
      <c r="T134" s="31"/>
      <c r="U134" s="31"/>
    </row>
    <row r="135" spans="3:21" x14ac:dyDescent="0.2">
      <c r="C135" s="36"/>
      <c r="D135" s="24"/>
      <c r="E135" s="35"/>
      <c r="F135" s="35"/>
      <c r="G135" s="35"/>
      <c r="H135" s="35"/>
      <c r="I135" s="35"/>
      <c r="J135" s="35"/>
      <c r="K135" s="35"/>
      <c r="L135" s="35"/>
      <c r="M135" s="35"/>
      <c r="N135" s="35"/>
      <c r="O135" s="35"/>
      <c r="P135" s="35"/>
      <c r="Q135" s="35"/>
      <c r="R135" s="35"/>
      <c r="S135" s="31"/>
      <c r="T135" s="31"/>
      <c r="U135" s="31"/>
    </row>
    <row r="136" spans="3:21" x14ac:dyDescent="0.2">
      <c r="C136" s="36"/>
      <c r="D136" s="24"/>
      <c r="E136" s="35"/>
      <c r="F136" s="35"/>
      <c r="G136" s="35"/>
      <c r="H136" s="35"/>
      <c r="I136" s="35"/>
      <c r="J136" s="35"/>
      <c r="K136" s="35"/>
      <c r="L136" s="35"/>
      <c r="M136" s="35"/>
      <c r="N136" s="35"/>
      <c r="O136" s="35"/>
      <c r="P136" s="35"/>
      <c r="Q136" s="35"/>
      <c r="R136" s="35"/>
      <c r="S136" s="31"/>
      <c r="T136" s="31"/>
      <c r="U136" s="31"/>
    </row>
    <row r="137" spans="3:21" x14ac:dyDescent="0.2">
      <c r="C137" s="36"/>
      <c r="D137" s="24"/>
      <c r="E137" s="35"/>
      <c r="F137" s="35"/>
      <c r="G137" s="35"/>
      <c r="H137" s="35"/>
      <c r="I137" s="35"/>
      <c r="J137" s="35"/>
      <c r="K137" s="35"/>
      <c r="L137" s="35"/>
      <c r="M137" s="35"/>
      <c r="N137" s="35"/>
      <c r="O137" s="35"/>
      <c r="P137" s="35"/>
      <c r="Q137" s="35"/>
      <c r="R137" s="35"/>
      <c r="S137" s="31"/>
      <c r="T137" s="31"/>
      <c r="U137" s="31"/>
    </row>
    <row r="138" spans="3:21" x14ac:dyDescent="0.2">
      <c r="C138" s="36"/>
      <c r="D138" s="24"/>
      <c r="E138" s="35"/>
      <c r="F138" s="35"/>
      <c r="G138" s="35"/>
      <c r="H138" s="35"/>
      <c r="I138" s="35"/>
      <c r="J138" s="35"/>
      <c r="K138" s="35"/>
      <c r="L138" s="37"/>
      <c r="M138" s="37"/>
      <c r="N138" s="37"/>
      <c r="O138" s="37"/>
      <c r="P138" s="35"/>
      <c r="Q138" s="35"/>
      <c r="R138" s="35"/>
      <c r="S138" s="31"/>
      <c r="T138" s="31"/>
      <c r="U138" s="31"/>
    </row>
    <row r="139" spans="3:21" x14ac:dyDescent="0.2">
      <c r="C139" s="36"/>
      <c r="D139" s="24"/>
      <c r="E139" s="35"/>
      <c r="F139" s="35"/>
      <c r="G139" s="35"/>
      <c r="H139" s="35"/>
      <c r="I139" s="35"/>
      <c r="J139" s="35"/>
      <c r="K139" s="35"/>
      <c r="P139" s="35"/>
      <c r="Q139" s="35"/>
      <c r="R139" s="35"/>
      <c r="S139" s="31"/>
      <c r="T139" s="31"/>
      <c r="U139" s="31"/>
    </row>
    <row r="140" spans="3:21" x14ac:dyDescent="0.2">
      <c r="C140" s="36"/>
      <c r="D140" s="24"/>
      <c r="E140" s="35"/>
      <c r="F140" s="35"/>
      <c r="G140" s="35"/>
      <c r="H140" s="35"/>
      <c r="I140" s="35"/>
      <c r="J140" s="35"/>
      <c r="K140" s="35"/>
      <c r="P140" s="35"/>
      <c r="Q140" s="35"/>
      <c r="R140" s="35"/>
      <c r="S140" s="31"/>
      <c r="T140" s="31"/>
      <c r="U140" s="31"/>
    </row>
    <row r="141" spans="3:21" x14ac:dyDescent="0.2">
      <c r="C141" s="36"/>
      <c r="D141" s="24"/>
      <c r="E141" s="30"/>
      <c r="F141" s="30"/>
      <c r="G141" s="30"/>
      <c r="H141" s="30"/>
      <c r="I141" s="30"/>
      <c r="J141" s="30"/>
      <c r="K141" s="30"/>
      <c r="P141" s="30"/>
      <c r="Q141" s="30"/>
      <c r="R141" s="30"/>
      <c r="S141" s="31"/>
      <c r="T141" s="31"/>
      <c r="U141" s="31"/>
    </row>
    <row r="142" spans="3:21" x14ac:dyDescent="0.2">
      <c r="C142" s="36"/>
      <c r="D142" s="24"/>
      <c r="E142" s="30"/>
      <c r="F142" s="30"/>
      <c r="G142" s="30"/>
      <c r="H142" s="30"/>
      <c r="I142" s="30"/>
      <c r="J142" s="30"/>
      <c r="K142" s="30"/>
      <c r="P142" s="30"/>
      <c r="Q142" s="30"/>
      <c r="R142" s="30"/>
      <c r="S142" s="31"/>
      <c r="T142" s="31"/>
      <c r="U142" s="31"/>
    </row>
    <row r="143" spans="3:21" x14ac:dyDescent="0.2">
      <c r="C143" s="36"/>
      <c r="D143" s="24"/>
      <c r="E143" s="30"/>
      <c r="F143" s="30"/>
      <c r="G143" s="30"/>
      <c r="H143" s="30"/>
      <c r="I143" s="30"/>
      <c r="J143" s="30"/>
      <c r="K143" s="30"/>
      <c r="P143" s="30"/>
      <c r="Q143" s="30"/>
      <c r="R143" s="30"/>
      <c r="S143" s="31"/>
      <c r="T143" s="31"/>
      <c r="U143" s="31"/>
    </row>
    <row r="144" spans="3:21" x14ac:dyDescent="0.2">
      <c r="C144" s="36"/>
      <c r="D144" s="24"/>
      <c r="E144" s="30"/>
      <c r="F144" s="30"/>
      <c r="G144" s="30"/>
      <c r="H144" s="30"/>
      <c r="I144" s="30"/>
      <c r="J144" s="30"/>
      <c r="K144" s="30"/>
      <c r="P144" s="30"/>
      <c r="Q144" s="30"/>
      <c r="R144" s="30"/>
      <c r="S144" s="31"/>
      <c r="T144" s="31"/>
      <c r="U144" s="31"/>
    </row>
    <row r="145" spans="3:21" x14ac:dyDescent="0.2">
      <c r="C145" s="36"/>
      <c r="D145" s="24"/>
      <c r="E145" s="30"/>
      <c r="F145" s="30"/>
      <c r="G145" s="30"/>
      <c r="H145" s="30"/>
      <c r="I145" s="30"/>
      <c r="J145" s="30"/>
      <c r="K145" s="30"/>
      <c r="P145" s="30"/>
      <c r="Q145" s="30"/>
      <c r="R145" s="30"/>
      <c r="S145" s="31"/>
      <c r="T145" s="31"/>
      <c r="U145" s="31"/>
    </row>
    <row r="146" spans="3:21" x14ac:dyDescent="0.2">
      <c r="C146" s="36"/>
      <c r="D146" s="24"/>
      <c r="E146" s="30"/>
      <c r="F146" s="30"/>
      <c r="G146" s="30"/>
      <c r="H146" s="30"/>
      <c r="I146" s="30"/>
      <c r="J146" s="30"/>
      <c r="K146" s="30"/>
      <c r="P146" s="30"/>
      <c r="Q146" s="30"/>
      <c r="R146" s="30"/>
      <c r="S146" s="31"/>
      <c r="T146" s="31"/>
      <c r="U146" s="31"/>
    </row>
    <row r="147" spans="3:21" x14ac:dyDescent="0.2">
      <c r="C147" s="36"/>
      <c r="D147" s="24"/>
      <c r="E147" s="30"/>
      <c r="F147" s="30"/>
      <c r="G147" s="30"/>
      <c r="H147" s="30"/>
      <c r="I147" s="30"/>
      <c r="J147" s="30"/>
      <c r="K147" s="30"/>
      <c r="P147" s="30"/>
      <c r="Q147" s="30"/>
      <c r="R147" s="30"/>
      <c r="S147" s="31"/>
      <c r="T147" s="31"/>
      <c r="U147" s="31"/>
    </row>
    <row r="148" spans="3:21" x14ac:dyDescent="0.2">
      <c r="C148" s="36"/>
      <c r="D148" s="24"/>
      <c r="E148" s="30"/>
      <c r="F148" s="30"/>
      <c r="G148" s="30"/>
      <c r="H148" s="30"/>
      <c r="I148" s="30"/>
      <c r="J148" s="30"/>
      <c r="K148" s="30"/>
      <c r="P148" s="30"/>
      <c r="Q148" s="30"/>
      <c r="R148" s="30"/>
      <c r="S148" s="31"/>
      <c r="T148" s="31"/>
      <c r="U148" s="31"/>
    </row>
    <row r="149" spans="3:21" x14ac:dyDescent="0.2">
      <c r="C149" s="36"/>
      <c r="D149" s="24"/>
      <c r="E149" s="30"/>
      <c r="F149" s="30"/>
      <c r="G149" s="30"/>
      <c r="H149" s="30"/>
      <c r="I149" s="30"/>
      <c r="J149" s="30"/>
      <c r="K149" s="30"/>
      <c r="P149" s="30"/>
      <c r="Q149" s="30"/>
      <c r="R149" s="30"/>
      <c r="S149" s="31"/>
      <c r="T149" s="31"/>
      <c r="U149" s="31"/>
    </row>
    <row r="150" spans="3:21" x14ac:dyDescent="0.2">
      <c r="C150" s="36"/>
      <c r="D150" s="24"/>
      <c r="E150" s="30"/>
      <c r="F150" s="30"/>
      <c r="G150" s="30"/>
      <c r="H150" s="30"/>
      <c r="I150" s="30"/>
      <c r="J150" s="30"/>
      <c r="K150" s="30"/>
      <c r="P150" s="30"/>
      <c r="Q150" s="30"/>
      <c r="R150" s="30"/>
      <c r="S150" s="31"/>
      <c r="T150" s="31"/>
      <c r="U150" s="31"/>
    </row>
    <row r="151" spans="3:21" x14ac:dyDescent="0.2">
      <c r="C151" s="36"/>
      <c r="D151" s="24"/>
      <c r="E151" s="30"/>
      <c r="F151" s="30"/>
      <c r="G151" s="30"/>
      <c r="H151" s="30"/>
      <c r="I151" s="30"/>
      <c r="J151" s="30"/>
      <c r="K151" s="30"/>
      <c r="P151" s="30"/>
      <c r="Q151" s="30"/>
      <c r="R151" s="30"/>
      <c r="S151" s="31"/>
      <c r="T151" s="31"/>
      <c r="U151" s="31"/>
    </row>
    <row r="152" spans="3:21" x14ac:dyDescent="0.2">
      <c r="C152" s="36"/>
      <c r="D152" s="24"/>
      <c r="E152" s="30"/>
      <c r="F152" s="30"/>
      <c r="G152" s="30"/>
      <c r="H152" s="30"/>
      <c r="I152" s="30"/>
      <c r="J152" s="30"/>
      <c r="K152" s="30"/>
      <c r="P152" s="30"/>
      <c r="Q152" s="30"/>
      <c r="R152" s="30"/>
      <c r="S152" s="31"/>
      <c r="T152" s="31"/>
      <c r="U152" s="31"/>
    </row>
    <row r="153" spans="3:21" x14ac:dyDescent="0.2">
      <c r="C153" s="36"/>
      <c r="D153" s="24"/>
      <c r="E153" s="30"/>
      <c r="F153" s="30"/>
      <c r="G153" s="30"/>
      <c r="H153" s="30"/>
      <c r="I153" s="30"/>
      <c r="J153" s="30"/>
      <c r="K153" s="30"/>
      <c r="P153" s="30"/>
      <c r="Q153" s="30"/>
      <c r="R153" s="30"/>
      <c r="S153" s="31"/>
      <c r="T153" s="31"/>
      <c r="U153" s="31"/>
    </row>
    <row r="154" spans="3:21" x14ac:dyDescent="0.2">
      <c r="C154" s="36"/>
      <c r="D154" s="24"/>
      <c r="E154" s="30"/>
      <c r="F154" s="30"/>
      <c r="G154" s="30"/>
      <c r="H154" s="30"/>
      <c r="I154" s="30"/>
      <c r="J154" s="30"/>
      <c r="K154" s="30"/>
      <c r="P154" s="30"/>
      <c r="Q154" s="30"/>
      <c r="R154" s="30"/>
      <c r="S154" s="31"/>
      <c r="T154" s="31"/>
      <c r="U154" s="31"/>
    </row>
    <row r="155" spans="3:21" x14ac:dyDescent="0.2">
      <c r="C155" s="36"/>
      <c r="D155" s="24"/>
      <c r="E155" s="30"/>
      <c r="F155" s="30"/>
      <c r="G155" s="30"/>
      <c r="H155" s="30"/>
      <c r="I155" s="30"/>
      <c r="J155" s="30"/>
      <c r="K155" s="30"/>
      <c r="P155" s="30"/>
      <c r="Q155" s="30"/>
      <c r="R155" s="30"/>
      <c r="S155" s="31"/>
      <c r="T155" s="31"/>
      <c r="U155" s="31"/>
    </row>
    <row r="156" spans="3:21" x14ac:dyDescent="0.2">
      <c r="C156" s="36"/>
      <c r="D156" s="24"/>
      <c r="E156" s="30"/>
      <c r="F156" s="30"/>
      <c r="G156" s="30"/>
      <c r="H156" s="30"/>
      <c r="I156" s="30"/>
      <c r="J156" s="30"/>
      <c r="K156" s="30"/>
      <c r="P156" s="30"/>
      <c r="Q156" s="30"/>
      <c r="R156" s="30"/>
      <c r="S156" s="31"/>
      <c r="T156" s="31"/>
      <c r="U156" s="31"/>
    </row>
    <row r="157" spans="3:21" x14ac:dyDescent="0.2">
      <c r="C157" s="36"/>
      <c r="D157" s="24"/>
      <c r="E157" s="30"/>
      <c r="F157" s="30"/>
      <c r="G157" s="30"/>
      <c r="H157" s="30"/>
      <c r="I157" s="30"/>
      <c r="J157" s="30"/>
      <c r="K157" s="30"/>
      <c r="P157" s="30"/>
      <c r="Q157" s="30"/>
      <c r="R157" s="30"/>
      <c r="S157" s="31"/>
      <c r="T157" s="31"/>
      <c r="U157" s="31"/>
    </row>
    <row r="158" spans="3:21" x14ac:dyDescent="0.2">
      <c r="C158" s="36"/>
      <c r="D158" s="24"/>
      <c r="E158" s="30"/>
      <c r="F158" s="30"/>
      <c r="G158" s="30"/>
      <c r="H158" s="30"/>
      <c r="I158" s="30"/>
      <c r="J158" s="30"/>
      <c r="K158" s="30"/>
      <c r="P158" s="30"/>
      <c r="Q158" s="30"/>
      <c r="R158" s="30"/>
      <c r="S158" s="31"/>
      <c r="T158" s="31"/>
      <c r="U158" s="31"/>
    </row>
    <row r="159" spans="3:21" x14ac:dyDescent="0.2">
      <c r="C159" s="36"/>
      <c r="D159" s="24"/>
      <c r="E159" s="30"/>
      <c r="F159" s="30"/>
      <c r="G159" s="30"/>
      <c r="H159" s="30"/>
      <c r="I159" s="30"/>
      <c r="J159" s="30"/>
      <c r="K159" s="30"/>
      <c r="P159" s="30"/>
      <c r="Q159" s="30"/>
      <c r="R159" s="30"/>
      <c r="S159" s="31"/>
      <c r="T159" s="31"/>
      <c r="U159" s="31"/>
    </row>
    <row r="160" spans="3:21" x14ac:dyDescent="0.2">
      <c r="C160" s="36"/>
      <c r="D160" s="24"/>
      <c r="E160" s="30"/>
      <c r="F160" s="30"/>
      <c r="G160" s="30"/>
      <c r="H160" s="30"/>
      <c r="I160" s="30"/>
      <c r="J160" s="30"/>
      <c r="K160" s="30"/>
      <c r="P160" s="30"/>
      <c r="Q160" s="30"/>
      <c r="R160" s="30"/>
      <c r="S160" s="31"/>
      <c r="T160" s="31"/>
      <c r="U160" s="31"/>
    </row>
    <row r="161" spans="3:21" x14ac:dyDescent="0.2">
      <c r="C161" s="36"/>
      <c r="D161" s="24"/>
      <c r="E161" s="30"/>
      <c r="F161" s="30"/>
      <c r="G161" s="30"/>
      <c r="H161" s="30"/>
      <c r="I161" s="30"/>
      <c r="J161" s="30"/>
      <c r="K161" s="30"/>
      <c r="P161" s="30"/>
      <c r="Q161" s="30"/>
      <c r="R161" s="30"/>
      <c r="S161" s="31"/>
      <c r="T161" s="31"/>
      <c r="U161" s="31"/>
    </row>
    <row r="162" spans="3:21" x14ac:dyDescent="0.2">
      <c r="C162" s="36"/>
      <c r="D162" s="24"/>
      <c r="E162" s="30"/>
      <c r="F162" s="30"/>
      <c r="G162" s="30"/>
      <c r="H162" s="30"/>
      <c r="I162" s="30"/>
      <c r="J162" s="30"/>
      <c r="K162" s="30"/>
      <c r="P162" s="30"/>
      <c r="Q162" s="30"/>
      <c r="R162" s="30"/>
      <c r="S162" s="31"/>
      <c r="T162" s="31"/>
      <c r="U162" s="31"/>
    </row>
    <row r="163" spans="3:21" x14ac:dyDescent="0.2">
      <c r="C163" s="36"/>
      <c r="D163" s="24"/>
      <c r="E163" s="30"/>
      <c r="F163" s="30"/>
      <c r="G163" s="30"/>
      <c r="H163" s="30"/>
      <c r="I163" s="30"/>
      <c r="J163" s="30"/>
      <c r="K163" s="30"/>
      <c r="P163" s="30"/>
      <c r="Q163" s="30"/>
      <c r="R163" s="30"/>
      <c r="S163" s="31"/>
      <c r="T163" s="31"/>
      <c r="U163" s="31"/>
    </row>
    <row r="164" spans="3:21" x14ac:dyDescent="0.2">
      <c r="C164" s="36"/>
      <c r="D164" s="24"/>
      <c r="E164" s="30"/>
      <c r="F164" s="30"/>
      <c r="G164" s="30"/>
      <c r="H164" s="30"/>
      <c r="I164" s="30"/>
      <c r="J164" s="30"/>
      <c r="K164" s="30"/>
      <c r="P164" s="30"/>
      <c r="Q164" s="30"/>
      <c r="R164" s="30"/>
      <c r="S164" s="31"/>
      <c r="T164" s="31"/>
      <c r="U164" s="31"/>
    </row>
    <row r="165" spans="3:21" x14ac:dyDescent="0.2">
      <c r="C165" s="36"/>
      <c r="D165" s="24"/>
      <c r="E165" s="30"/>
      <c r="F165" s="30"/>
      <c r="G165" s="30"/>
      <c r="H165" s="30"/>
      <c r="I165" s="30"/>
      <c r="J165" s="30"/>
      <c r="K165" s="30"/>
      <c r="P165" s="30"/>
      <c r="Q165" s="30"/>
      <c r="R165" s="30"/>
      <c r="S165" s="31"/>
      <c r="T165" s="31"/>
      <c r="U165" s="31"/>
    </row>
    <row r="166" spans="3:21" x14ac:dyDescent="0.2">
      <c r="C166" s="36"/>
      <c r="D166" s="24"/>
      <c r="E166" s="30"/>
      <c r="F166" s="30"/>
      <c r="G166" s="30"/>
      <c r="H166" s="30"/>
      <c r="I166" s="30"/>
      <c r="J166" s="30"/>
      <c r="K166" s="30"/>
      <c r="P166" s="30"/>
      <c r="Q166" s="30"/>
      <c r="R166" s="30"/>
      <c r="S166" s="31"/>
      <c r="T166" s="31"/>
      <c r="U166" s="31"/>
    </row>
    <row r="167" spans="3:21" x14ac:dyDescent="0.2">
      <c r="C167" s="36"/>
      <c r="D167" s="24"/>
      <c r="E167" s="30"/>
      <c r="F167" s="30"/>
      <c r="G167" s="30"/>
      <c r="H167" s="30"/>
      <c r="I167" s="30"/>
      <c r="J167" s="30"/>
      <c r="K167" s="30"/>
      <c r="P167" s="30"/>
      <c r="Q167" s="30"/>
      <c r="R167" s="30"/>
      <c r="S167" s="31"/>
      <c r="T167" s="31"/>
      <c r="U167" s="31"/>
    </row>
    <row r="168" spans="3:21" x14ac:dyDescent="0.2">
      <c r="C168" s="38"/>
      <c r="D168" s="24"/>
      <c r="E168" s="35"/>
      <c r="F168" s="35"/>
      <c r="G168" s="35"/>
      <c r="H168" s="35"/>
      <c r="I168" s="35"/>
      <c r="J168" s="35"/>
      <c r="K168" s="35"/>
      <c r="P168" s="35"/>
      <c r="Q168" s="35"/>
      <c r="R168" s="35"/>
      <c r="S168" s="31"/>
      <c r="T168" s="31"/>
      <c r="U168" s="31"/>
    </row>
    <row r="169" spans="3:21" x14ac:dyDescent="0.2">
      <c r="C169" s="38"/>
      <c r="D169" s="24"/>
      <c r="E169" s="35"/>
      <c r="F169" s="35"/>
      <c r="G169" s="35"/>
      <c r="H169" s="35"/>
      <c r="I169" s="35"/>
      <c r="J169" s="35"/>
      <c r="K169" s="35"/>
      <c r="P169" s="35"/>
      <c r="Q169" s="35"/>
      <c r="R169" s="35"/>
      <c r="S169" s="31"/>
      <c r="T169" s="31"/>
      <c r="U169" s="31"/>
    </row>
    <row r="170" spans="3:21" x14ac:dyDescent="0.2">
      <c r="C170" s="38"/>
      <c r="D170" s="24"/>
      <c r="E170" s="35"/>
      <c r="F170" s="35"/>
      <c r="G170" s="35"/>
      <c r="H170" s="35"/>
      <c r="I170" s="35"/>
      <c r="J170" s="35"/>
      <c r="K170" s="35"/>
      <c r="P170" s="35"/>
      <c r="Q170" s="35"/>
      <c r="R170" s="35"/>
      <c r="S170" s="31"/>
      <c r="T170" s="31"/>
      <c r="U170" s="31"/>
    </row>
    <row r="171" spans="3:21" x14ac:dyDescent="0.2">
      <c r="C171" s="38"/>
      <c r="D171" s="24"/>
      <c r="E171" s="35"/>
      <c r="F171" s="35"/>
      <c r="G171" s="35"/>
      <c r="H171" s="35"/>
      <c r="I171" s="35"/>
      <c r="J171" s="35"/>
      <c r="K171" s="35"/>
      <c r="P171" s="35"/>
      <c r="Q171" s="35"/>
      <c r="R171" s="35"/>
      <c r="S171" s="31"/>
      <c r="T171" s="31"/>
      <c r="U171" s="31"/>
    </row>
    <row r="172" spans="3:21" x14ac:dyDescent="0.2">
      <c r="C172" s="38"/>
      <c r="D172" s="24"/>
      <c r="E172" s="35"/>
      <c r="F172" s="35"/>
      <c r="G172" s="35"/>
      <c r="H172" s="35"/>
      <c r="I172" s="35"/>
      <c r="J172" s="35"/>
      <c r="K172" s="35"/>
      <c r="P172" s="35"/>
      <c r="Q172" s="35"/>
      <c r="R172" s="35"/>
      <c r="S172" s="31"/>
      <c r="T172" s="31"/>
      <c r="U172" s="31"/>
    </row>
    <row r="173" spans="3:21" x14ac:dyDescent="0.2">
      <c r="C173" s="38"/>
      <c r="D173" s="24"/>
      <c r="E173" s="35"/>
      <c r="F173" s="35"/>
      <c r="G173" s="35"/>
      <c r="H173" s="35"/>
      <c r="I173" s="35"/>
      <c r="J173" s="35"/>
      <c r="K173" s="35"/>
      <c r="P173" s="35"/>
      <c r="Q173" s="35"/>
      <c r="R173" s="35"/>
      <c r="S173" s="31"/>
      <c r="T173" s="31"/>
      <c r="U173" s="31"/>
    </row>
    <row r="174" spans="3:21" x14ac:dyDescent="0.2">
      <c r="C174" s="38"/>
      <c r="D174" s="24"/>
      <c r="E174" s="35"/>
      <c r="F174" s="35"/>
      <c r="G174" s="35"/>
      <c r="H174" s="35"/>
      <c r="I174" s="35"/>
      <c r="J174" s="35"/>
      <c r="K174" s="35"/>
      <c r="P174" s="35"/>
      <c r="Q174" s="35"/>
      <c r="R174" s="35"/>
      <c r="S174" s="31"/>
      <c r="T174" s="31"/>
      <c r="U174" s="31"/>
    </row>
    <row r="175" spans="3:21" x14ac:dyDescent="0.2">
      <c r="C175" s="38"/>
      <c r="D175" s="24"/>
      <c r="E175" s="35"/>
      <c r="F175" s="35"/>
      <c r="G175" s="35"/>
      <c r="H175" s="35"/>
      <c r="I175" s="35"/>
      <c r="J175" s="35"/>
      <c r="K175" s="35"/>
      <c r="P175" s="35"/>
      <c r="Q175" s="35"/>
      <c r="R175" s="35"/>
      <c r="S175" s="31"/>
      <c r="T175" s="31"/>
      <c r="U175" s="31"/>
    </row>
    <row r="176" spans="3:21" x14ac:dyDescent="0.2">
      <c r="C176" s="38"/>
      <c r="D176" s="24"/>
      <c r="E176" s="35"/>
      <c r="F176" s="35"/>
      <c r="G176" s="35"/>
      <c r="H176" s="35"/>
      <c r="I176" s="35"/>
      <c r="J176" s="35"/>
      <c r="K176" s="35"/>
      <c r="P176" s="35"/>
      <c r="Q176" s="35"/>
      <c r="R176" s="35"/>
      <c r="S176" s="31"/>
      <c r="T176" s="31"/>
      <c r="U176" s="31"/>
    </row>
    <row r="177" spans="3:21" x14ac:dyDescent="0.2">
      <c r="C177" s="38"/>
      <c r="D177" s="24"/>
      <c r="E177" s="35"/>
      <c r="F177" s="35"/>
      <c r="G177" s="35"/>
      <c r="H177" s="35"/>
      <c r="I177" s="35"/>
      <c r="J177" s="35"/>
      <c r="K177" s="35"/>
      <c r="P177" s="35"/>
      <c r="Q177" s="35"/>
      <c r="R177" s="35"/>
      <c r="S177" s="31"/>
      <c r="T177" s="31"/>
      <c r="U177" s="31"/>
    </row>
    <row r="178" spans="3:21" x14ac:dyDescent="0.2">
      <c r="C178" s="38"/>
      <c r="D178" s="24"/>
      <c r="E178" s="35"/>
      <c r="F178" s="35"/>
      <c r="G178" s="35"/>
      <c r="H178" s="35"/>
      <c r="I178" s="35"/>
      <c r="J178" s="35"/>
      <c r="K178" s="35"/>
      <c r="P178" s="35"/>
      <c r="Q178" s="35"/>
      <c r="R178" s="35"/>
      <c r="S178" s="31"/>
      <c r="T178" s="31"/>
      <c r="U178" s="31"/>
    </row>
    <row r="179" spans="3:21" x14ac:dyDescent="0.2">
      <c r="C179" s="38"/>
      <c r="D179" s="24"/>
      <c r="E179" s="35"/>
      <c r="F179" s="35"/>
      <c r="G179" s="35"/>
      <c r="H179" s="35"/>
      <c r="I179" s="35"/>
      <c r="J179" s="35"/>
      <c r="K179" s="35"/>
      <c r="P179" s="35"/>
      <c r="Q179" s="35"/>
      <c r="R179" s="35"/>
      <c r="S179" s="31"/>
      <c r="T179" s="31"/>
      <c r="U179" s="31"/>
    </row>
    <row r="180" spans="3:21" x14ac:dyDescent="0.2">
      <c r="C180" s="38"/>
      <c r="D180" s="24"/>
      <c r="E180" s="35"/>
      <c r="F180" s="35"/>
      <c r="G180" s="35"/>
      <c r="H180" s="35"/>
      <c r="I180" s="35"/>
      <c r="J180" s="35"/>
      <c r="K180" s="35"/>
      <c r="P180" s="35"/>
      <c r="Q180" s="35"/>
      <c r="R180" s="35"/>
      <c r="S180" s="31"/>
      <c r="T180" s="31"/>
      <c r="U180" s="31"/>
    </row>
    <row r="181" spans="3:21" x14ac:dyDescent="0.2">
      <c r="C181" s="38"/>
      <c r="D181" s="24"/>
      <c r="E181" s="35"/>
      <c r="F181" s="35"/>
      <c r="G181" s="35"/>
      <c r="H181" s="35"/>
      <c r="I181" s="35"/>
      <c r="J181" s="35"/>
      <c r="K181" s="35"/>
      <c r="P181" s="35"/>
      <c r="Q181" s="35"/>
      <c r="R181" s="35"/>
      <c r="S181" s="31"/>
      <c r="T181" s="31"/>
      <c r="U181" s="31"/>
    </row>
    <row r="182" spans="3:21" x14ac:dyDescent="0.2">
      <c r="C182" s="38"/>
      <c r="D182" s="24"/>
      <c r="E182" s="35"/>
      <c r="F182" s="35"/>
      <c r="G182" s="35"/>
      <c r="H182" s="35"/>
      <c r="I182" s="35"/>
      <c r="J182" s="35"/>
      <c r="K182" s="35"/>
      <c r="P182" s="35"/>
      <c r="Q182" s="35"/>
      <c r="R182" s="35"/>
      <c r="S182" s="31"/>
      <c r="T182" s="31"/>
      <c r="U182" s="31"/>
    </row>
    <row r="183" spans="3:21" x14ac:dyDescent="0.2">
      <c r="C183" s="36"/>
      <c r="D183" s="24"/>
      <c r="E183" s="30"/>
      <c r="F183" s="30"/>
      <c r="G183" s="30"/>
      <c r="H183" s="30"/>
      <c r="I183" s="30"/>
      <c r="J183" s="30"/>
      <c r="K183" s="30"/>
      <c r="P183" s="30"/>
      <c r="Q183" s="30"/>
      <c r="R183" s="30"/>
      <c r="S183" s="31"/>
      <c r="T183" s="31"/>
      <c r="U183" s="31"/>
    </row>
    <row r="184" spans="3:21" x14ac:dyDescent="0.2">
      <c r="C184" s="36"/>
      <c r="D184" s="24"/>
      <c r="E184" s="30"/>
      <c r="F184" s="30"/>
      <c r="G184" s="30"/>
      <c r="H184" s="30"/>
      <c r="I184" s="30"/>
      <c r="J184" s="30"/>
      <c r="K184" s="30"/>
      <c r="P184" s="30"/>
      <c r="Q184" s="30"/>
      <c r="R184" s="30"/>
      <c r="S184" s="31"/>
      <c r="T184" s="31"/>
      <c r="U184" s="31"/>
    </row>
    <row r="185" spans="3:21" x14ac:dyDescent="0.2">
      <c r="C185" s="36"/>
      <c r="D185" s="24"/>
      <c r="E185" s="30"/>
      <c r="F185" s="30"/>
      <c r="G185" s="30"/>
      <c r="H185" s="30"/>
      <c r="I185" s="30"/>
      <c r="J185" s="30"/>
      <c r="K185" s="30"/>
      <c r="P185" s="30"/>
      <c r="Q185" s="30"/>
      <c r="R185" s="30"/>
      <c r="S185" s="31"/>
      <c r="T185" s="31"/>
      <c r="U185" s="31"/>
    </row>
    <row r="186" spans="3:21" x14ac:dyDescent="0.2">
      <c r="C186" s="36"/>
      <c r="D186" s="24"/>
      <c r="E186" s="30"/>
      <c r="F186" s="30"/>
      <c r="G186" s="30"/>
      <c r="H186" s="30"/>
      <c r="I186" s="30"/>
      <c r="J186" s="30"/>
      <c r="K186" s="30"/>
      <c r="P186" s="30"/>
      <c r="Q186" s="30"/>
      <c r="R186" s="30"/>
      <c r="S186" s="31"/>
      <c r="T186" s="31"/>
      <c r="U186" s="31"/>
    </row>
    <row r="187" spans="3:21" x14ac:dyDescent="0.2">
      <c r="C187" s="36"/>
      <c r="D187" s="24"/>
      <c r="E187" s="30"/>
      <c r="F187" s="30"/>
      <c r="G187" s="30"/>
      <c r="H187" s="30"/>
      <c r="I187" s="30"/>
      <c r="J187" s="30"/>
      <c r="K187" s="30"/>
      <c r="P187" s="30"/>
      <c r="Q187" s="30"/>
      <c r="R187" s="30"/>
      <c r="S187" s="31"/>
      <c r="T187" s="31"/>
      <c r="U187" s="31"/>
    </row>
    <row r="188" spans="3:21" x14ac:dyDescent="0.2">
      <c r="C188" s="36"/>
      <c r="D188" s="24"/>
      <c r="E188" s="30"/>
      <c r="F188" s="30"/>
      <c r="G188" s="30"/>
      <c r="H188" s="30"/>
      <c r="I188" s="30"/>
      <c r="J188" s="30"/>
      <c r="K188" s="30"/>
      <c r="P188" s="30"/>
      <c r="Q188" s="30"/>
      <c r="R188" s="30"/>
      <c r="S188" s="31"/>
      <c r="T188" s="31"/>
      <c r="U188" s="31"/>
    </row>
    <row r="189" spans="3:21" x14ac:dyDescent="0.2">
      <c r="C189" s="36"/>
      <c r="D189" s="24"/>
      <c r="E189" s="30"/>
      <c r="F189" s="30"/>
      <c r="G189" s="30"/>
      <c r="H189" s="30"/>
      <c r="I189" s="30"/>
      <c r="J189" s="30"/>
      <c r="K189" s="30"/>
      <c r="P189" s="30"/>
      <c r="Q189" s="30"/>
      <c r="R189" s="30"/>
      <c r="S189" s="31"/>
      <c r="T189" s="31"/>
      <c r="U189" s="31"/>
    </row>
    <row r="190" spans="3:21" x14ac:dyDescent="0.2">
      <c r="C190" s="36"/>
      <c r="D190" s="24"/>
      <c r="E190" s="30"/>
      <c r="F190" s="30"/>
      <c r="G190" s="30"/>
      <c r="H190" s="30"/>
      <c r="I190" s="30"/>
      <c r="J190" s="30"/>
      <c r="K190" s="30"/>
      <c r="P190" s="30"/>
      <c r="Q190" s="30"/>
      <c r="R190" s="30"/>
      <c r="S190" s="31"/>
      <c r="T190" s="31"/>
      <c r="U190" s="31"/>
    </row>
    <row r="191" spans="3:21" x14ac:dyDescent="0.2">
      <c r="C191" s="36"/>
      <c r="D191" s="24"/>
      <c r="E191" s="30"/>
      <c r="F191" s="30"/>
      <c r="G191" s="30"/>
      <c r="H191" s="30"/>
      <c r="I191" s="30"/>
      <c r="J191" s="30"/>
      <c r="K191" s="30"/>
      <c r="P191" s="30"/>
      <c r="Q191" s="30"/>
      <c r="R191" s="30"/>
      <c r="S191" s="31"/>
      <c r="T191" s="31"/>
      <c r="U191" s="31"/>
    </row>
    <row r="192" spans="3:21" x14ac:dyDescent="0.2">
      <c r="C192" s="36"/>
      <c r="D192" s="24"/>
      <c r="E192" s="30"/>
      <c r="F192" s="30"/>
      <c r="G192" s="30"/>
      <c r="H192" s="30"/>
      <c r="I192" s="30"/>
      <c r="J192" s="30"/>
      <c r="K192" s="30"/>
      <c r="P192" s="30"/>
      <c r="Q192" s="30"/>
      <c r="R192" s="30"/>
      <c r="S192" s="31"/>
      <c r="T192" s="31"/>
      <c r="U192" s="31"/>
    </row>
    <row r="193" spans="3:21" x14ac:dyDescent="0.2">
      <c r="C193" s="38"/>
      <c r="D193" s="24"/>
      <c r="E193" s="35"/>
      <c r="F193" s="35"/>
      <c r="G193" s="35"/>
      <c r="H193" s="35"/>
      <c r="I193" s="35"/>
      <c r="J193" s="35"/>
      <c r="K193" s="35"/>
      <c r="P193" s="35"/>
      <c r="Q193" s="35"/>
      <c r="R193" s="35"/>
      <c r="S193" s="31"/>
      <c r="T193" s="31"/>
      <c r="U193" s="31"/>
    </row>
    <row r="194" spans="3:21" x14ac:dyDescent="0.2">
      <c r="C194" s="38"/>
      <c r="D194" s="24"/>
      <c r="E194" s="35"/>
      <c r="F194" s="35"/>
      <c r="G194" s="35"/>
      <c r="H194" s="35"/>
      <c r="I194" s="35"/>
      <c r="J194" s="35"/>
      <c r="K194" s="35"/>
      <c r="P194" s="35"/>
      <c r="Q194" s="35"/>
      <c r="R194" s="35"/>
      <c r="S194" s="31"/>
      <c r="T194" s="31"/>
      <c r="U194" s="31"/>
    </row>
    <row r="195" spans="3:21" x14ac:dyDescent="0.2">
      <c r="C195" s="38"/>
      <c r="D195" s="24"/>
      <c r="E195" s="35"/>
      <c r="F195" s="35"/>
      <c r="G195" s="35"/>
      <c r="H195" s="35"/>
      <c r="I195" s="35"/>
      <c r="J195" s="35"/>
      <c r="K195" s="35"/>
      <c r="P195" s="35"/>
      <c r="Q195" s="35"/>
      <c r="R195" s="35"/>
      <c r="S195" s="31"/>
      <c r="T195" s="31"/>
      <c r="U195" s="31"/>
    </row>
    <row r="196" spans="3:21" x14ac:dyDescent="0.2">
      <c r="C196" s="38"/>
      <c r="D196" s="24"/>
      <c r="E196" s="35"/>
      <c r="F196" s="35"/>
      <c r="G196" s="35"/>
      <c r="H196" s="35"/>
      <c r="I196" s="35"/>
      <c r="J196" s="35"/>
      <c r="K196" s="35"/>
      <c r="P196" s="35"/>
      <c r="Q196" s="35"/>
      <c r="R196" s="35"/>
      <c r="S196" s="31"/>
      <c r="T196" s="31"/>
      <c r="U196" s="31"/>
    </row>
    <row r="197" spans="3:21" x14ac:dyDescent="0.2">
      <c r="C197" s="38"/>
      <c r="D197" s="24"/>
      <c r="E197" s="35"/>
      <c r="F197" s="35"/>
      <c r="G197" s="35"/>
      <c r="H197" s="35"/>
      <c r="I197" s="35"/>
      <c r="J197" s="35"/>
      <c r="K197" s="35"/>
      <c r="P197" s="35"/>
      <c r="Q197" s="35"/>
      <c r="R197" s="35"/>
      <c r="S197" s="31"/>
      <c r="T197" s="31"/>
      <c r="U197" s="31"/>
    </row>
    <row r="198" spans="3:21" x14ac:dyDescent="0.2">
      <c r="C198" s="38"/>
      <c r="D198" s="24"/>
      <c r="E198" s="35"/>
      <c r="F198" s="35"/>
      <c r="G198" s="35"/>
      <c r="H198" s="35"/>
      <c r="I198" s="35"/>
      <c r="J198" s="35"/>
      <c r="K198" s="35"/>
      <c r="P198" s="35"/>
      <c r="Q198" s="35"/>
      <c r="R198" s="35"/>
      <c r="S198" s="31"/>
      <c r="T198" s="31"/>
      <c r="U198" s="31"/>
    </row>
    <row r="199" spans="3:21" x14ac:dyDescent="0.2">
      <c r="C199" s="38"/>
      <c r="D199" s="24"/>
      <c r="E199" s="35"/>
      <c r="F199" s="35"/>
      <c r="G199" s="35"/>
      <c r="H199" s="35"/>
      <c r="I199" s="35"/>
      <c r="J199" s="35"/>
      <c r="K199" s="35"/>
      <c r="P199" s="35"/>
      <c r="Q199" s="35"/>
      <c r="R199" s="35"/>
      <c r="S199" s="31"/>
      <c r="T199" s="31"/>
      <c r="U199" s="31"/>
    </row>
    <row r="200" spans="3:21" x14ac:dyDescent="0.2">
      <c r="C200" s="38"/>
      <c r="D200" s="24"/>
      <c r="E200" s="35"/>
      <c r="F200" s="35"/>
      <c r="G200" s="35"/>
      <c r="H200" s="35"/>
      <c r="I200" s="35"/>
      <c r="J200" s="35"/>
      <c r="K200" s="35"/>
      <c r="P200" s="35"/>
      <c r="Q200" s="35"/>
      <c r="R200" s="35"/>
      <c r="S200" s="31"/>
      <c r="T200" s="31"/>
      <c r="U200" s="31"/>
    </row>
    <row r="201" spans="3:21" x14ac:dyDescent="0.2">
      <c r="C201" s="38"/>
      <c r="D201" s="24"/>
      <c r="E201" s="35"/>
      <c r="F201" s="35"/>
      <c r="G201" s="35"/>
      <c r="H201" s="35"/>
      <c r="I201" s="35"/>
      <c r="J201" s="35"/>
      <c r="K201" s="35"/>
      <c r="P201" s="35"/>
      <c r="Q201" s="35"/>
      <c r="R201" s="35"/>
      <c r="S201" s="31"/>
      <c r="T201" s="31"/>
      <c r="U201" s="31"/>
    </row>
    <row r="202" spans="3:21" x14ac:dyDescent="0.2">
      <c r="C202" s="38"/>
      <c r="D202" s="24"/>
      <c r="E202" s="35"/>
      <c r="F202" s="35"/>
      <c r="G202" s="35"/>
      <c r="H202" s="35"/>
      <c r="I202" s="35"/>
      <c r="J202" s="35"/>
      <c r="K202" s="35"/>
      <c r="P202" s="35"/>
      <c r="Q202" s="35"/>
      <c r="R202" s="35"/>
      <c r="S202" s="31"/>
      <c r="T202" s="31"/>
      <c r="U202" s="31"/>
    </row>
    <row r="203" spans="3:21" x14ac:dyDescent="0.2">
      <c r="C203" s="38"/>
      <c r="D203" s="24"/>
      <c r="E203" s="35"/>
      <c r="F203" s="35"/>
      <c r="G203" s="35"/>
      <c r="H203" s="35"/>
      <c r="I203" s="35"/>
      <c r="J203" s="35"/>
      <c r="K203" s="35"/>
      <c r="P203" s="35"/>
      <c r="Q203" s="35"/>
      <c r="R203" s="35"/>
      <c r="S203" s="31"/>
      <c r="T203" s="31"/>
      <c r="U203" s="31"/>
    </row>
    <row r="204" spans="3:21" x14ac:dyDescent="0.2">
      <c r="C204" s="38"/>
      <c r="D204" s="24"/>
      <c r="E204" s="35"/>
      <c r="F204" s="35"/>
      <c r="G204" s="35"/>
      <c r="H204" s="35"/>
      <c r="I204" s="35"/>
      <c r="J204" s="35"/>
      <c r="K204" s="35"/>
      <c r="P204" s="35"/>
      <c r="Q204" s="35"/>
      <c r="R204" s="35"/>
      <c r="S204" s="31"/>
      <c r="T204" s="31"/>
      <c r="U204" s="31"/>
    </row>
    <row r="205" spans="3:21" x14ac:dyDescent="0.2">
      <c r="C205" s="38"/>
      <c r="D205" s="24"/>
      <c r="E205" s="35"/>
      <c r="F205" s="35"/>
      <c r="G205" s="35"/>
      <c r="H205" s="35"/>
      <c r="I205" s="35"/>
      <c r="J205" s="35"/>
      <c r="K205" s="35"/>
      <c r="P205" s="35"/>
      <c r="Q205" s="35"/>
      <c r="R205" s="35"/>
      <c r="S205" s="31"/>
      <c r="T205" s="31"/>
      <c r="U205" s="31"/>
    </row>
    <row r="206" spans="3:21" x14ac:dyDescent="0.2">
      <c r="C206" s="38"/>
      <c r="D206" s="24"/>
      <c r="E206" s="35"/>
      <c r="F206" s="35"/>
      <c r="G206" s="35"/>
      <c r="H206" s="35"/>
      <c r="I206" s="35"/>
      <c r="J206" s="35"/>
      <c r="K206" s="35"/>
      <c r="P206" s="35"/>
      <c r="Q206" s="35"/>
      <c r="R206" s="35"/>
      <c r="S206" s="31"/>
      <c r="T206" s="31"/>
      <c r="U206" s="31"/>
    </row>
    <row r="207" spans="3:21" x14ac:dyDescent="0.2">
      <c r="C207" s="38"/>
      <c r="D207" s="24"/>
      <c r="E207" s="35"/>
      <c r="F207" s="35"/>
      <c r="G207" s="35"/>
      <c r="H207" s="35"/>
      <c r="I207" s="35"/>
      <c r="J207" s="35"/>
      <c r="K207" s="35"/>
      <c r="P207" s="35"/>
      <c r="Q207" s="35"/>
      <c r="R207" s="35"/>
      <c r="S207" s="31"/>
      <c r="T207" s="31"/>
      <c r="U207" s="31"/>
    </row>
    <row r="208" spans="3:21" x14ac:dyDescent="0.2">
      <c r="C208" s="38"/>
      <c r="D208" s="24"/>
      <c r="E208" s="35"/>
      <c r="F208" s="35"/>
      <c r="G208" s="35"/>
      <c r="H208" s="35"/>
      <c r="I208" s="35"/>
      <c r="J208" s="35"/>
      <c r="K208" s="35"/>
      <c r="P208" s="35"/>
      <c r="Q208" s="35"/>
      <c r="R208" s="35"/>
      <c r="S208" s="31"/>
      <c r="T208" s="31"/>
      <c r="U208" s="31"/>
    </row>
    <row r="209" spans="3:21" x14ac:dyDescent="0.2">
      <c r="C209" s="38"/>
      <c r="D209" s="24"/>
      <c r="E209" s="35"/>
      <c r="F209" s="35"/>
      <c r="G209" s="35"/>
      <c r="H209" s="35"/>
      <c r="I209" s="35"/>
      <c r="J209" s="35"/>
      <c r="K209" s="35"/>
      <c r="P209" s="35"/>
      <c r="Q209" s="35"/>
      <c r="R209" s="35"/>
      <c r="S209" s="31"/>
      <c r="T209" s="31"/>
      <c r="U209" s="31"/>
    </row>
    <row r="210" spans="3:21" x14ac:dyDescent="0.2">
      <c r="C210" s="38"/>
      <c r="D210" s="24"/>
      <c r="E210" s="35"/>
      <c r="F210" s="35"/>
      <c r="G210" s="35"/>
      <c r="H210" s="35"/>
      <c r="I210" s="35"/>
      <c r="J210" s="35"/>
      <c r="K210" s="35"/>
      <c r="P210" s="35"/>
      <c r="Q210" s="35"/>
      <c r="R210" s="35"/>
      <c r="S210" s="31"/>
      <c r="T210" s="31"/>
      <c r="U210" s="31"/>
    </row>
    <row r="211" spans="3:21" x14ac:dyDescent="0.2">
      <c r="C211" s="38"/>
      <c r="D211" s="24"/>
      <c r="E211" s="35"/>
      <c r="F211" s="35"/>
      <c r="G211" s="35"/>
      <c r="H211" s="35"/>
      <c r="I211" s="35"/>
      <c r="J211" s="35"/>
      <c r="K211" s="35"/>
      <c r="P211" s="35"/>
      <c r="Q211" s="35"/>
      <c r="R211" s="35"/>
      <c r="S211" s="31"/>
      <c r="T211" s="31"/>
      <c r="U211" s="31"/>
    </row>
    <row r="212" spans="3:21" x14ac:dyDescent="0.2">
      <c r="C212" s="38"/>
      <c r="D212" s="24"/>
      <c r="E212" s="35"/>
      <c r="F212" s="35"/>
      <c r="G212" s="35"/>
      <c r="H212" s="35"/>
      <c r="I212" s="35"/>
      <c r="J212" s="35"/>
      <c r="K212" s="35"/>
      <c r="P212" s="35"/>
      <c r="Q212" s="35"/>
      <c r="R212" s="35"/>
      <c r="S212" s="31"/>
      <c r="T212" s="31"/>
      <c r="U212" s="31"/>
    </row>
    <row r="213" spans="3:21" x14ac:dyDescent="0.2">
      <c r="C213" s="38"/>
      <c r="D213" s="24"/>
      <c r="E213" s="35"/>
      <c r="F213" s="35"/>
      <c r="G213" s="35"/>
      <c r="H213" s="35"/>
      <c r="I213" s="35"/>
      <c r="J213" s="35"/>
      <c r="K213" s="35"/>
      <c r="P213" s="35"/>
      <c r="Q213" s="35"/>
      <c r="R213" s="35"/>
      <c r="S213" s="31"/>
      <c r="T213" s="31"/>
      <c r="U213" s="31"/>
    </row>
    <row r="214" spans="3:21" x14ac:dyDescent="0.2">
      <c r="C214" s="36"/>
      <c r="D214" s="24"/>
      <c r="E214" s="35"/>
      <c r="F214" s="35"/>
      <c r="G214" s="35"/>
      <c r="H214" s="35"/>
      <c r="I214" s="35"/>
      <c r="J214" s="35"/>
      <c r="K214" s="35"/>
      <c r="P214" s="35"/>
      <c r="Q214" s="35"/>
      <c r="R214" s="35"/>
      <c r="S214" s="31"/>
      <c r="T214" s="31"/>
      <c r="U214" s="31"/>
    </row>
    <row r="215" spans="3:21" x14ac:dyDescent="0.2">
      <c r="C215" s="36"/>
      <c r="D215" s="24"/>
      <c r="E215" s="35"/>
      <c r="F215" s="35"/>
      <c r="G215" s="35"/>
      <c r="H215" s="35"/>
      <c r="I215" s="35"/>
      <c r="J215" s="35"/>
      <c r="K215" s="35"/>
      <c r="P215" s="35"/>
      <c r="Q215" s="35"/>
      <c r="R215" s="35"/>
      <c r="S215" s="31"/>
      <c r="T215" s="31"/>
      <c r="U215" s="31"/>
    </row>
    <row r="216" spans="3:21" x14ac:dyDescent="0.2">
      <c r="C216" s="36"/>
      <c r="D216" s="24"/>
      <c r="E216" s="35"/>
      <c r="F216" s="35"/>
      <c r="G216" s="35"/>
      <c r="H216" s="35"/>
      <c r="I216" s="35"/>
      <c r="J216" s="35"/>
      <c r="K216" s="35"/>
      <c r="P216" s="35"/>
      <c r="Q216" s="35"/>
      <c r="R216" s="35"/>
      <c r="S216" s="31"/>
      <c r="T216" s="31"/>
      <c r="U216" s="31"/>
    </row>
    <row r="217" spans="3:21" x14ac:dyDescent="0.2">
      <c r="C217" s="36"/>
      <c r="D217" s="24"/>
      <c r="E217" s="35"/>
      <c r="F217" s="35"/>
      <c r="G217" s="35"/>
      <c r="H217" s="35"/>
      <c r="I217" s="35"/>
      <c r="J217" s="35"/>
      <c r="K217" s="35"/>
      <c r="P217" s="35"/>
      <c r="Q217" s="35"/>
      <c r="R217" s="35"/>
      <c r="S217" s="31"/>
      <c r="T217" s="31"/>
      <c r="U217" s="31"/>
    </row>
    <row r="218" spans="3:21" x14ac:dyDescent="0.2">
      <c r="C218" s="36"/>
      <c r="D218" s="24"/>
      <c r="E218" s="35"/>
      <c r="F218" s="35"/>
      <c r="G218" s="35"/>
      <c r="H218" s="35"/>
      <c r="I218" s="35"/>
      <c r="J218" s="35"/>
      <c r="K218" s="35"/>
      <c r="P218" s="35"/>
      <c r="Q218" s="35"/>
      <c r="R218" s="35"/>
      <c r="S218" s="31"/>
      <c r="T218" s="31"/>
      <c r="U218" s="31"/>
    </row>
    <row r="219" spans="3:21" x14ac:dyDescent="0.2">
      <c r="C219" s="36"/>
      <c r="D219" s="24"/>
      <c r="E219" s="35"/>
      <c r="F219" s="35"/>
      <c r="G219" s="35"/>
      <c r="H219" s="35"/>
      <c r="I219" s="35"/>
      <c r="J219" s="35"/>
      <c r="K219" s="35"/>
      <c r="P219" s="35"/>
      <c r="Q219" s="35"/>
      <c r="R219" s="35"/>
      <c r="S219" s="31"/>
      <c r="T219" s="31"/>
      <c r="U219" s="31"/>
    </row>
    <row r="220" spans="3:21" x14ac:dyDescent="0.2">
      <c r="C220" s="36"/>
      <c r="D220" s="24"/>
      <c r="E220" s="35"/>
      <c r="F220" s="35"/>
      <c r="G220" s="35"/>
      <c r="H220" s="35"/>
      <c r="I220" s="35"/>
      <c r="J220" s="35"/>
      <c r="K220" s="35"/>
      <c r="P220" s="35"/>
      <c r="Q220" s="35"/>
      <c r="R220" s="35"/>
      <c r="S220" s="31"/>
      <c r="T220" s="31"/>
      <c r="U220" s="31"/>
    </row>
    <row r="221" spans="3:21" x14ac:dyDescent="0.2">
      <c r="C221" s="36"/>
      <c r="D221" s="24"/>
      <c r="E221" s="35"/>
      <c r="F221" s="35"/>
      <c r="G221" s="35"/>
      <c r="H221" s="35"/>
      <c r="I221" s="35"/>
      <c r="J221" s="35"/>
      <c r="K221" s="35"/>
      <c r="P221" s="35"/>
      <c r="Q221" s="35"/>
      <c r="R221" s="35"/>
      <c r="S221" s="31"/>
      <c r="T221" s="31"/>
      <c r="U221" s="31"/>
    </row>
    <row r="222" spans="3:21" x14ac:dyDescent="0.2">
      <c r="C222" s="36"/>
      <c r="D222" s="24"/>
      <c r="E222" s="35"/>
      <c r="F222" s="35"/>
      <c r="G222" s="35"/>
      <c r="H222" s="35"/>
      <c r="I222" s="35"/>
      <c r="J222" s="35"/>
      <c r="K222" s="35"/>
      <c r="P222" s="35"/>
      <c r="Q222" s="35"/>
      <c r="R222" s="35"/>
      <c r="S222" s="31"/>
      <c r="T222" s="31"/>
      <c r="U222" s="31"/>
    </row>
    <row r="223" spans="3:21" x14ac:dyDescent="0.2">
      <c r="C223" s="36"/>
      <c r="D223" s="24"/>
      <c r="E223" s="35"/>
      <c r="F223" s="35"/>
      <c r="G223" s="35"/>
      <c r="H223" s="35"/>
      <c r="I223" s="35"/>
      <c r="J223" s="35"/>
      <c r="K223" s="35"/>
      <c r="P223" s="35"/>
      <c r="Q223" s="35"/>
      <c r="R223" s="35"/>
      <c r="S223" s="31"/>
      <c r="T223" s="31"/>
      <c r="U223" s="31"/>
    </row>
    <row r="224" spans="3:21" x14ac:dyDescent="0.2">
      <c r="C224" s="36"/>
      <c r="D224" s="24"/>
      <c r="E224" s="35"/>
      <c r="F224" s="35"/>
      <c r="G224" s="35"/>
      <c r="H224" s="35"/>
      <c r="I224" s="35"/>
      <c r="J224" s="35"/>
      <c r="K224" s="35"/>
      <c r="P224" s="35"/>
      <c r="Q224" s="35"/>
      <c r="R224" s="35"/>
      <c r="S224" s="31"/>
      <c r="T224" s="31"/>
      <c r="U224" s="31"/>
    </row>
    <row r="225" spans="3:21" x14ac:dyDescent="0.2">
      <c r="C225" s="36"/>
      <c r="D225" s="24"/>
      <c r="E225" s="35"/>
      <c r="F225" s="35"/>
      <c r="G225" s="35"/>
      <c r="H225" s="35"/>
      <c r="I225" s="35"/>
      <c r="J225" s="35"/>
      <c r="K225" s="35"/>
      <c r="P225" s="35"/>
      <c r="Q225" s="35"/>
      <c r="R225" s="35"/>
      <c r="S225" s="31"/>
      <c r="T225" s="31"/>
      <c r="U225" s="31"/>
    </row>
    <row r="226" spans="3:21" x14ac:dyDescent="0.2">
      <c r="C226" s="36"/>
      <c r="D226" s="24"/>
      <c r="E226" s="35"/>
      <c r="F226" s="35"/>
      <c r="G226" s="35"/>
      <c r="H226" s="35"/>
      <c r="I226" s="35"/>
      <c r="J226" s="35"/>
      <c r="K226" s="35"/>
      <c r="P226" s="35"/>
      <c r="Q226" s="35"/>
      <c r="R226" s="35"/>
      <c r="S226" s="31"/>
      <c r="T226" s="31"/>
      <c r="U226" s="31"/>
    </row>
    <row r="227" spans="3:21" x14ac:dyDescent="0.2">
      <c r="C227" s="36"/>
      <c r="D227" s="24"/>
      <c r="E227" s="35"/>
      <c r="F227" s="35"/>
      <c r="G227" s="35"/>
      <c r="H227" s="35"/>
      <c r="I227" s="35"/>
      <c r="J227" s="35"/>
      <c r="K227" s="35"/>
      <c r="P227" s="35"/>
      <c r="Q227" s="35"/>
      <c r="R227" s="35"/>
      <c r="S227" s="31"/>
      <c r="T227" s="31"/>
      <c r="U227" s="31"/>
    </row>
    <row r="228" spans="3:21" x14ac:dyDescent="0.2">
      <c r="C228" s="36"/>
      <c r="D228" s="24"/>
      <c r="E228" s="35"/>
      <c r="F228" s="35"/>
      <c r="G228" s="35"/>
      <c r="H228" s="35"/>
      <c r="I228" s="35"/>
      <c r="J228" s="35"/>
      <c r="K228" s="35"/>
      <c r="P228" s="35"/>
      <c r="Q228" s="35"/>
      <c r="R228" s="35"/>
      <c r="S228" s="31"/>
      <c r="T228" s="31"/>
      <c r="U228" s="31"/>
    </row>
    <row r="229" spans="3:21" x14ac:dyDescent="0.2">
      <c r="C229" s="36"/>
      <c r="D229" s="24"/>
      <c r="E229" s="35"/>
      <c r="F229" s="35"/>
      <c r="G229" s="35"/>
      <c r="H229" s="35"/>
      <c r="I229" s="35"/>
      <c r="J229" s="35"/>
      <c r="K229" s="35"/>
      <c r="P229" s="35"/>
      <c r="Q229" s="35"/>
      <c r="R229" s="35"/>
      <c r="S229" s="31"/>
      <c r="T229" s="31"/>
      <c r="U229" s="31"/>
    </row>
    <row r="230" spans="3:21" x14ac:dyDescent="0.2">
      <c r="C230" s="36"/>
      <c r="D230" s="24"/>
      <c r="E230" s="35"/>
      <c r="F230" s="35"/>
      <c r="G230" s="35"/>
      <c r="H230" s="35"/>
      <c r="I230" s="35"/>
      <c r="J230" s="35"/>
      <c r="K230" s="35"/>
      <c r="P230" s="35"/>
      <c r="Q230" s="35"/>
      <c r="R230" s="35"/>
      <c r="S230" s="31"/>
      <c r="T230" s="31"/>
      <c r="U230" s="31"/>
    </row>
    <row r="231" spans="3:21" x14ac:dyDescent="0.2">
      <c r="C231" s="38"/>
      <c r="D231" s="24"/>
      <c r="E231" s="35"/>
      <c r="F231" s="35"/>
      <c r="G231" s="35"/>
      <c r="H231" s="35"/>
      <c r="I231" s="35"/>
      <c r="J231" s="35"/>
      <c r="K231" s="35"/>
      <c r="P231" s="35"/>
      <c r="Q231" s="35"/>
      <c r="R231" s="35"/>
      <c r="S231" s="31"/>
      <c r="T231" s="31"/>
      <c r="U231" s="31"/>
    </row>
    <row r="232" spans="3:21" x14ac:dyDescent="0.2">
      <c r="C232" s="38"/>
      <c r="D232" s="24"/>
      <c r="E232" s="35"/>
      <c r="F232" s="35"/>
      <c r="G232" s="35"/>
      <c r="H232" s="35"/>
      <c r="I232" s="35"/>
      <c r="J232" s="35"/>
      <c r="K232" s="35"/>
      <c r="P232" s="35"/>
      <c r="Q232" s="35"/>
      <c r="R232" s="35"/>
      <c r="S232" s="31"/>
      <c r="T232" s="31"/>
      <c r="U232" s="31"/>
    </row>
    <row r="233" spans="3:21" x14ac:dyDescent="0.2">
      <c r="C233" s="38"/>
      <c r="D233" s="24"/>
      <c r="E233" s="35"/>
      <c r="F233" s="35"/>
      <c r="G233" s="35"/>
      <c r="H233" s="35"/>
      <c r="I233" s="35"/>
      <c r="J233" s="35"/>
      <c r="K233" s="35"/>
      <c r="P233" s="35"/>
      <c r="Q233" s="35"/>
      <c r="R233" s="35"/>
      <c r="S233" s="31"/>
      <c r="T233" s="31"/>
      <c r="U233" s="31"/>
    </row>
    <row r="234" spans="3:21" x14ac:dyDescent="0.2">
      <c r="C234" s="38"/>
      <c r="D234" s="24"/>
      <c r="E234" s="35"/>
      <c r="F234" s="35"/>
      <c r="G234" s="35"/>
      <c r="H234" s="35"/>
      <c r="I234" s="35"/>
      <c r="J234" s="35"/>
      <c r="K234" s="35"/>
      <c r="P234" s="35"/>
      <c r="Q234" s="35"/>
      <c r="R234" s="35"/>
      <c r="S234" s="31"/>
      <c r="T234" s="31"/>
      <c r="U234" s="31"/>
    </row>
    <row r="235" spans="3:21" x14ac:dyDescent="0.2">
      <c r="C235" s="38"/>
      <c r="D235" s="24"/>
      <c r="E235" s="35"/>
      <c r="F235" s="35"/>
      <c r="G235" s="35"/>
      <c r="H235" s="35"/>
      <c r="I235" s="35"/>
      <c r="J235" s="35"/>
      <c r="K235" s="35"/>
      <c r="P235" s="35"/>
      <c r="Q235" s="35"/>
      <c r="R235" s="35"/>
      <c r="S235" s="31"/>
      <c r="T235" s="31"/>
      <c r="U235" s="31"/>
    </row>
    <row r="236" spans="3:21" x14ac:dyDescent="0.2">
      <c r="C236" s="38"/>
      <c r="D236" s="24"/>
      <c r="E236" s="35"/>
      <c r="F236" s="35"/>
      <c r="G236" s="35"/>
      <c r="H236" s="35"/>
      <c r="I236" s="35"/>
      <c r="J236" s="35"/>
      <c r="K236" s="35"/>
      <c r="P236" s="35"/>
      <c r="Q236" s="35"/>
      <c r="R236" s="35"/>
      <c r="S236" s="31"/>
      <c r="T236" s="31"/>
      <c r="U236" s="31"/>
    </row>
    <row r="237" spans="3:21" x14ac:dyDescent="0.2">
      <c r="C237" s="38"/>
      <c r="D237" s="24"/>
      <c r="E237" s="35"/>
      <c r="F237" s="35"/>
      <c r="G237" s="35"/>
      <c r="H237" s="35"/>
      <c r="I237" s="35"/>
      <c r="J237" s="35"/>
      <c r="K237" s="35"/>
      <c r="P237" s="35"/>
      <c r="Q237" s="35"/>
      <c r="R237" s="35"/>
      <c r="S237" s="31"/>
      <c r="T237" s="31"/>
      <c r="U237" s="31"/>
    </row>
    <row r="238" spans="3:21" x14ac:dyDescent="0.2">
      <c r="C238" s="38"/>
      <c r="D238" s="24"/>
      <c r="E238" s="35"/>
      <c r="F238" s="35"/>
      <c r="G238" s="35"/>
      <c r="H238" s="35"/>
      <c r="I238" s="35"/>
      <c r="J238" s="35"/>
      <c r="K238" s="35"/>
      <c r="P238" s="35"/>
      <c r="Q238" s="35"/>
      <c r="R238" s="35"/>
      <c r="S238" s="31"/>
      <c r="T238" s="31"/>
      <c r="U238" s="31"/>
    </row>
    <row r="239" spans="3:21" x14ac:dyDescent="0.2">
      <c r="C239" s="38"/>
      <c r="D239" s="24"/>
      <c r="E239" s="35"/>
      <c r="F239" s="35"/>
      <c r="G239" s="35"/>
      <c r="H239" s="35"/>
      <c r="I239" s="35"/>
      <c r="J239" s="35"/>
      <c r="K239" s="35"/>
      <c r="P239" s="35"/>
      <c r="Q239" s="35"/>
      <c r="R239" s="35"/>
      <c r="S239" s="31"/>
      <c r="T239" s="31"/>
      <c r="U239" s="31"/>
    </row>
    <row r="240" spans="3:21" x14ac:dyDescent="0.2">
      <c r="C240" s="38"/>
      <c r="D240" s="24"/>
      <c r="E240" s="35"/>
      <c r="F240" s="35"/>
      <c r="G240" s="35"/>
      <c r="H240" s="35"/>
      <c r="I240" s="35"/>
      <c r="J240" s="35"/>
      <c r="K240" s="35"/>
      <c r="P240" s="35"/>
      <c r="Q240" s="35"/>
      <c r="R240" s="35"/>
      <c r="S240" s="31"/>
      <c r="T240" s="31"/>
      <c r="U240" s="31"/>
    </row>
    <row r="241" spans="3:21" x14ac:dyDescent="0.2">
      <c r="C241" s="38"/>
      <c r="D241" s="24"/>
      <c r="E241" s="35"/>
      <c r="F241" s="35"/>
      <c r="G241" s="35"/>
      <c r="H241" s="35"/>
      <c r="I241" s="35"/>
      <c r="J241" s="35"/>
      <c r="K241" s="35"/>
      <c r="P241" s="35"/>
      <c r="Q241" s="35"/>
      <c r="R241" s="35"/>
      <c r="S241" s="31"/>
      <c r="T241" s="31"/>
      <c r="U241" s="31"/>
    </row>
    <row r="242" spans="3:21" x14ac:dyDescent="0.2">
      <c r="C242" s="38"/>
      <c r="D242" s="24"/>
      <c r="E242" s="35"/>
      <c r="F242" s="35"/>
      <c r="G242" s="35"/>
      <c r="H242" s="35"/>
      <c r="I242" s="35"/>
      <c r="J242" s="35"/>
      <c r="K242" s="35"/>
      <c r="P242" s="35"/>
      <c r="Q242" s="35"/>
      <c r="R242" s="35"/>
      <c r="S242" s="31"/>
      <c r="T242" s="31"/>
      <c r="U242" s="31"/>
    </row>
    <row r="243" spans="3:21" x14ac:dyDescent="0.2">
      <c r="C243" s="38"/>
      <c r="D243" s="24"/>
      <c r="E243" s="35"/>
      <c r="F243" s="35"/>
      <c r="G243" s="35"/>
      <c r="H243" s="35"/>
      <c r="I243" s="35"/>
      <c r="J243" s="35"/>
      <c r="K243" s="35"/>
      <c r="P243" s="35"/>
      <c r="Q243" s="35"/>
      <c r="R243" s="35"/>
      <c r="S243" s="31"/>
      <c r="T243" s="31"/>
      <c r="U243" s="31"/>
    </row>
    <row r="244" spans="3:21" x14ac:dyDescent="0.2">
      <c r="C244" s="38"/>
      <c r="D244" s="24"/>
      <c r="E244" s="35"/>
      <c r="F244" s="35"/>
      <c r="G244" s="35"/>
      <c r="H244" s="35"/>
      <c r="I244" s="35"/>
      <c r="J244" s="35"/>
      <c r="K244" s="35"/>
      <c r="P244" s="35"/>
      <c r="Q244" s="35"/>
      <c r="R244" s="35"/>
      <c r="S244" s="31"/>
      <c r="T244" s="31"/>
      <c r="U244" s="31"/>
    </row>
    <row r="245" spans="3:21" x14ac:dyDescent="0.2">
      <c r="C245" s="38"/>
      <c r="D245" s="24"/>
      <c r="E245" s="35"/>
      <c r="F245" s="35"/>
      <c r="G245" s="35"/>
      <c r="H245" s="35"/>
      <c r="I245" s="35"/>
      <c r="J245" s="35"/>
      <c r="K245" s="35"/>
      <c r="P245" s="35"/>
      <c r="Q245" s="35"/>
      <c r="R245" s="35"/>
      <c r="S245" s="31"/>
      <c r="T245" s="31"/>
      <c r="U245" s="31"/>
    </row>
    <row r="246" spans="3:21" x14ac:dyDescent="0.2">
      <c r="C246" s="38"/>
      <c r="D246" s="24"/>
      <c r="E246" s="35"/>
      <c r="F246" s="35"/>
      <c r="G246" s="35"/>
      <c r="H246" s="35"/>
      <c r="I246" s="35"/>
      <c r="J246" s="35"/>
      <c r="K246" s="35"/>
      <c r="P246" s="35"/>
      <c r="Q246" s="35"/>
      <c r="R246" s="35"/>
      <c r="S246" s="31"/>
      <c r="T246" s="31"/>
      <c r="U246" s="31"/>
    </row>
    <row r="247" spans="3:21" x14ac:dyDescent="0.2">
      <c r="C247" s="38"/>
      <c r="D247" s="24"/>
      <c r="E247" s="35"/>
      <c r="F247" s="35"/>
      <c r="G247" s="35"/>
      <c r="H247" s="35"/>
      <c r="I247" s="35"/>
      <c r="J247" s="35"/>
      <c r="K247" s="35"/>
      <c r="P247" s="35"/>
      <c r="Q247" s="35"/>
      <c r="R247" s="35"/>
      <c r="S247" s="31"/>
      <c r="T247" s="31"/>
      <c r="U247" s="31"/>
    </row>
    <row r="248" spans="3:21" x14ac:dyDescent="0.2">
      <c r="C248" s="38"/>
      <c r="D248" s="24"/>
      <c r="E248" s="35"/>
      <c r="F248" s="35"/>
      <c r="G248" s="35"/>
      <c r="H248" s="35"/>
      <c r="I248" s="35"/>
      <c r="J248" s="35"/>
      <c r="K248" s="35"/>
      <c r="P248" s="35"/>
      <c r="Q248" s="35"/>
      <c r="R248" s="35"/>
      <c r="S248" s="31"/>
      <c r="T248" s="31"/>
      <c r="U248" s="31"/>
    </row>
    <row r="249" spans="3:21" x14ac:dyDescent="0.2">
      <c r="C249" s="38"/>
      <c r="D249" s="24"/>
      <c r="E249" s="35"/>
      <c r="F249" s="35"/>
      <c r="G249" s="35"/>
      <c r="H249" s="35"/>
      <c r="I249" s="35"/>
      <c r="J249" s="35"/>
      <c r="K249" s="35"/>
      <c r="P249" s="35"/>
      <c r="Q249" s="35"/>
      <c r="R249" s="35"/>
      <c r="S249" s="31"/>
      <c r="T249" s="31"/>
      <c r="U249" s="31"/>
    </row>
    <row r="250" spans="3:21" x14ac:dyDescent="0.2">
      <c r="C250" s="38"/>
      <c r="D250" s="24"/>
      <c r="E250" s="35"/>
      <c r="F250" s="35"/>
      <c r="G250" s="35"/>
      <c r="H250" s="35"/>
      <c r="I250" s="35"/>
      <c r="J250" s="35"/>
      <c r="K250" s="35"/>
      <c r="P250" s="35"/>
      <c r="Q250" s="35"/>
      <c r="R250" s="35"/>
      <c r="S250" s="31"/>
      <c r="T250" s="31"/>
      <c r="U250" s="31"/>
    </row>
    <row r="251" spans="3:21" x14ac:dyDescent="0.2">
      <c r="C251" s="38"/>
      <c r="D251" s="24"/>
      <c r="E251" s="35"/>
      <c r="F251" s="35"/>
      <c r="G251" s="35"/>
      <c r="H251" s="35"/>
      <c r="I251" s="35"/>
      <c r="J251" s="35"/>
      <c r="K251" s="35"/>
      <c r="P251" s="35"/>
      <c r="Q251" s="35"/>
      <c r="R251" s="35"/>
      <c r="S251" s="31"/>
      <c r="T251" s="31"/>
      <c r="U251" s="31"/>
    </row>
    <row r="252" spans="3:21" x14ac:dyDescent="0.2">
      <c r="C252" s="38"/>
      <c r="D252" s="24"/>
      <c r="E252" s="35"/>
      <c r="F252" s="35"/>
      <c r="G252" s="35"/>
      <c r="H252" s="35"/>
      <c r="I252" s="35"/>
      <c r="J252" s="35"/>
      <c r="K252" s="35"/>
      <c r="P252" s="35"/>
      <c r="Q252" s="35"/>
      <c r="R252" s="35"/>
      <c r="S252" s="31"/>
      <c r="T252" s="31"/>
      <c r="U252" s="31"/>
    </row>
    <row r="253" spans="3:21" x14ac:dyDescent="0.2">
      <c r="C253" s="38"/>
      <c r="D253" s="24"/>
      <c r="E253" s="35"/>
      <c r="F253" s="35"/>
      <c r="G253" s="35"/>
      <c r="H253" s="35"/>
      <c r="I253" s="35"/>
      <c r="J253" s="35"/>
      <c r="K253" s="35"/>
      <c r="P253" s="35"/>
      <c r="Q253" s="35"/>
      <c r="R253" s="35"/>
      <c r="S253" s="31"/>
      <c r="T253" s="31"/>
      <c r="U253" s="31"/>
    </row>
    <row r="254" spans="3:21" x14ac:dyDescent="0.2">
      <c r="C254" s="38"/>
      <c r="D254" s="24"/>
      <c r="E254" s="35"/>
      <c r="F254" s="35"/>
      <c r="G254" s="35"/>
      <c r="H254" s="35"/>
      <c r="I254" s="35"/>
      <c r="J254" s="35"/>
      <c r="K254" s="35"/>
      <c r="P254" s="35"/>
      <c r="Q254" s="35"/>
      <c r="R254" s="35"/>
      <c r="S254" s="31"/>
      <c r="T254" s="31"/>
      <c r="U254" s="31"/>
    </row>
    <row r="255" spans="3:21" x14ac:dyDescent="0.2">
      <c r="C255" s="38"/>
      <c r="D255" s="24"/>
      <c r="E255" s="35"/>
      <c r="F255" s="35"/>
      <c r="G255" s="35"/>
      <c r="H255" s="35"/>
      <c r="I255" s="35"/>
      <c r="J255" s="35"/>
      <c r="K255" s="35"/>
      <c r="P255" s="35"/>
      <c r="Q255" s="35"/>
      <c r="R255" s="35"/>
      <c r="S255" s="31"/>
      <c r="T255" s="31"/>
      <c r="U255" s="31"/>
    </row>
    <row r="256" spans="3:21" x14ac:dyDescent="0.2">
      <c r="C256" s="38"/>
      <c r="D256" s="24"/>
      <c r="E256" s="35"/>
      <c r="F256" s="35"/>
      <c r="G256" s="35"/>
      <c r="H256" s="35"/>
      <c r="I256" s="35"/>
      <c r="J256" s="35"/>
      <c r="K256" s="35"/>
      <c r="P256" s="35"/>
      <c r="Q256" s="35"/>
      <c r="R256" s="35"/>
      <c r="S256" s="31"/>
      <c r="T256" s="31"/>
      <c r="U256" s="31"/>
    </row>
    <row r="257" spans="3:21" x14ac:dyDescent="0.2">
      <c r="C257" s="38"/>
      <c r="D257" s="24"/>
      <c r="E257" s="35"/>
      <c r="F257" s="35"/>
      <c r="G257" s="35"/>
      <c r="H257" s="35"/>
      <c r="I257" s="35"/>
      <c r="J257" s="35"/>
      <c r="K257" s="35"/>
      <c r="P257" s="35"/>
      <c r="Q257" s="35"/>
      <c r="R257" s="35"/>
      <c r="S257" s="31"/>
      <c r="T257" s="31"/>
      <c r="U257" s="31"/>
    </row>
    <row r="258" spans="3:21" x14ac:dyDescent="0.2">
      <c r="C258" s="38"/>
      <c r="D258" s="24"/>
      <c r="E258" s="35"/>
      <c r="F258" s="35"/>
      <c r="G258" s="35"/>
      <c r="H258" s="35"/>
      <c r="I258" s="35"/>
      <c r="J258" s="35"/>
      <c r="K258" s="35"/>
      <c r="P258" s="35"/>
      <c r="Q258" s="35"/>
      <c r="R258" s="35"/>
      <c r="S258" s="31"/>
      <c r="T258" s="31"/>
      <c r="U258" s="31"/>
    </row>
    <row r="259" spans="3:21" x14ac:dyDescent="0.2">
      <c r="C259" s="38"/>
      <c r="D259" s="24"/>
      <c r="E259" s="35"/>
      <c r="F259" s="35"/>
      <c r="G259" s="35"/>
      <c r="H259" s="35"/>
      <c r="I259" s="35"/>
      <c r="J259" s="35"/>
      <c r="K259" s="35"/>
      <c r="P259" s="35"/>
      <c r="Q259" s="35"/>
      <c r="R259" s="35"/>
      <c r="S259" s="31"/>
      <c r="T259" s="31"/>
      <c r="U259" s="31"/>
    </row>
    <row r="260" spans="3:21" x14ac:dyDescent="0.2">
      <c r="C260" s="38"/>
      <c r="D260" s="24"/>
      <c r="E260" s="35"/>
      <c r="F260" s="35"/>
      <c r="G260" s="35"/>
      <c r="H260" s="35"/>
      <c r="I260" s="35"/>
      <c r="J260" s="35"/>
      <c r="K260" s="35"/>
      <c r="P260" s="35"/>
      <c r="Q260" s="35"/>
      <c r="R260" s="35"/>
      <c r="S260" s="31"/>
      <c r="T260" s="31"/>
      <c r="U260" s="31"/>
    </row>
    <row r="261" spans="3:21" x14ac:dyDescent="0.2">
      <c r="C261" s="38"/>
      <c r="D261" s="24"/>
      <c r="E261" s="35"/>
      <c r="F261" s="35"/>
      <c r="G261" s="35"/>
      <c r="H261" s="35"/>
      <c r="I261" s="35"/>
      <c r="J261" s="35"/>
      <c r="K261" s="35"/>
      <c r="P261" s="35"/>
      <c r="Q261" s="35"/>
      <c r="R261" s="35"/>
      <c r="S261" s="31"/>
      <c r="T261" s="31"/>
      <c r="U261" s="31"/>
    </row>
    <row r="262" spans="3:21" x14ac:dyDescent="0.2">
      <c r="C262" s="38"/>
      <c r="D262" s="24"/>
      <c r="E262" s="35"/>
      <c r="F262" s="35"/>
      <c r="G262" s="35"/>
      <c r="H262" s="35"/>
      <c r="I262" s="35"/>
      <c r="J262" s="35"/>
      <c r="K262" s="35"/>
      <c r="P262" s="35"/>
      <c r="Q262" s="35"/>
      <c r="R262" s="35"/>
      <c r="S262" s="31"/>
      <c r="T262" s="31"/>
      <c r="U262" s="31"/>
    </row>
    <row r="263" spans="3:21" x14ac:dyDescent="0.2">
      <c r="C263" s="38"/>
      <c r="D263" s="24"/>
      <c r="E263" s="35"/>
      <c r="F263" s="35"/>
      <c r="G263" s="35"/>
      <c r="H263" s="35"/>
      <c r="I263" s="35"/>
      <c r="J263" s="35"/>
      <c r="K263" s="35"/>
      <c r="P263" s="35"/>
      <c r="Q263" s="35"/>
      <c r="R263" s="35"/>
      <c r="S263" s="31"/>
      <c r="T263" s="31"/>
      <c r="U263" s="31"/>
    </row>
    <row r="264" spans="3:21" x14ac:dyDescent="0.2">
      <c r="C264" s="38"/>
      <c r="D264" s="24"/>
      <c r="E264" s="35"/>
      <c r="F264" s="35"/>
      <c r="G264" s="35"/>
      <c r="H264" s="35"/>
      <c r="I264" s="35"/>
      <c r="J264" s="35"/>
      <c r="K264" s="35"/>
      <c r="P264" s="35"/>
      <c r="Q264" s="35"/>
      <c r="R264" s="35"/>
      <c r="S264" s="31"/>
      <c r="T264" s="31"/>
      <c r="U264" s="31"/>
    </row>
    <row r="265" spans="3:21" x14ac:dyDescent="0.2">
      <c r="C265" s="38"/>
      <c r="D265" s="24"/>
      <c r="E265" s="35"/>
      <c r="F265" s="35"/>
      <c r="G265" s="35"/>
      <c r="H265" s="35"/>
      <c r="I265" s="35"/>
      <c r="J265" s="35"/>
      <c r="K265" s="35"/>
      <c r="P265" s="35"/>
      <c r="Q265" s="35"/>
      <c r="R265" s="35"/>
      <c r="S265" s="31"/>
      <c r="T265" s="31"/>
      <c r="U265" s="31"/>
    </row>
    <row r="266" spans="3:21" x14ac:dyDescent="0.2">
      <c r="C266" s="38"/>
      <c r="D266" s="24"/>
      <c r="E266" s="35"/>
      <c r="F266" s="35"/>
      <c r="G266" s="35"/>
      <c r="H266" s="35"/>
      <c r="I266" s="35"/>
      <c r="J266" s="35"/>
      <c r="K266" s="35"/>
      <c r="P266" s="35"/>
      <c r="Q266" s="35"/>
      <c r="R266" s="35"/>
      <c r="S266" s="31"/>
      <c r="T266" s="31"/>
      <c r="U266" s="31"/>
    </row>
    <row r="267" spans="3:21" x14ac:dyDescent="0.2">
      <c r="C267" s="38"/>
      <c r="D267" s="24"/>
      <c r="E267" s="35"/>
      <c r="F267" s="35"/>
      <c r="G267" s="35"/>
      <c r="H267" s="35"/>
      <c r="I267" s="35"/>
      <c r="J267" s="35"/>
      <c r="K267" s="35"/>
      <c r="P267" s="35"/>
      <c r="Q267" s="35"/>
      <c r="R267" s="35"/>
      <c r="S267" s="31"/>
      <c r="T267" s="31"/>
      <c r="U267" s="31"/>
    </row>
    <row r="268" spans="3:21" x14ac:dyDescent="0.2">
      <c r="C268" s="38"/>
      <c r="D268" s="24"/>
      <c r="E268" s="35"/>
      <c r="F268" s="35"/>
      <c r="G268" s="35"/>
      <c r="H268" s="35"/>
      <c r="I268" s="35"/>
      <c r="J268" s="35"/>
      <c r="K268" s="35"/>
      <c r="P268" s="35"/>
      <c r="Q268" s="35"/>
      <c r="R268" s="35"/>
      <c r="S268" s="31"/>
      <c r="T268" s="31"/>
      <c r="U268" s="31"/>
    </row>
    <row r="269" spans="3:21" x14ac:dyDescent="0.2">
      <c r="C269" s="38"/>
      <c r="D269" s="24"/>
      <c r="E269" s="35"/>
      <c r="F269" s="35"/>
      <c r="G269" s="35"/>
      <c r="H269" s="35"/>
      <c r="I269" s="35"/>
      <c r="J269" s="35"/>
      <c r="K269" s="35"/>
      <c r="P269" s="35"/>
      <c r="Q269" s="35"/>
      <c r="R269" s="35"/>
      <c r="S269" s="31"/>
      <c r="T269" s="31"/>
      <c r="U269" s="31"/>
    </row>
    <row r="270" spans="3:21" x14ac:dyDescent="0.2">
      <c r="C270" s="38"/>
      <c r="D270" s="24"/>
      <c r="E270" s="35"/>
      <c r="F270" s="35"/>
      <c r="G270" s="35"/>
      <c r="H270" s="35"/>
      <c r="I270" s="35"/>
      <c r="J270" s="35"/>
      <c r="K270" s="35"/>
      <c r="P270" s="35"/>
      <c r="Q270" s="35"/>
      <c r="R270" s="35"/>
      <c r="S270" s="31"/>
      <c r="T270" s="31"/>
      <c r="U270" s="31"/>
    </row>
    <row r="271" spans="3:21" x14ac:dyDescent="0.2">
      <c r="C271" s="38"/>
      <c r="D271" s="24"/>
      <c r="E271" s="35"/>
      <c r="F271" s="35"/>
      <c r="G271" s="35"/>
      <c r="H271" s="35"/>
      <c r="I271" s="35"/>
      <c r="J271" s="35"/>
      <c r="K271" s="35"/>
      <c r="P271" s="35"/>
      <c r="Q271" s="35"/>
      <c r="R271" s="35"/>
      <c r="S271" s="31"/>
      <c r="T271" s="31"/>
      <c r="U271" s="31"/>
    </row>
    <row r="272" spans="3:21" x14ac:dyDescent="0.2">
      <c r="C272" s="38"/>
      <c r="D272" s="24"/>
      <c r="E272" s="35"/>
      <c r="F272" s="35"/>
      <c r="G272" s="35"/>
      <c r="H272" s="35"/>
      <c r="I272" s="35"/>
      <c r="J272" s="35"/>
      <c r="K272" s="35"/>
      <c r="P272" s="35"/>
      <c r="Q272" s="35"/>
      <c r="R272" s="35"/>
      <c r="S272" s="31"/>
      <c r="T272" s="31"/>
      <c r="U272" s="31"/>
    </row>
    <row r="273" spans="3:21" x14ac:dyDescent="0.2">
      <c r="C273" s="38"/>
      <c r="D273" s="24"/>
      <c r="E273" s="35"/>
      <c r="F273" s="35"/>
      <c r="G273" s="35"/>
      <c r="H273" s="35"/>
      <c r="I273" s="35"/>
      <c r="J273" s="35"/>
      <c r="K273" s="35"/>
      <c r="P273" s="35"/>
      <c r="Q273" s="35"/>
      <c r="R273" s="35"/>
      <c r="S273" s="31"/>
      <c r="T273" s="31"/>
      <c r="U273" s="31"/>
    </row>
    <row r="274" spans="3:21" x14ac:dyDescent="0.2">
      <c r="C274" s="38"/>
      <c r="D274" s="24"/>
      <c r="E274" s="35"/>
      <c r="F274" s="35"/>
      <c r="G274" s="35"/>
      <c r="H274" s="35"/>
      <c r="I274" s="35"/>
      <c r="J274" s="35"/>
      <c r="K274" s="35"/>
      <c r="P274" s="35"/>
      <c r="Q274" s="35"/>
      <c r="R274" s="35"/>
      <c r="S274" s="31"/>
      <c r="T274" s="31"/>
      <c r="U274" s="31"/>
    </row>
    <row r="275" spans="3:21" x14ac:dyDescent="0.2">
      <c r="C275" s="38"/>
      <c r="D275" s="24"/>
      <c r="E275" s="35"/>
      <c r="F275" s="35"/>
      <c r="G275" s="35"/>
      <c r="H275" s="35"/>
      <c r="I275" s="35"/>
      <c r="J275" s="35"/>
      <c r="K275" s="35"/>
      <c r="P275" s="35"/>
      <c r="Q275" s="35"/>
      <c r="R275" s="35"/>
      <c r="S275" s="31"/>
      <c r="T275" s="31"/>
      <c r="U275" s="31"/>
    </row>
    <row r="276" spans="3:21" x14ac:dyDescent="0.2">
      <c r="C276" s="38"/>
      <c r="D276" s="24"/>
      <c r="E276" s="35"/>
      <c r="F276" s="35"/>
      <c r="G276" s="35"/>
      <c r="H276" s="35"/>
      <c r="I276" s="35"/>
      <c r="J276" s="35"/>
      <c r="K276" s="35"/>
      <c r="P276" s="35"/>
      <c r="Q276" s="35"/>
      <c r="R276" s="35"/>
      <c r="S276" s="31"/>
      <c r="T276" s="31"/>
      <c r="U276" s="31"/>
    </row>
    <row r="277" spans="3:21" x14ac:dyDescent="0.2">
      <c r="C277" s="38"/>
      <c r="D277" s="24"/>
      <c r="E277" s="35"/>
      <c r="F277" s="35"/>
      <c r="G277" s="35"/>
      <c r="H277" s="35"/>
      <c r="I277" s="35"/>
      <c r="J277" s="35"/>
      <c r="K277" s="35"/>
      <c r="P277" s="35"/>
      <c r="Q277" s="35"/>
      <c r="R277" s="35"/>
      <c r="S277" s="31"/>
      <c r="T277" s="31"/>
      <c r="U277" s="31"/>
    </row>
    <row r="278" spans="3:21" x14ac:dyDescent="0.2">
      <c r="C278" s="38"/>
      <c r="D278" s="24"/>
      <c r="E278" s="35"/>
      <c r="F278" s="35"/>
      <c r="G278" s="35"/>
      <c r="H278" s="35"/>
      <c r="I278" s="35"/>
      <c r="J278" s="35"/>
      <c r="K278" s="35"/>
      <c r="P278" s="35"/>
      <c r="Q278" s="35"/>
      <c r="R278" s="35"/>
      <c r="S278" s="31"/>
      <c r="T278" s="31"/>
      <c r="U278" s="31"/>
    </row>
    <row r="279" spans="3:21" x14ac:dyDescent="0.2">
      <c r="C279" s="38"/>
      <c r="D279" s="24"/>
      <c r="E279" s="35"/>
      <c r="F279" s="35"/>
      <c r="G279" s="35"/>
      <c r="H279" s="35"/>
      <c r="I279" s="35"/>
      <c r="J279" s="35"/>
      <c r="K279" s="35"/>
      <c r="P279" s="35"/>
      <c r="Q279" s="35"/>
      <c r="R279" s="35"/>
      <c r="S279" s="31"/>
      <c r="T279" s="31"/>
      <c r="U279" s="31"/>
    </row>
    <row r="280" spans="3:21" x14ac:dyDescent="0.2">
      <c r="C280" s="38"/>
      <c r="D280" s="24"/>
      <c r="E280" s="35"/>
      <c r="F280" s="35"/>
      <c r="G280" s="35"/>
      <c r="H280" s="35"/>
      <c r="I280" s="35"/>
      <c r="J280" s="35"/>
      <c r="K280" s="35"/>
      <c r="P280" s="35"/>
      <c r="Q280" s="35"/>
      <c r="R280" s="35"/>
      <c r="S280" s="31"/>
      <c r="T280" s="31"/>
      <c r="U280" s="31"/>
    </row>
    <row r="281" spans="3:21" x14ac:dyDescent="0.2">
      <c r="C281" s="38"/>
      <c r="D281" s="24"/>
      <c r="E281" s="35"/>
      <c r="F281" s="35"/>
      <c r="G281" s="35"/>
      <c r="H281" s="35"/>
      <c r="I281" s="35"/>
      <c r="J281" s="35"/>
      <c r="K281" s="35"/>
      <c r="P281" s="35"/>
      <c r="Q281" s="35"/>
      <c r="R281" s="35"/>
      <c r="S281" s="31"/>
      <c r="T281" s="31"/>
      <c r="U281" s="31"/>
    </row>
    <row r="282" spans="3:21" x14ac:dyDescent="0.2">
      <c r="C282" s="38"/>
      <c r="D282" s="24"/>
      <c r="E282" s="35"/>
      <c r="F282" s="35"/>
      <c r="G282" s="35"/>
      <c r="H282" s="35"/>
      <c r="I282" s="35"/>
      <c r="J282" s="35"/>
      <c r="K282" s="35"/>
      <c r="P282" s="35"/>
      <c r="Q282" s="35"/>
      <c r="R282" s="35"/>
      <c r="S282" s="31"/>
      <c r="T282" s="31"/>
      <c r="U282" s="31"/>
    </row>
    <row r="283" spans="3:21" x14ac:dyDescent="0.2">
      <c r="C283" s="38"/>
      <c r="D283" s="24"/>
      <c r="E283" s="35"/>
      <c r="F283" s="35"/>
      <c r="G283" s="35"/>
      <c r="H283" s="35"/>
      <c r="I283" s="35"/>
      <c r="J283" s="35"/>
      <c r="K283" s="35"/>
      <c r="P283" s="35"/>
      <c r="Q283" s="35"/>
      <c r="R283" s="35"/>
      <c r="S283" s="31"/>
      <c r="T283" s="31"/>
      <c r="U283" s="31"/>
    </row>
    <row r="284" spans="3:21" x14ac:dyDescent="0.2">
      <c r="C284" s="38"/>
      <c r="D284" s="24"/>
      <c r="E284" s="35"/>
      <c r="F284" s="35"/>
      <c r="G284" s="35"/>
      <c r="H284" s="35"/>
      <c r="I284" s="35"/>
      <c r="J284" s="35"/>
      <c r="K284" s="35"/>
      <c r="P284" s="35"/>
      <c r="Q284" s="35"/>
      <c r="R284" s="35"/>
      <c r="S284" s="31"/>
      <c r="T284" s="31"/>
      <c r="U284" s="31"/>
    </row>
    <row r="285" spans="3:21" x14ac:dyDescent="0.2">
      <c r="C285" s="38"/>
      <c r="D285" s="24"/>
      <c r="E285" s="35"/>
      <c r="F285" s="35"/>
      <c r="G285" s="35"/>
      <c r="H285" s="35"/>
      <c r="I285" s="35"/>
      <c r="J285" s="35"/>
      <c r="K285" s="35"/>
      <c r="P285" s="35"/>
      <c r="Q285" s="35"/>
      <c r="R285" s="35"/>
      <c r="S285" s="31"/>
      <c r="T285" s="31"/>
      <c r="U285" s="31"/>
    </row>
    <row r="286" spans="3:21" x14ac:dyDescent="0.2">
      <c r="C286" s="38"/>
      <c r="D286" s="24"/>
      <c r="E286" s="35"/>
      <c r="F286" s="35"/>
      <c r="G286" s="35"/>
      <c r="H286" s="35"/>
      <c r="I286" s="35"/>
      <c r="J286" s="35"/>
      <c r="K286" s="35"/>
      <c r="P286" s="35"/>
      <c r="Q286" s="35"/>
      <c r="R286" s="35"/>
      <c r="S286" s="31"/>
      <c r="T286" s="31"/>
      <c r="U286" s="31"/>
    </row>
    <row r="287" spans="3:21" x14ac:dyDescent="0.2">
      <c r="C287" s="38"/>
      <c r="D287" s="24"/>
      <c r="E287" s="35"/>
      <c r="F287" s="35"/>
      <c r="G287" s="35"/>
      <c r="H287" s="35"/>
      <c r="I287" s="35"/>
      <c r="J287" s="35"/>
      <c r="K287" s="35"/>
      <c r="P287" s="35"/>
      <c r="Q287" s="35"/>
      <c r="R287" s="35"/>
      <c r="S287" s="31"/>
      <c r="T287" s="31"/>
      <c r="U287" s="31"/>
    </row>
    <row r="288" spans="3:21" x14ac:dyDescent="0.2">
      <c r="C288" s="38"/>
      <c r="D288" s="24"/>
      <c r="E288" s="35"/>
      <c r="F288" s="35"/>
      <c r="G288" s="35"/>
      <c r="H288" s="35"/>
      <c r="I288" s="35"/>
      <c r="J288" s="35"/>
      <c r="K288" s="35"/>
      <c r="P288" s="35"/>
      <c r="Q288" s="35"/>
      <c r="R288" s="35"/>
      <c r="S288" s="31"/>
      <c r="T288" s="31"/>
      <c r="U288" s="31"/>
    </row>
    <row r="289" spans="1:21" x14ac:dyDescent="0.2">
      <c r="A289" s="37"/>
      <c r="B289" s="37"/>
      <c r="C289" s="37"/>
      <c r="D289" s="39"/>
      <c r="E289" s="37"/>
      <c r="F289" s="37"/>
      <c r="G289" s="37"/>
      <c r="H289" s="37"/>
      <c r="I289" s="37"/>
      <c r="J289" s="37"/>
      <c r="K289" s="37"/>
      <c r="P289" s="37"/>
      <c r="Q289" s="37"/>
      <c r="R289" s="37"/>
      <c r="S289" s="37"/>
      <c r="T289" s="37"/>
      <c r="U289" s="37"/>
    </row>
  </sheetData>
  <phoneticPr fontId="5" type="noConversion"/>
  <conditionalFormatting sqref="D202 D141 D102 D104 D106 D108 D110 D112 D114 D116 D118 D120 D122 D143 D145 D147 D149 D151 D153 D155 D157 D159 D161 D163 D165 D167 D183 D185 D187 D189 D214 D204 D206 D208 D210 D212 D216 D218 D220 D222 D224 D226 D228 D230:D231 D265 D233 D235 D237 D239 D241 D243 D245 D247 D249 D251 D268 D270 D272 D274 D276:D277 D279 D281 D283 D285 D287 D179:D181 A2:D100">
    <cfRule type="cellIs" dxfId="49" priority="91" operator="equal">
      <formula>"LD"</formula>
    </cfRule>
    <cfRule type="cellIs" dxfId="48" priority="92" operator="equal">
      <formula>"BV"</formula>
    </cfRule>
  </conditionalFormatting>
  <conditionalFormatting sqref="D190">
    <cfRule type="cellIs" dxfId="47" priority="83" operator="equal">
      <formula>"LD"</formula>
    </cfRule>
    <cfRule type="cellIs" dxfId="46" priority="84" operator="equal">
      <formula>"BV"</formula>
    </cfRule>
  </conditionalFormatting>
  <conditionalFormatting sqref="D168:D169 D171 D173 D175">
    <cfRule type="cellIs" dxfId="45" priority="87" operator="equal">
      <formula>"LD"</formula>
    </cfRule>
    <cfRule type="cellIs" dxfId="44" priority="88" operator="equal">
      <formula>"BV"</formula>
    </cfRule>
  </conditionalFormatting>
  <conditionalFormatting sqref="D177:D178">
    <cfRule type="cellIs" dxfId="43" priority="85" operator="equal">
      <formula>"LD"</formula>
    </cfRule>
    <cfRule type="cellIs" dxfId="42" priority="86" operator="equal">
      <formula>"BV"</formula>
    </cfRule>
  </conditionalFormatting>
  <conditionalFormatting sqref="D193 D195 D197 D199 D201">
    <cfRule type="cellIs" dxfId="41" priority="81" operator="equal">
      <formula>"LD"</formula>
    </cfRule>
    <cfRule type="cellIs" dxfId="40" priority="82" operator="equal">
      <formula>"BV"</formula>
    </cfRule>
  </conditionalFormatting>
  <conditionalFormatting sqref="D101 D103 D105 D107 D109 D111 D113 D115 D117 D119 D121 D123:D140">
    <cfRule type="cellIs" dxfId="39" priority="35" operator="equal">
      <formula>"LD"</formula>
    </cfRule>
    <cfRule type="cellIs" dxfId="38" priority="36" operator="equal">
      <formula>"BV"</formula>
    </cfRule>
  </conditionalFormatting>
  <conditionalFormatting sqref="D142 D144 D146 D148 D150 D152 D154 D156 D158 D160 D162 D164 D166">
    <cfRule type="cellIs" dxfId="37" priority="33" operator="equal">
      <formula>"LD"</formula>
    </cfRule>
    <cfRule type="cellIs" dxfId="36" priority="34" operator="equal">
      <formula>"BV"</formula>
    </cfRule>
  </conditionalFormatting>
  <conditionalFormatting sqref="D170 D172 D174 D176">
    <cfRule type="cellIs" dxfId="35" priority="31" operator="equal">
      <formula>"LD"</formula>
    </cfRule>
    <cfRule type="cellIs" dxfId="34" priority="32" operator="equal">
      <formula>"BV"</formula>
    </cfRule>
  </conditionalFormatting>
  <conditionalFormatting sqref="D182">
    <cfRule type="cellIs" dxfId="33" priority="29" operator="equal">
      <formula>"LD"</formula>
    </cfRule>
    <cfRule type="cellIs" dxfId="32" priority="30" operator="equal">
      <formula>"BV"</formula>
    </cfRule>
  </conditionalFormatting>
  <conditionalFormatting sqref="D184 D186 D188">
    <cfRule type="cellIs" dxfId="31" priority="27" operator="equal">
      <formula>"LD"</formula>
    </cfRule>
    <cfRule type="cellIs" dxfId="30" priority="28" operator="equal">
      <formula>"BV"</formula>
    </cfRule>
  </conditionalFormatting>
  <conditionalFormatting sqref="D191">
    <cfRule type="cellIs" dxfId="29" priority="25" operator="equal">
      <formula>"LD"</formula>
    </cfRule>
    <cfRule type="cellIs" dxfId="28" priority="26" operator="equal">
      <formula>"BV"</formula>
    </cfRule>
  </conditionalFormatting>
  <conditionalFormatting sqref="D192">
    <cfRule type="cellIs" dxfId="27" priority="23" operator="equal">
      <formula>"LD"</formula>
    </cfRule>
    <cfRule type="cellIs" dxfId="26" priority="24" operator="equal">
      <formula>"BV"</formula>
    </cfRule>
  </conditionalFormatting>
  <conditionalFormatting sqref="D194 D196 D198 D200">
    <cfRule type="cellIs" dxfId="25" priority="21" operator="equal">
      <formula>"LD"</formula>
    </cfRule>
    <cfRule type="cellIs" dxfId="24" priority="22" operator="equal">
      <formula>"BV"</formula>
    </cfRule>
  </conditionalFormatting>
  <conditionalFormatting sqref="D203 D205 D207 D209 D211 D213">
    <cfRule type="cellIs" dxfId="23" priority="19" operator="equal">
      <formula>"LD"</formula>
    </cfRule>
    <cfRule type="cellIs" dxfId="22" priority="20" operator="equal">
      <formula>"BV"</formula>
    </cfRule>
  </conditionalFormatting>
  <conditionalFormatting sqref="D215 D217 D219 D221 D223 D225 D227 D229">
    <cfRule type="cellIs" dxfId="21" priority="17" operator="equal">
      <formula>"LD"</formula>
    </cfRule>
    <cfRule type="cellIs" dxfId="20" priority="18" operator="equal">
      <formula>"BV"</formula>
    </cfRule>
  </conditionalFormatting>
  <conditionalFormatting sqref="D232 D234 D236 D238 D240 D242 D244 D246 D248 D250 D252:D264">
    <cfRule type="cellIs" dxfId="19" priority="15" operator="equal">
      <formula>"LD"</formula>
    </cfRule>
    <cfRule type="cellIs" dxfId="18" priority="16" operator="equal">
      <formula>"BV"</formula>
    </cfRule>
  </conditionalFormatting>
  <conditionalFormatting sqref="D266">
    <cfRule type="cellIs" dxfId="17" priority="13" operator="equal">
      <formula>"LD"</formula>
    </cfRule>
    <cfRule type="cellIs" dxfId="16" priority="14" operator="equal">
      <formula>"BV"</formula>
    </cfRule>
  </conditionalFormatting>
  <conditionalFormatting sqref="D267">
    <cfRule type="cellIs" dxfId="15" priority="11" operator="equal">
      <formula>"LD"</formula>
    </cfRule>
    <cfRule type="cellIs" dxfId="14" priority="12" operator="equal">
      <formula>"BV"</formula>
    </cfRule>
  </conditionalFormatting>
  <conditionalFormatting sqref="D269 D271 D273 D275">
    <cfRule type="cellIs" dxfId="13" priority="9" operator="equal">
      <formula>"LD"</formula>
    </cfRule>
    <cfRule type="cellIs" dxfId="12" priority="10" operator="equal">
      <formula>"BV"</formula>
    </cfRule>
  </conditionalFormatting>
  <conditionalFormatting sqref="D278 D280 D282 D284 D286 D288">
    <cfRule type="cellIs" dxfId="11" priority="7" operator="equal">
      <formula>"LD"</formula>
    </cfRule>
    <cfRule type="cellIs" dxfId="10" priority="8"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Values'!$A$2:$A$18</xm:f>
          </x14:formula1>
          <xm:sqref>Q2:Q100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T700"/>
  <sheetViews>
    <sheetView topLeftCell="V1" workbookViewId="0">
      <selection activeCell="B2" sqref="B2"/>
    </sheetView>
  </sheetViews>
  <sheetFormatPr baseColWidth="10" defaultColWidth="8.6640625" defaultRowHeight="15" x14ac:dyDescent="0.2"/>
  <cols>
    <col min="1" max="2" width="18.5" style="34" customWidth="1"/>
    <col min="3" max="3" width="26" style="34" bestFit="1" customWidth="1"/>
    <col min="4" max="4" width="14.1640625" style="34" customWidth="1"/>
    <col min="5" max="5" width="12.5" style="34" customWidth="1"/>
    <col min="6" max="6" width="13.1640625" style="34" customWidth="1"/>
    <col min="7" max="7" width="11.33203125" style="34" customWidth="1"/>
    <col min="8" max="8" width="16.83203125" style="34" customWidth="1"/>
    <col min="9" max="9" width="12.5" style="34" customWidth="1"/>
    <col min="10" max="10" width="13.5" style="34" customWidth="1"/>
    <col min="11" max="11" width="13.6640625" style="71" customWidth="1"/>
    <col min="12" max="12" width="13.33203125" style="34" customWidth="1"/>
    <col min="13" max="13" width="11.1640625" style="34" customWidth="1"/>
    <col min="14" max="14" width="10.83203125" style="34" customWidth="1"/>
    <col min="15" max="16" width="11.5" style="34" customWidth="1"/>
    <col min="17" max="17" width="10.33203125" style="34" customWidth="1"/>
    <col min="18" max="18" width="11" style="34" customWidth="1"/>
    <col min="19" max="20" width="14.1640625" style="34" customWidth="1"/>
    <col min="21" max="22" width="14" style="34" customWidth="1"/>
    <col min="23" max="25" width="14.1640625" style="34" customWidth="1"/>
    <col min="26" max="26" width="19" style="34" customWidth="1"/>
    <col min="27" max="27" width="14.5" style="34" customWidth="1"/>
    <col min="28" max="28" width="12.33203125" style="34" customWidth="1"/>
    <col min="29" max="29" width="12.1640625" style="34" customWidth="1"/>
    <col min="30" max="30" width="10.6640625" style="34" customWidth="1"/>
    <col min="31" max="31" width="13.83203125" style="34" customWidth="1"/>
    <col min="32" max="32" width="14.5" style="34" customWidth="1"/>
    <col min="33" max="33" width="14.1640625" style="34" customWidth="1"/>
    <col min="34" max="34" width="13.5" style="34" customWidth="1"/>
    <col min="35" max="35" width="19" style="34" customWidth="1"/>
    <col min="36" max="36" width="11.5" style="34" customWidth="1"/>
    <col min="37" max="38" width="19" style="34" customWidth="1"/>
    <col min="39" max="39" width="27.6640625" style="34" customWidth="1"/>
    <col min="40" max="41" width="10" style="34" customWidth="1"/>
    <col min="42" max="42" width="18.1640625" style="34" customWidth="1"/>
    <col min="43" max="43" width="20.5" style="34" customWidth="1"/>
    <col min="44" max="44" width="19.33203125" style="34" customWidth="1"/>
    <col min="45" max="45" width="13.5" style="34" customWidth="1"/>
    <col min="46" max="46" width="35.83203125" style="34" customWidth="1"/>
    <col min="47" max="47" width="8.6640625" style="34" customWidth="1"/>
    <col min="48" max="16384" width="8.6640625" style="34"/>
  </cols>
  <sheetData>
    <row r="1" spans="1:46" s="2" customFormat="1" ht="43" customHeight="1" thickBot="1" x14ac:dyDescent="0.25">
      <c r="A1" s="7" t="s">
        <v>37</v>
      </c>
      <c r="B1" s="16" t="s">
        <v>216</v>
      </c>
      <c r="C1" s="16" t="s">
        <v>24</v>
      </c>
      <c r="D1" s="4" t="s">
        <v>23</v>
      </c>
      <c r="E1" s="5" t="s">
        <v>218</v>
      </c>
      <c r="F1" s="4" t="s">
        <v>219</v>
      </c>
      <c r="G1" s="4" t="s">
        <v>232</v>
      </c>
      <c r="H1" s="7" t="s">
        <v>1</v>
      </c>
      <c r="I1" s="14" t="s">
        <v>273</v>
      </c>
      <c r="J1" s="1" t="s">
        <v>0</v>
      </c>
      <c r="K1" s="69" t="s">
        <v>369</v>
      </c>
      <c r="L1" s="16" t="s">
        <v>290</v>
      </c>
      <c r="M1" s="16" t="s">
        <v>286</v>
      </c>
      <c r="N1" s="16" t="s">
        <v>287</v>
      </c>
      <c r="O1" s="16" t="s">
        <v>288</v>
      </c>
      <c r="P1" s="16" t="s">
        <v>289</v>
      </c>
      <c r="Q1" s="16" t="s">
        <v>253</v>
      </c>
      <c r="R1" s="16" t="s">
        <v>254</v>
      </c>
      <c r="S1" s="16" t="s">
        <v>271</v>
      </c>
      <c r="T1" s="16" t="s">
        <v>272</v>
      </c>
      <c r="U1" s="16" t="s">
        <v>258</v>
      </c>
      <c r="V1" s="16" t="s">
        <v>291</v>
      </c>
      <c r="W1" s="16" t="s">
        <v>270</v>
      </c>
      <c r="X1" s="16" t="s">
        <v>383</v>
      </c>
      <c r="Y1" s="46" t="s">
        <v>382</v>
      </c>
      <c r="Z1" s="46" t="s">
        <v>259</v>
      </c>
      <c r="AA1" s="16" t="s">
        <v>252</v>
      </c>
      <c r="AB1" s="16" t="s">
        <v>255</v>
      </c>
      <c r="AC1" s="16" t="s">
        <v>256</v>
      </c>
      <c r="AD1" s="16" t="s">
        <v>257</v>
      </c>
      <c r="AE1" s="16" t="s">
        <v>261</v>
      </c>
      <c r="AF1" s="16" t="s">
        <v>269</v>
      </c>
      <c r="AG1" s="16" t="s">
        <v>262</v>
      </c>
      <c r="AH1" s="6" t="s">
        <v>5</v>
      </c>
      <c r="AI1" s="16" t="s">
        <v>42</v>
      </c>
      <c r="AJ1" s="16" t="s">
        <v>274</v>
      </c>
      <c r="AK1" s="46" t="s">
        <v>220</v>
      </c>
      <c r="AL1" s="46" t="s">
        <v>221</v>
      </c>
      <c r="AM1" s="46" t="s">
        <v>87</v>
      </c>
      <c r="AN1" s="16" t="s">
        <v>266</v>
      </c>
      <c r="AO1" s="16" t="s">
        <v>267</v>
      </c>
      <c r="AP1" s="16" t="s">
        <v>2</v>
      </c>
      <c r="AQ1" s="16" t="s">
        <v>215</v>
      </c>
      <c r="AR1" s="16" t="s">
        <v>263</v>
      </c>
      <c r="AS1" s="16" t="s">
        <v>39</v>
      </c>
      <c r="AT1" s="16" t="s">
        <v>36</v>
      </c>
    </row>
    <row r="2" spans="1:46" x14ac:dyDescent="0.2">
      <c r="A2" t="s">
        <v>370</v>
      </c>
      <c r="B2" s="34" t="s">
        <v>396</v>
      </c>
      <c r="C2" s="63" t="s">
        <v>372</v>
      </c>
      <c r="D2" s="63">
        <v>11</v>
      </c>
      <c r="E2" s="63">
        <v>448653</v>
      </c>
      <c r="F2" s="63">
        <v>5467863</v>
      </c>
      <c r="H2" s="63" t="s">
        <v>284</v>
      </c>
      <c r="I2" s="34" t="s">
        <v>387</v>
      </c>
      <c r="J2" s="65">
        <v>43476</v>
      </c>
      <c r="K2" s="76">
        <v>0.54166666666666663</v>
      </c>
      <c r="L2">
        <v>1</v>
      </c>
      <c r="M2" s="34">
        <v>2</v>
      </c>
      <c r="N2" s="34">
        <v>3</v>
      </c>
      <c r="O2" s="34">
        <v>4</v>
      </c>
      <c r="P2" s="34">
        <v>5</v>
      </c>
      <c r="Q2" s="42">
        <v>6</v>
      </c>
      <c r="R2" s="34">
        <v>7</v>
      </c>
      <c r="S2" s="34">
        <v>8</v>
      </c>
      <c r="T2" s="34">
        <v>9</v>
      </c>
      <c r="U2" s="34">
        <v>10</v>
      </c>
      <c r="V2" s="34">
        <v>11</v>
      </c>
      <c r="W2" s="34">
        <v>12</v>
      </c>
      <c r="X2" s="34">
        <v>13</v>
      </c>
      <c r="Y2" s="34">
        <v>14</v>
      </c>
      <c r="Z2" s="34">
        <v>15</v>
      </c>
      <c r="AA2" s="34">
        <v>16</v>
      </c>
      <c r="AB2" s="34">
        <v>17</v>
      </c>
      <c r="AC2" s="63">
        <v>18</v>
      </c>
      <c r="AD2" s="63">
        <v>19</v>
      </c>
      <c r="AE2" s="34">
        <v>20</v>
      </c>
      <c r="AF2" s="34">
        <v>21</v>
      </c>
      <c r="AG2" s="34">
        <v>22</v>
      </c>
      <c r="AH2" s="41">
        <f>SUM(L2:AG2)</f>
        <v>253</v>
      </c>
      <c r="AI2" s="34" t="s">
        <v>275</v>
      </c>
      <c r="AJ2" s="34">
        <v>23</v>
      </c>
      <c r="AK2" s="34" t="s">
        <v>276</v>
      </c>
      <c r="AL2" s="34" t="s">
        <v>384</v>
      </c>
      <c r="AM2" s="34" t="s">
        <v>295</v>
      </c>
      <c r="AN2" s="34">
        <v>24</v>
      </c>
      <c r="AO2" s="34">
        <v>25</v>
      </c>
      <c r="AP2" s="75" t="s">
        <v>85</v>
      </c>
      <c r="AQ2" s="34">
        <v>26</v>
      </c>
      <c r="AR2" s="34" t="s">
        <v>236</v>
      </c>
      <c r="AS2" s="72" t="s">
        <v>385</v>
      </c>
      <c r="AT2" s="34" t="s">
        <v>386</v>
      </c>
    </row>
    <row r="3" spans="1:46" x14ac:dyDescent="0.2">
      <c r="A3"/>
      <c r="C3" s="63"/>
      <c r="D3" s="63"/>
      <c r="E3" s="63"/>
      <c r="F3" s="63"/>
      <c r="H3" s="63"/>
      <c r="J3" s="65"/>
      <c r="K3" s="68"/>
      <c r="L3"/>
      <c r="Q3" s="42"/>
      <c r="R3"/>
      <c r="Y3"/>
      <c r="Z3"/>
      <c r="AC3" s="63"/>
      <c r="AD3" s="63"/>
      <c r="AG3"/>
      <c r="AH3" s="41"/>
      <c r="AP3" s="75"/>
      <c r="AS3" s="72"/>
      <c r="AT3"/>
    </row>
    <row r="4" spans="1:46" x14ac:dyDescent="0.2">
      <c r="A4"/>
      <c r="C4" s="63"/>
      <c r="D4" s="63"/>
      <c r="E4" s="63"/>
      <c r="F4" s="63"/>
      <c r="H4" s="63"/>
      <c r="J4" s="65"/>
      <c r="K4" s="68"/>
      <c r="L4"/>
      <c r="Q4" s="42"/>
      <c r="R4"/>
      <c r="Y4"/>
      <c r="Z4"/>
      <c r="AC4" s="63"/>
      <c r="AD4" s="63"/>
      <c r="AG4"/>
      <c r="AH4" s="41"/>
      <c r="AP4" s="75"/>
      <c r="AS4" s="72"/>
      <c r="AT4"/>
    </row>
    <row r="5" spans="1:46" x14ac:dyDescent="0.2">
      <c r="A5"/>
      <c r="C5" s="63"/>
      <c r="D5" s="63"/>
      <c r="E5" s="63"/>
      <c r="F5" s="63"/>
      <c r="H5" s="63"/>
      <c r="J5" s="65"/>
      <c r="K5" s="68"/>
      <c r="L5"/>
      <c r="Q5" s="42"/>
      <c r="R5"/>
      <c r="Y5"/>
      <c r="Z5"/>
      <c r="AC5" s="63"/>
      <c r="AD5" s="63"/>
      <c r="AG5"/>
      <c r="AH5" s="41"/>
      <c r="AP5" s="75"/>
      <c r="AS5" s="72"/>
      <c r="AT5"/>
    </row>
    <row r="6" spans="1:46" x14ac:dyDescent="0.2">
      <c r="A6"/>
      <c r="C6" s="63"/>
      <c r="D6" s="63"/>
      <c r="E6" s="63"/>
      <c r="F6" s="63"/>
      <c r="H6" s="63"/>
      <c r="J6" s="65"/>
      <c r="K6" s="68"/>
      <c r="L6"/>
      <c r="Q6" s="42"/>
      <c r="R6"/>
      <c r="Y6"/>
      <c r="Z6"/>
      <c r="AC6" s="63"/>
      <c r="AD6"/>
      <c r="AG6"/>
      <c r="AH6" s="41"/>
      <c r="AP6" s="75"/>
      <c r="AS6" s="72"/>
      <c r="AT6"/>
    </row>
    <row r="7" spans="1:46" x14ac:dyDescent="0.2">
      <c r="A7"/>
      <c r="C7" s="63"/>
      <c r="D7" s="63"/>
      <c r="E7" s="63"/>
      <c r="F7" s="63"/>
      <c r="H7" s="63"/>
      <c r="J7" s="65"/>
      <c r="K7" s="68"/>
      <c r="L7" s="63"/>
      <c r="Q7" s="42"/>
      <c r="R7"/>
      <c r="Y7"/>
      <c r="Z7" s="63"/>
      <c r="AC7" s="63"/>
      <c r="AD7"/>
      <c r="AG7"/>
      <c r="AH7" s="41"/>
      <c r="AP7" s="75"/>
      <c r="AS7" s="72"/>
      <c r="AT7"/>
    </row>
    <row r="8" spans="1:46" x14ac:dyDescent="0.2">
      <c r="A8"/>
      <c r="C8" s="63"/>
      <c r="D8" s="63"/>
      <c r="E8" s="63"/>
      <c r="F8" s="63"/>
      <c r="H8" s="63"/>
      <c r="J8" s="65"/>
      <c r="K8" s="68"/>
      <c r="L8"/>
      <c r="Q8" s="42"/>
      <c r="R8" s="63"/>
      <c r="Y8"/>
      <c r="Z8"/>
      <c r="AC8" s="63"/>
      <c r="AD8" s="63"/>
      <c r="AG8"/>
      <c r="AH8" s="41"/>
      <c r="AP8" s="75"/>
      <c r="AS8" s="72"/>
      <c r="AT8"/>
    </row>
    <row r="9" spans="1:46" x14ac:dyDescent="0.2">
      <c r="A9"/>
      <c r="C9" s="63"/>
      <c r="D9" s="63"/>
      <c r="E9" s="63"/>
      <c r="F9" s="63"/>
      <c r="H9" s="63"/>
      <c r="J9" s="65"/>
      <c r="K9" s="68"/>
      <c r="L9"/>
      <c r="Q9" s="42"/>
      <c r="R9"/>
      <c r="Y9"/>
      <c r="Z9"/>
      <c r="AC9" s="63"/>
      <c r="AD9"/>
      <c r="AG9"/>
      <c r="AH9" s="41"/>
      <c r="AP9" s="75"/>
      <c r="AS9" s="72"/>
      <c r="AT9"/>
    </row>
    <row r="10" spans="1:46" x14ac:dyDescent="0.2">
      <c r="A10"/>
      <c r="C10" s="63"/>
      <c r="D10" s="63"/>
      <c r="E10" s="63"/>
      <c r="F10" s="63"/>
      <c r="H10" s="63"/>
      <c r="J10" s="65"/>
      <c r="K10" s="68"/>
      <c r="L10"/>
      <c r="Q10" s="42"/>
      <c r="R10"/>
      <c r="Y10"/>
      <c r="Z10"/>
      <c r="AC10" s="63"/>
      <c r="AD10" s="63"/>
      <c r="AG10"/>
      <c r="AH10" s="41"/>
      <c r="AP10" s="75"/>
      <c r="AS10" s="72"/>
      <c r="AT10"/>
    </row>
    <row r="11" spans="1:46" x14ac:dyDescent="0.2">
      <c r="A11"/>
      <c r="C11" s="63"/>
      <c r="D11" s="63"/>
      <c r="E11" s="63"/>
      <c r="F11" s="63"/>
      <c r="H11" s="63"/>
      <c r="J11" s="65"/>
      <c r="K11" s="68"/>
      <c r="L11"/>
      <c r="Q11" s="42"/>
      <c r="R11"/>
      <c r="Y11"/>
      <c r="Z11"/>
      <c r="AC11" s="63"/>
      <c r="AD11" s="63"/>
      <c r="AG11" s="63"/>
      <c r="AH11" s="41"/>
      <c r="AP11" s="75"/>
      <c r="AS11" s="72"/>
      <c r="AT11"/>
    </row>
    <row r="12" spans="1:46" x14ac:dyDescent="0.2">
      <c r="A12"/>
      <c r="C12" s="63"/>
      <c r="D12" s="63"/>
      <c r="E12" s="63"/>
      <c r="F12" s="63"/>
      <c r="H12" s="63"/>
      <c r="J12" s="65"/>
      <c r="K12" s="68"/>
      <c r="L12" s="63"/>
      <c r="Q12" s="42"/>
      <c r="R12" s="63"/>
      <c r="Y12"/>
      <c r="Z12"/>
      <c r="AC12" s="63"/>
      <c r="AD12" s="63"/>
      <c r="AG12"/>
      <c r="AH12" s="41"/>
      <c r="AP12" s="75"/>
      <c r="AS12" s="72"/>
      <c r="AT12"/>
    </row>
    <row r="13" spans="1:46" x14ac:dyDescent="0.2">
      <c r="A13"/>
      <c r="C13" s="63"/>
      <c r="D13" s="63"/>
      <c r="E13" s="63"/>
      <c r="F13" s="63"/>
      <c r="H13" s="63"/>
      <c r="J13" s="65"/>
      <c r="K13" s="68"/>
      <c r="L13"/>
      <c r="Q13" s="42"/>
      <c r="R13"/>
      <c r="Y13"/>
      <c r="Z13"/>
      <c r="AC13" s="63"/>
      <c r="AD13"/>
      <c r="AG13"/>
      <c r="AH13" s="41"/>
      <c r="AP13" s="75"/>
      <c r="AS13" s="72"/>
      <c r="AT13"/>
    </row>
    <row r="14" spans="1:46" x14ac:dyDescent="0.2">
      <c r="A14"/>
      <c r="C14" s="63"/>
      <c r="D14" s="63"/>
      <c r="E14" s="63"/>
      <c r="F14" s="63"/>
      <c r="H14" s="63"/>
      <c r="J14" s="65"/>
      <c r="K14" s="68"/>
      <c r="L14"/>
      <c r="Q14" s="42"/>
      <c r="R14"/>
      <c r="Y14"/>
      <c r="Z14"/>
      <c r="AC14" s="63"/>
      <c r="AD14"/>
      <c r="AG14"/>
      <c r="AH14" s="41"/>
      <c r="AP14" s="75"/>
      <c r="AS14" s="72"/>
      <c r="AT14"/>
    </row>
    <row r="15" spans="1:46" x14ac:dyDescent="0.2">
      <c r="A15"/>
      <c r="C15" s="63"/>
      <c r="D15" s="63"/>
      <c r="E15" s="63"/>
      <c r="F15" s="63"/>
      <c r="H15" s="63"/>
      <c r="J15" s="65"/>
      <c r="K15" s="68"/>
      <c r="L15"/>
      <c r="Q15" s="42"/>
      <c r="R15"/>
      <c r="Y15"/>
      <c r="Z15"/>
      <c r="AC15" s="63"/>
      <c r="AD15" s="63"/>
      <c r="AG15"/>
      <c r="AH15" s="41"/>
      <c r="AP15" s="75"/>
      <c r="AS15" s="72"/>
      <c r="AT15"/>
    </row>
    <row r="16" spans="1:46" x14ac:dyDescent="0.2">
      <c r="A16"/>
      <c r="C16" s="63"/>
      <c r="D16" s="63"/>
      <c r="E16" s="63"/>
      <c r="F16" s="63"/>
      <c r="H16" s="63"/>
      <c r="J16" s="65"/>
      <c r="K16" s="68"/>
      <c r="L16"/>
      <c r="Q16" s="42"/>
      <c r="R16"/>
      <c r="Y16"/>
      <c r="Z16"/>
      <c r="AC16" s="63"/>
      <c r="AD16"/>
      <c r="AG16"/>
      <c r="AH16" s="41"/>
      <c r="AP16" s="75"/>
      <c r="AS16" s="72"/>
      <c r="AT16"/>
    </row>
    <row r="17" spans="1:46" x14ac:dyDescent="0.2">
      <c r="A17"/>
      <c r="C17" s="63"/>
      <c r="D17" s="63"/>
      <c r="E17" s="63"/>
      <c r="F17" s="63"/>
      <c r="H17" s="63"/>
      <c r="J17" s="65"/>
      <c r="K17" s="68"/>
      <c r="L17"/>
      <c r="Q17" s="42"/>
      <c r="R17"/>
      <c r="Y17"/>
      <c r="Z17"/>
      <c r="AC17" s="63"/>
      <c r="AD17" s="63"/>
      <c r="AG17"/>
      <c r="AH17" s="41"/>
      <c r="AP17" s="75"/>
      <c r="AS17" s="72"/>
      <c r="AT17"/>
    </row>
    <row r="18" spans="1:46" x14ac:dyDescent="0.2">
      <c r="A18"/>
      <c r="C18" s="63"/>
      <c r="D18" s="63"/>
      <c r="E18" s="63"/>
      <c r="F18" s="63"/>
      <c r="H18" s="63"/>
      <c r="J18" s="65"/>
      <c r="K18" s="68"/>
      <c r="L18"/>
      <c r="Q18" s="42"/>
      <c r="R18"/>
      <c r="Y18" s="63"/>
      <c r="Z18"/>
      <c r="AC18"/>
      <c r="AD18"/>
      <c r="AG18"/>
      <c r="AH18" s="41"/>
      <c r="AP18" s="75"/>
      <c r="AS18" s="72"/>
      <c r="AT18"/>
    </row>
    <row r="19" spans="1:46" x14ac:dyDescent="0.2">
      <c r="A19"/>
      <c r="C19" s="63"/>
      <c r="D19" s="63"/>
      <c r="E19" s="63"/>
      <c r="F19" s="63"/>
      <c r="H19" s="63"/>
      <c r="J19" s="65"/>
      <c r="K19" s="68"/>
      <c r="L19"/>
      <c r="Q19" s="42"/>
      <c r="R19"/>
      <c r="Y19"/>
      <c r="Z19"/>
      <c r="AC19" s="63"/>
      <c r="AD19"/>
      <c r="AG19"/>
      <c r="AH19" s="41"/>
      <c r="AP19" s="75"/>
      <c r="AS19" s="72"/>
      <c r="AT19"/>
    </row>
    <row r="20" spans="1:46" x14ac:dyDescent="0.2">
      <c r="A20"/>
      <c r="C20" s="63"/>
      <c r="D20" s="63"/>
      <c r="E20" s="63"/>
      <c r="F20" s="63"/>
      <c r="H20" s="63"/>
      <c r="J20" s="65"/>
      <c r="K20" s="68"/>
      <c r="L20"/>
      <c r="Q20" s="42"/>
      <c r="R20"/>
      <c r="Y20"/>
      <c r="Z20"/>
      <c r="AC20" s="63"/>
      <c r="AD20"/>
      <c r="AG20"/>
      <c r="AH20" s="41"/>
      <c r="AP20" s="75"/>
      <c r="AS20" s="72"/>
      <c r="AT20"/>
    </row>
    <row r="21" spans="1:46" x14ac:dyDescent="0.2">
      <c r="A21"/>
      <c r="C21" s="63"/>
      <c r="D21" s="63"/>
      <c r="E21" s="63"/>
      <c r="F21" s="63"/>
      <c r="H21" s="63"/>
      <c r="J21" s="65"/>
      <c r="K21" s="68"/>
      <c r="L21"/>
      <c r="Q21" s="42"/>
      <c r="R21"/>
      <c r="Y21"/>
      <c r="Z21"/>
      <c r="AC21" s="63"/>
      <c r="AD21" s="63"/>
      <c r="AG21"/>
      <c r="AH21" s="41"/>
      <c r="AP21" s="75"/>
      <c r="AS21" s="72"/>
      <c r="AT21"/>
    </row>
    <row r="22" spans="1:46" x14ac:dyDescent="0.2">
      <c r="A22"/>
      <c r="C22" s="63"/>
      <c r="D22" s="63"/>
      <c r="E22" s="63"/>
      <c r="F22" s="63"/>
      <c r="H22" s="63"/>
      <c r="J22" s="65"/>
      <c r="K22" s="68"/>
      <c r="L22"/>
      <c r="Q22" s="42"/>
      <c r="R22"/>
      <c r="Y22"/>
      <c r="Z22"/>
      <c r="AC22" s="63"/>
      <c r="AD22" s="63"/>
      <c r="AG22"/>
      <c r="AH22" s="41"/>
      <c r="AP22" s="75"/>
      <c r="AS22" s="72"/>
      <c r="AT22"/>
    </row>
    <row r="23" spans="1:46" x14ac:dyDescent="0.2">
      <c r="A23"/>
      <c r="C23" s="63"/>
      <c r="D23" s="63"/>
      <c r="E23" s="63"/>
      <c r="F23" s="63"/>
      <c r="H23" s="63"/>
      <c r="J23" s="65"/>
      <c r="K23" s="68"/>
      <c r="L23"/>
      <c r="Q23" s="42"/>
      <c r="R23" s="63"/>
      <c r="Y23" s="63"/>
      <c r="Z23"/>
      <c r="AC23" s="63"/>
      <c r="AD23"/>
      <c r="AG23"/>
      <c r="AH23" s="41"/>
      <c r="AP23" s="75"/>
      <c r="AS23" s="72"/>
      <c r="AT23"/>
    </row>
    <row r="24" spans="1:46" x14ac:dyDescent="0.2">
      <c r="A24"/>
      <c r="C24" s="63"/>
      <c r="D24" s="63"/>
      <c r="E24" s="63"/>
      <c r="F24" s="63"/>
      <c r="H24" s="63"/>
      <c r="J24" s="65"/>
      <c r="K24" s="68"/>
      <c r="L24" s="63"/>
      <c r="Q24" s="42"/>
      <c r="R24" s="63"/>
      <c r="Y24"/>
      <c r="Z24"/>
      <c r="AC24" s="63"/>
      <c r="AD24" s="63"/>
      <c r="AG24"/>
      <c r="AH24" s="41"/>
      <c r="AP24" s="75"/>
      <c r="AS24" s="72"/>
      <c r="AT24"/>
    </row>
    <row r="25" spans="1:46" x14ac:dyDescent="0.2">
      <c r="A25"/>
      <c r="C25" s="63"/>
      <c r="D25" s="63"/>
      <c r="E25" s="63"/>
      <c r="F25" s="63"/>
      <c r="H25" s="63"/>
      <c r="J25" s="65"/>
      <c r="K25" s="63"/>
      <c r="L25" s="63"/>
      <c r="Q25" s="42"/>
      <c r="R25" s="63"/>
      <c r="Y25" s="63"/>
      <c r="Z25" s="63"/>
      <c r="AC25" s="63"/>
      <c r="AD25" s="63"/>
      <c r="AG25" s="63"/>
      <c r="AH25" s="41"/>
      <c r="AP25" s="75"/>
      <c r="AS25" s="72"/>
      <c r="AT25" s="63"/>
    </row>
    <row r="26" spans="1:46" x14ac:dyDescent="0.2">
      <c r="A26"/>
      <c r="C26" s="63"/>
      <c r="D26" s="63"/>
      <c r="E26" s="63"/>
      <c r="F26" s="63"/>
      <c r="H26" s="63"/>
      <c r="J26" s="65"/>
      <c r="K26" s="68"/>
      <c r="L26"/>
      <c r="Q26" s="42"/>
      <c r="R26"/>
      <c r="Y26"/>
      <c r="Z26" s="63"/>
      <c r="AC26" s="63"/>
      <c r="AD26" s="63"/>
      <c r="AG26"/>
      <c r="AH26" s="41"/>
      <c r="AP26" s="75"/>
      <c r="AS26" s="72"/>
      <c r="AT26"/>
    </row>
    <row r="27" spans="1:46" x14ac:dyDescent="0.2">
      <c r="A27"/>
      <c r="C27" s="63"/>
      <c r="D27" s="63"/>
      <c r="E27" s="63"/>
      <c r="F27" s="63"/>
      <c r="H27" s="63"/>
      <c r="J27" s="65"/>
      <c r="K27" s="68"/>
      <c r="L27" s="63"/>
      <c r="Q27" s="42"/>
      <c r="R27"/>
      <c r="Y27"/>
      <c r="Z27"/>
      <c r="AC27" s="63"/>
      <c r="AD27" s="63"/>
      <c r="AG27"/>
      <c r="AH27" s="41"/>
      <c r="AP27" s="75"/>
      <c r="AS27" s="72"/>
      <c r="AT27"/>
    </row>
    <row r="28" spans="1:46" x14ac:dyDescent="0.2">
      <c r="A28"/>
      <c r="C28" s="63"/>
      <c r="D28" s="63"/>
      <c r="E28" s="63"/>
      <c r="F28" s="63"/>
      <c r="H28" s="63"/>
      <c r="J28" s="65"/>
      <c r="K28" s="68"/>
      <c r="L28"/>
      <c r="Q28" s="42"/>
      <c r="R28"/>
      <c r="Y28"/>
      <c r="Z28"/>
      <c r="AC28" s="63"/>
      <c r="AD28" s="63"/>
      <c r="AG28"/>
      <c r="AH28" s="41"/>
      <c r="AP28" s="75"/>
      <c r="AS28" s="72"/>
      <c r="AT28"/>
    </row>
    <row r="29" spans="1:46" x14ac:dyDescent="0.2">
      <c r="A29"/>
      <c r="C29" s="63"/>
      <c r="D29" s="63"/>
      <c r="E29" s="63"/>
      <c r="F29" s="63"/>
      <c r="H29" s="63"/>
      <c r="J29" s="65"/>
      <c r="K29" s="68"/>
      <c r="L29"/>
      <c r="Q29" s="42"/>
      <c r="R29"/>
      <c r="Y29"/>
      <c r="Z29"/>
      <c r="AC29" s="63"/>
      <c r="AD29"/>
      <c r="AG29"/>
      <c r="AH29" s="41"/>
      <c r="AP29" s="75"/>
      <c r="AS29" s="72"/>
      <c r="AT29"/>
    </row>
    <row r="30" spans="1:46" x14ac:dyDescent="0.2">
      <c r="A30"/>
      <c r="C30" s="63"/>
      <c r="D30" s="63"/>
      <c r="E30" s="63"/>
      <c r="F30" s="63"/>
      <c r="H30" s="63"/>
      <c r="J30" s="65"/>
      <c r="K30" s="68"/>
      <c r="L30"/>
      <c r="Q30" s="42"/>
      <c r="R30" s="63"/>
      <c r="Y30"/>
      <c r="Z30"/>
      <c r="AC30" s="63"/>
      <c r="AD30" s="63"/>
      <c r="AG30"/>
      <c r="AH30" s="41"/>
      <c r="AP30" s="75"/>
      <c r="AS30" s="72"/>
      <c r="AT30"/>
    </row>
    <row r="31" spans="1:46" x14ac:dyDescent="0.2">
      <c r="A31"/>
      <c r="C31" s="63"/>
      <c r="D31" s="63"/>
      <c r="E31" s="63"/>
      <c r="F31" s="63"/>
      <c r="H31" s="63"/>
      <c r="J31" s="65"/>
      <c r="K31" s="68"/>
      <c r="L31" s="63"/>
      <c r="Q31" s="42"/>
      <c r="R31"/>
      <c r="Y31"/>
      <c r="Z31"/>
      <c r="AC31" s="63"/>
      <c r="AD31" s="63"/>
      <c r="AG31"/>
      <c r="AH31" s="41"/>
      <c r="AP31" s="75"/>
      <c r="AS31" s="72"/>
      <c r="AT31"/>
    </row>
    <row r="32" spans="1:46" x14ac:dyDescent="0.2">
      <c r="A32"/>
      <c r="C32" s="63"/>
      <c r="D32" s="63"/>
      <c r="E32" s="63"/>
      <c r="F32" s="63"/>
      <c r="H32" s="63"/>
      <c r="J32" s="65"/>
      <c r="K32" s="68"/>
      <c r="L32"/>
      <c r="Q32" s="42"/>
      <c r="R32"/>
      <c r="Y32"/>
      <c r="Z32"/>
      <c r="AC32" s="63"/>
      <c r="AD32"/>
      <c r="AG32"/>
      <c r="AH32" s="41"/>
      <c r="AP32" s="75"/>
      <c r="AS32" s="72"/>
      <c r="AT32"/>
    </row>
    <row r="33" spans="1:46" x14ac:dyDescent="0.2">
      <c r="A33"/>
      <c r="C33" s="63"/>
      <c r="D33" s="63"/>
      <c r="E33" s="63"/>
      <c r="F33" s="63"/>
      <c r="H33" s="63"/>
      <c r="J33" s="65"/>
      <c r="K33" s="68"/>
      <c r="L33" s="63"/>
      <c r="Q33" s="42"/>
      <c r="R33"/>
      <c r="Y33"/>
      <c r="Z33"/>
      <c r="AC33" s="63"/>
      <c r="AD33" s="63"/>
      <c r="AG33"/>
      <c r="AH33" s="41"/>
      <c r="AP33" s="75"/>
      <c r="AS33" s="72"/>
      <c r="AT33"/>
    </row>
    <row r="34" spans="1:46" x14ac:dyDescent="0.2">
      <c r="A34"/>
      <c r="C34" s="63"/>
      <c r="D34" s="63"/>
      <c r="E34" s="63"/>
      <c r="F34" s="63"/>
      <c r="H34" s="63"/>
      <c r="J34" s="65"/>
      <c r="K34" s="68"/>
      <c r="L34"/>
      <c r="Q34" s="42"/>
      <c r="R34"/>
      <c r="Y34"/>
      <c r="Z34"/>
      <c r="AC34" s="63"/>
      <c r="AD34" s="63"/>
      <c r="AG34"/>
      <c r="AH34" s="41"/>
      <c r="AP34" s="75"/>
      <c r="AS34" s="72"/>
      <c r="AT34"/>
    </row>
    <row r="35" spans="1:46" x14ac:dyDescent="0.2">
      <c r="A35"/>
      <c r="C35" s="63"/>
      <c r="D35" s="63"/>
      <c r="E35" s="63"/>
      <c r="F35" s="63"/>
      <c r="H35" s="63"/>
      <c r="J35" s="65"/>
      <c r="K35" s="68"/>
      <c r="L35"/>
      <c r="Q35" s="42"/>
      <c r="R35"/>
      <c r="Y35"/>
      <c r="Z35"/>
      <c r="AC35" s="63"/>
      <c r="AD35" s="63"/>
      <c r="AG35"/>
      <c r="AH35" s="41"/>
      <c r="AP35" s="75"/>
      <c r="AS35" s="72"/>
      <c r="AT35"/>
    </row>
    <row r="36" spans="1:46" x14ac:dyDescent="0.2">
      <c r="A36"/>
      <c r="C36" s="63"/>
      <c r="D36" s="63"/>
      <c r="E36" s="63"/>
      <c r="F36" s="63"/>
      <c r="H36" s="63"/>
      <c r="J36" s="65"/>
      <c r="K36" s="68"/>
      <c r="L36"/>
      <c r="Q36" s="42"/>
      <c r="R36"/>
      <c r="Y36"/>
      <c r="Z36"/>
      <c r="AC36" s="63"/>
      <c r="AD36"/>
      <c r="AG36"/>
      <c r="AH36" s="41"/>
      <c r="AP36" s="75"/>
      <c r="AS36" s="72"/>
      <c r="AT36"/>
    </row>
    <row r="37" spans="1:46" x14ac:dyDescent="0.2">
      <c r="A37"/>
      <c r="C37" s="63"/>
      <c r="D37" s="63"/>
      <c r="E37" s="63"/>
      <c r="F37" s="63"/>
      <c r="H37" s="63"/>
      <c r="J37" s="65"/>
      <c r="K37" s="68"/>
      <c r="L37"/>
      <c r="Q37" s="42"/>
      <c r="R37"/>
      <c r="Y37"/>
      <c r="Z37"/>
      <c r="AC37" s="63"/>
      <c r="AD37"/>
      <c r="AG37"/>
      <c r="AH37" s="41"/>
      <c r="AP37" s="75"/>
      <c r="AS37" s="72"/>
      <c r="AT37"/>
    </row>
    <row r="38" spans="1:46" x14ac:dyDescent="0.2">
      <c r="A38"/>
      <c r="C38" s="63"/>
      <c r="D38" s="63"/>
      <c r="E38" s="63"/>
      <c r="F38" s="63"/>
      <c r="H38" s="63"/>
      <c r="J38" s="65"/>
      <c r="K38" s="68"/>
      <c r="L38"/>
      <c r="Q38" s="42"/>
      <c r="R38"/>
      <c r="Y38"/>
      <c r="Z38"/>
      <c r="AC38" s="63"/>
      <c r="AD38" s="63"/>
      <c r="AG38"/>
      <c r="AH38" s="41"/>
      <c r="AP38" s="75"/>
      <c r="AS38" s="72"/>
      <c r="AT38"/>
    </row>
    <row r="39" spans="1:46" x14ac:dyDescent="0.2">
      <c r="A39"/>
      <c r="C39" s="63"/>
      <c r="D39" s="63"/>
      <c r="E39" s="63"/>
      <c r="F39" s="63"/>
      <c r="H39" s="63"/>
      <c r="J39" s="65"/>
      <c r="K39" s="68"/>
      <c r="L39"/>
      <c r="Q39" s="42"/>
      <c r="R39"/>
      <c r="Y39"/>
      <c r="Z39"/>
      <c r="AC39" s="63"/>
      <c r="AD39"/>
      <c r="AG39"/>
      <c r="AH39" s="41"/>
      <c r="AP39" s="75"/>
      <c r="AS39" s="72"/>
      <c r="AT39"/>
    </row>
    <row r="40" spans="1:46" x14ac:dyDescent="0.2">
      <c r="A40"/>
      <c r="C40" s="63"/>
      <c r="D40" s="63"/>
      <c r="E40" s="63"/>
      <c r="F40" s="63"/>
      <c r="H40" s="63"/>
      <c r="J40" s="65"/>
      <c r="K40" s="68"/>
      <c r="L40"/>
      <c r="Q40" s="42"/>
      <c r="R40"/>
      <c r="Y40"/>
      <c r="Z40"/>
      <c r="AC40" s="63"/>
      <c r="AD40"/>
      <c r="AG40"/>
      <c r="AH40" s="41"/>
      <c r="AP40" s="75"/>
      <c r="AS40" s="72"/>
      <c r="AT40"/>
    </row>
    <row r="41" spans="1:46" x14ac:dyDescent="0.2">
      <c r="A41"/>
      <c r="C41" s="63"/>
      <c r="D41" s="63"/>
      <c r="E41" s="63"/>
      <c r="F41" s="63"/>
      <c r="H41" s="63"/>
      <c r="J41" s="65"/>
      <c r="K41" s="68"/>
      <c r="L41"/>
      <c r="Q41" s="42"/>
      <c r="R41"/>
      <c r="Y41"/>
      <c r="Z41" s="63"/>
      <c r="AC41"/>
      <c r="AD41"/>
      <c r="AG41"/>
      <c r="AH41" s="41"/>
      <c r="AP41" s="75"/>
      <c r="AS41" s="63"/>
      <c r="AT41"/>
    </row>
    <row r="42" spans="1:46" x14ac:dyDescent="0.2">
      <c r="A42"/>
      <c r="C42" s="63"/>
      <c r="D42" s="63"/>
      <c r="E42" s="63"/>
      <c r="F42" s="63"/>
      <c r="H42" s="63"/>
      <c r="J42" s="65"/>
      <c r="K42" s="68"/>
      <c r="L42"/>
      <c r="Q42" s="42"/>
      <c r="R42"/>
      <c r="Y42" s="63"/>
      <c r="Z42" s="63"/>
      <c r="AC42"/>
      <c r="AD42"/>
      <c r="AG42"/>
      <c r="AH42" s="41"/>
      <c r="AP42" s="75"/>
      <c r="AS42" s="63"/>
      <c r="AT42"/>
    </row>
    <row r="43" spans="1:46" x14ac:dyDescent="0.2">
      <c r="A43"/>
      <c r="C43" s="63"/>
      <c r="D43" s="63"/>
      <c r="E43" s="63"/>
      <c r="F43" s="63"/>
      <c r="H43" s="63"/>
      <c r="J43" s="65"/>
      <c r="K43" s="68"/>
      <c r="L43"/>
      <c r="Q43" s="42"/>
      <c r="R43" s="63"/>
      <c r="Y43"/>
      <c r="Z43"/>
      <c r="AC43" s="63"/>
      <c r="AD43"/>
      <c r="AG43"/>
      <c r="AH43" s="41"/>
      <c r="AP43" s="75"/>
      <c r="AS43"/>
      <c r="AT43"/>
    </row>
    <row r="44" spans="1:46" x14ac:dyDescent="0.2">
      <c r="A44"/>
      <c r="C44" s="63"/>
      <c r="D44" s="63"/>
      <c r="E44" s="63"/>
      <c r="F44" s="63"/>
      <c r="H44" s="63"/>
      <c r="J44" s="65"/>
      <c r="K44" s="68"/>
      <c r="L44"/>
      <c r="Q44" s="42"/>
      <c r="R44"/>
      <c r="Y44"/>
      <c r="Z44"/>
      <c r="AC44" s="63"/>
      <c r="AD44" s="63"/>
      <c r="AG44"/>
      <c r="AH44" s="41"/>
      <c r="AP44" s="75"/>
      <c r="AS44"/>
      <c r="AT44"/>
    </row>
    <row r="45" spans="1:46" x14ac:dyDescent="0.2">
      <c r="A45"/>
      <c r="C45" s="63"/>
      <c r="D45" s="63"/>
      <c r="E45" s="63"/>
      <c r="F45" s="63"/>
      <c r="H45" s="63"/>
      <c r="J45" s="65"/>
      <c r="K45" s="68"/>
      <c r="L45"/>
      <c r="Q45" s="42"/>
      <c r="R45"/>
      <c r="Y45"/>
      <c r="Z45"/>
      <c r="AC45" s="63"/>
      <c r="AD45" s="63"/>
      <c r="AG45"/>
      <c r="AH45" s="41"/>
      <c r="AP45" s="75"/>
      <c r="AS45"/>
      <c r="AT45"/>
    </row>
    <row r="46" spans="1:46" x14ac:dyDescent="0.2">
      <c r="A46"/>
      <c r="C46" s="63"/>
      <c r="D46" s="63"/>
      <c r="E46" s="63"/>
      <c r="F46" s="63"/>
      <c r="H46" s="63"/>
      <c r="J46" s="65"/>
      <c r="K46" s="68"/>
      <c r="L46" s="63"/>
      <c r="Q46" s="42"/>
      <c r="R46"/>
      <c r="Y46" s="63"/>
      <c r="Z46"/>
      <c r="AC46" s="63"/>
      <c r="AD46" s="63"/>
      <c r="AG46"/>
      <c r="AH46" s="41"/>
      <c r="AP46" s="75"/>
      <c r="AS46" s="63"/>
      <c r="AT46"/>
    </row>
    <row r="47" spans="1:46" x14ac:dyDescent="0.2">
      <c r="A47"/>
      <c r="C47" s="63"/>
      <c r="D47" s="63"/>
      <c r="E47" s="63"/>
      <c r="F47" s="63"/>
      <c r="H47" s="63"/>
      <c r="J47" s="65"/>
      <c r="K47" s="68"/>
      <c r="L47"/>
      <c r="Q47" s="42"/>
      <c r="R47"/>
      <c r="Y47"/>
      <c r="Z47"/>
      <c r="AC47" s="63"/>
      <c r="AD47" s="63"/>
      <c r="AG47" s="63"/>
      <c r="AH47" s="41"/>
      <c r="AP47" s="75"/>
      <c r="AS47" s="63"/>
      <c r="AT47"/>
    </row>
    <row r="48" spans="1:46" x14ac:dyDescent="0.2">
      <c r="A48"/>
      <c r="C48" s="63"/>
      <c r="D48" s="63"/>
      <c r="E48" s="63"/>
      <c r="F48" s="63"/>
      <c r="H48" s="63"/>
      <c r="J48" s="65"/>
      <c r="K48" s="68"/>
      <c r="L48"/>
      <c r="Q48" s="42"/>
      <c r="R48" s="63"/>
      <c r="Y48" s="63"/>
      <c r="Z48" s="63"/>
      <c r="AC48"/>
      <c r="AD48"/>
      <c r="AG48"/>
      <c r="AH48" s="41"/>
      <c r="AP48" s="75"/>
      <c r="AS48" s="63"/>
      <c r="AT48"/>
    </row>
    <row r="49" spans="1:46" x14ac:dyDescent="0.2">
      <c r="A49"/>
      <c r="C49" s="63"/>
      <c r="D49" s="63"/>
      <c r="E49" s="63"/>
      <c r="F49" s="63"/>
      <c r="H49" s="63"/>
      <c r="J49" s="65"/>
      <c r="K49" s="68"/>
      <c r="L49"/>
      <c r="Q49" s="42"/>
      <c r="R49"/>
      <c r="Y49"/>
      <c r="Z49"/>
      <c r="AC49" s="63"/>
      <c r="AD49"/>
      <c r="AG49"/>
      <c r="AH49" s="41"/>
      <c r="AP49" s="75"/>
      <c r="AS49" s="63"/>
      <c r="AT49"/>
    </row>
    <row r="50" spans="1:46" x14ac:dyDescent="0.2">
      <c r="A50"/>
      <c r="C50" s="63"/>
      <c r="D50" s="63"/>
      <c r="E50" s="63"/>
      <c r="F50" s="63"/>
      <c r="H50" s="63"/>
      <c r="J50" s="65"/>
      <c r="K50" s="68"/>
      <c r="L50"/>
      <c r="Q50" s="42"/>
      <c r="R50"/>
      <c r="Y50"/>
      <c r="Z50"/>
      <c r="AC50" s="63"/>
      <c r="AD50"/>
      <c r="AG50"/>
      <c r="AH50" s="41"/>
      <c r="AP50" s="75"/>
      <c r="AS50" s="63"/>
      <c r="AT50"/>
    </row>
    <row r="51" spans="1:46" x14ac:dyDescent="0.2">
      <c r="A51"/>
      <c r="C51" s="63"/>
      <c r="D51" s="63"/>
      <c r="E51" s="63"/>
      <c r="F51" s="63"/>
      <c r="H51" s="63"/>
      <c r="J51" s="65"/>
      <c r="K51" s="68"/>
      <c r="L51"/>
      <c r="Q51" s="42"/>
      <c r="R51"/>
      <c r="Y51" s="63"/>
      <c r="Z51"/>
      <c r="AC51"/>
      <c r="AD51"/>
      <c r="AG51"/>
      <c r="AH51" s="41"/>
      <c r="AP51" s="75"/>
      <c r="AS51" s="63"/>
      <c r="AT51"/>
    </row>
    <row r="52" spans="1:46" x14ac:dyDescent="0.2">
      <c r="A52"/>
      <c r="C52" s="63"/>
      <c r="D52" s="63"/>
      <c r="E52" s="63"/>
      <c r="F52" s="63"/>
      <c r="H52" s="63"/>
      <c r="J52" s="65"/>
      <c r="K52" s="68"/>
      <c r="L52"/>
      <c r="Q52" s="42"/>
      <c r="R52"/>
      <c r="Y52"/>
      <c r="Z52"/>
      <c r="AC52" s="63"/>
      <c r="AD52" s="63"/>
      <c r="AG52"/>
      <c r="AH52" s="41"/>
      <c r="AP52" s="75"/>
      <c r="AS52" s="63"/>
      <c r="AT52"/>
    </row>
    <row r="53" spans="1:46" x14ac:dyDescent="0.2">
      <c r="A53"/>
      <c r="C53" s="63"/>
      <c r="D53" s="63"/>
      <c r="E53" s="63"/>
      <c r="F53" s="63"/>
      <c r="H53" s="63"/>
      <c r="J53" s="65"/>
      <c r="K53" s="68"/>
      <c r="L53" s="63"/>
      <c r="Q53" s="42"/>
      <c r="R53" s="63"/>
      <c r="Y53" s="63"/>
      <c r="Z53" s="63"/>
      <c r="AC53" s="63"/>
      <c r="AD53" s="63"/>
      <c r="AG53" s="63"/>
      <c r="AH53" s="41"/>
      <c r="AP53" s="75"/>
      <c r="AS53" s="63"/>
      <c r="AT53" s="63"/>
    </row>
    <row r="54" spans="1:46" x14ac:dyDescent="0.2">
      <c r="A54"/>
      <c r="C54" s="63"/>
      <c r="D54" s="63"/>
      <c r="E54" s="63"/>
      <c r="F54" s="63"/>
      <c r="H54" s="63"/>
      <c r="J54" s="65"/>
      <c r="K54" s="68"/>
      <c r="L54" s="63"/>
      <c r="Q54" s="42"/>
      <c r="R54"/>
      <c r="Y54"/>
      <c r="Z54"/>
      <c r="AC54" s="63"/>
      <c r="AD54" s="63"/>
      <c r="AG54"/>
      <c r="AH54" s="41"/>
      <c r="AP54" s="75"/>
      <c r="AS54" s="63"/>
      <c r="AT54"/>
    </row>
    <row r="55" spans="1:46" x14ac:dyDescent="0.2">
      <c r="A55"/>
      <c r="C55" s="63"/>
      <c r="D55" s="63"/>
      <c r="E55" s="63"/>
      <c r="F55" s="63"/>
      <c r="H55" s="63"/>
      <c r="J55" s="65"/>
      <c r="K55" s="68"/>
      <c r="L55" s="63"/>
      <c r="Q55" s="42"/>
      <c r="R55"/>
      <c r="Y55"/>
      <c r="Z55"/>
      <c r="AC55"/>
      <c r="AD55"/>
      <c r="AG55"/>
      <c r="AH55" s="41"/>
      <c r="AP55" s="75"/>
      <c r="AS55" s="63"/>
      <c r="AT55"/>
    </row>
    <row r="56" spans="1:46" x14ac:dyDescent="0.2">
      <c r="A56"/>
      <c r="C56" s="63"/>
      <c r="D56" s="63"/>
      <c r="E56" s="63"/>
      <c r="F56" s="63"/>
      <c r="H56" s="63"/>
      <c r="J56" s="65"/>
      <c r="K56" s="68"/>
      <c r="L56"/>
      <c r="Q56" s="42"/>
      <c r="R56" s="63"/>
      <c r="Y56"/>
      <c r="Z56"/>
      <c r="AC56" s="63"/>
      <c r="AD56" s="63"/>
      <c r="AG56"/>
      <c r="AH56" s="41"/>
      <c r="AP56" s="75"/>
      <c r="AS56" s="63"/>
      <c r="AT56"/>
    </row>
    <row r="57" spans="1:46" x14ac:dyDescent="0.2">
      <c r="A57"/>
      <c r="C57" s="63"/>
      <c r="D57" s="63"/>
      <c r="E57" s="63"/>
      <c r="F57" s="63"/>
      <c r="H57" s="63"/>
      <c r="J57" s="65"/>
      <c r="K57" s="68"/>
      <c r="L57"/>
      <c r="Q57" s="42"/>
      <c r="R57"/>
      <c r="Y57" s="63"/>
      <c r="Z57"/>
      <c r="AC57"/>
      <c r="AD57"/>
      <c r="AG57"/>
      <c r="AH57" s="41"/>
      <c r="AP57" s="75"/>
      <c r="AS57" s="63"/>
      <c r="AT57"/>
    </row>
    <row r="58" spans="1:46" x14ac:dyDescent="0.2">
      <c r="A58"/>
      <c r="C58" s="63"/>
      <c r="D58" s="63"/>
      <c r="E58" s="63"/>
      <c r="F58" s="63"/>
      <c r="H58" s="63"/>
      <c r="J58" s="65"/>
      <c r="K58" s="68"/>
      <c r="L58"/>
      <c r="Q58" s="42"/>
      <c r="R58"/>
      <c r="Y58"/>
      <c r="Z58"/>
      <c r="AC58" s="63"/>
      <c r="AD58"/>
      <c r="AG58"/>
      <c r="AH58" s="41"/>
      <c r="AP58" s="75"/>
      <c r="AS58" s="63"/>
      <c r="AT58"/>
    </row>
    <row r="59" spans="1:46" x14ac:dyDescent="0.2">
      <c r="A59"/>
      <c r="C59" s="63"/>
      <c r="D59" s="63"/>
      <c r="E59" s="63"/>
      <c r="F59" s="63"/>
      <c r="H59" s="63"/>
      <c r="J59" s="65"/>
      <c r="K59" s="68"/>
      <c r="L59"/>
      <c r="Q59" s="42"/>
      <c r="R59"/>
      <c r="Y59"/>
      <c r="Z59"/>
      <c r="AC59" s="63"/>
      <c r="AD59"/>
      <c r="AG59"/>
      <c r="AH59" s="41"/>
      <c r="AP59" s="75"/>
      <c r="AS59"/>
      <c r="AT59" s="63"/>
    </row>
    <row r="60" spans="1:46" x14ac:dyDescent="0.2">
      <c r="A60"/>
      <c r="C60" s="63"/>
      <c r="D60" s="63"/>
      <c r="E60" s="63"/>
      <c r="F60" s="63"/>
      <c r="H60" s="63"/>
      <c r="J60" s="65"/>
      <c r="K60" s="68"/>
      <c r="L60"/>
      <c r="Q60" s="42"/>
      <c r="R60"/>
      <c r="Y60"/>
      <c r="Z60"/>
      <c r="AC60" s="63"/>
      <c r="AD60"/>
      <c r="AG60"/>
      <c r="AH60" s="41"/>
      <c r="AP60" s="75"/>
      <c r="AS60" s="63"/>
      <c r="AT60"/>
    </row>
    <row r="61" spans="1:46" x14ac:dyDescent="0.2">
      <c r="A61"/>
      <c r="C61" s="63"/>
      <c r="D61" s="63"/>
      <c r="E61" s="63"/>
      <c r="F61" s="63"/>
      <c r="H61" s="63"/>
      <c r="J61" s="65"/>
      <c r="K61" s="68"/>
      <c r="L61"/>
      <c r="Q61" s="77"/>
      <c r="R61"/>
      <c r="Y61"/>
      <c r="Z61"/>
      <c r="AC61" s="63"/>
      <c r="AD61"/>
      <c r="AG61"/>
      <c r="AH61" s="41"/>
      <c r="AP61" s="75"/>
      <c r="AS61"/>
      <c r="AT61"/>
    </row>
    <row r="62" spans="1:46" x14ac:dyDescent="0.2">
      <c r="A62"/>
      <c r="C62" s="63"/>
      <c r="D62" s="63"/>
      <c r="E62" s="63"/>
      <c r="F62" s="63"/>
      <c r="H62" s="63"/>
      <c r="J62" s="65"/>
      <c r="K62" s="68"/>
      <c r="L62"/>
      <c r="Q62" s="77"/>
      <c r="R62"/>
      <c r="Y62"/>
      <c r="Z62"/>
      <c r="AC62" s="63"/>
      <c r="AD62" s="63"/>
      <c r="AG62"/>
      <c r="AH62" s="41"/>
      <c r="AP62" s="75"/>
      <c r="AS62" s="63"/>
      <c r="AT62" s="63"/>
    </row>
    <row r="63" spans="1:46" x14ac:dyDescent="0.2">
      <c r="A63"/>
      <c r="C63" s="63"/>
      <c r="D63" s="63"/>
      <c r="E63" s="63"/>
      <c r="F63" s="63"/>
      <c r="H63" s="63"/>
      <c r="J63" s="65"/>
      <c r="K63" s="63"/>
      <c r="L63" s="63"/>
      <c r="Q63" s="77"/>
      <c r="R63" s="63"/>
      <c r="Y63" s="63"/>
      <c r="Z63" s="63"/>
      <c r="AC63" s="63"/>
      <c r="AD63" s="63"/>
      <c r="AG63" s="63"/>
      <c r="AH63" s="41"/>
      <c r="AP63" s="75"/>
      <c r="AS63" s="63"/>
      <c r="AT63" s="63"/>
    </row>
    <row r="64" spans="1:46" x14ac:dyDescent="0.2">
      <c r="A64"/>
      <c r="C64" s="63"/>
      <c r="D64" s="63"/>
      <c r="E64" s="63"/>
      <c r="F64" s="63"/>
      <c r="H64" s="63"/>
      <c r="J64" s="65"/>
      <c r="K64" s="68"/>
      <c r="L64"/>
      <c r="Q64" s="77"/>
      <c r="R64"/>
      <c r="Y64"/>
      <c r="Z64"/>
      <c r="AC64" s="63"/>
      <c r="AD64" s="63"/>
      <c r="AG64"/>
      <c r="AH64" s="41"/>
      <c r="AP64" s="75"/>
      <c r="AS64" s="63"/>
      <c r="AT64" s="63"/>
    </row>
    <row r="65" spans="1:46" x14ac:dyDescent="0.2">
      <c r="A65"/>
      <c r="C65" s="63"/>
      <c r="D65" s="63"/>
      <c r="E65" s="63"/>
      <c r="F65" s="63"/>
      <c r="H65" s="63"/>
      <c r="J65" s="65"/>
      <c r="K65" s="68"/>
      <c r="L65"/>
      <c r="Q65" s="77"/>
      <c r="R65"/>
      <c r="Y65"/>
      <c r="Z65"/>
      <c r="AC65" s="63"/>
      <c r="AD65" s="63"/>
      <c r="AG65"/>
      <c r="AH65" s="41"/>
      <c r="AP65" s="75"/>
      <c r="AS65" s="63"/>
      <c r="AT65" s="63"/>
    </row>
    <row r="66" spans="1:46" x14ac:dyDescent="0.2">
      <c r="A66" s="40"/>
      <c r="C66" s="40"/>
      <c r="D66" s="32"/>
      <c r="E66" s="32"/>
      <c r="F66" s="32"/>
      <c r="J66" s="30"/>
      <c r="K66" s="70"/>
      <c r="Q66" s="77"/>
    </row>
    <row r="67" spans="1:46" x14ac:dyDescent="0.2">
      <c r="A67" s="40"/>
      <c r="C67" s="40"/>
      <c r="D67" s="32"/>
      <c r="E67" s="32"/>
      <c r="F67" s="32"/>
      <c r="J67" s="30"/>
      <c r="K67" s="70"/>
      <c r="Q67" s="77"/>
    </row>
    <row r="68" spans="1:46" x14ac:dyDescent="0.2">
      <c r="A68" s="40"/>
      <c r="C68" s="40"/>
      <c r="D68" s="32"/>
      <c r="E68" s="32"/>
      <c r="F68" s="32"/>
      <c r="J68" s="30"/>
      <c r="K68" s="70"/>
      <c r="Q68" s="77"/>
    </row>
    <row r="69" spans="1:46" x14ac:dyDescent="0.2">
      <c r="A69" s="40"/>
      <c r="C69" s="40"/>
      <c r="D69" s="32"/>
      <c r="E69" s="32"/>
      <c r="F69" s="32"/>
      <c r="J69" s="30"/>
      <c r="K69" s="70"/>
      <c r="Q69" s="77"/>
    </row>
    <row r="70" spans="1:46" x14ac:dyDescent="0.2">
      <c r="A70" s="40"/>
      <c r="C70" s="40"/>
      <c r="D70" s="32"/>
      <c r="E70" s="32"/>
      <c r="F70" s="32"/>
      <c r="J70" s="30"/>
      <c r="K70" s="70"/>
      <c r="Q70" s="77"/>
    </row>
    <row r="71" spans="1:46" x14ac:dyDescent="0.2">
      <c r="A71" s="40"/>
      <c r="C71" s="40"/>
      <c r="D71" s="32"/>
      <c r="E71" s="32"/>
      <c r="F71" s="32"/>
      <c r="J71" s="30"/>
      <c r="K71" s="70"/>
      <c r="Q71" s="77"/>
    </row>
    <row r="72" spans="1:46" x14ac:dyDescent="0.2">
      <c r="A72" s="40"/>
      <c r="C72" s="40"/>
      <c r="D72" s="32"/>
      <c r="E72" s="32"/>
      <c r="F72" s="32"/>
      <c r="J72" s="30"/>
      <c r="K72" s="70"/>
      <c r="Q72" s="77"/>
    </row>
    <row r="73" spans="1:46" x14ac:dyDescent="0.2">
      <c r="A73" s="40"/>
      <c r="C73" s="40"/>
      <c r="D73" s="32"/>
      <c r="E73" s="32"/>
      <c r="F73" s="32"/>
      <c r="J73" s="30"/>
      <c r="K73" s="70"/>
      <c r="Q73" s="77"/>
    </row>
    <row r="74" spans="1:46" x14ac:dyDescent="0.2">
      <c r="A74" s="40"/>
      <c r="C74" s="40"/>
      <c r="D74" s="32"/>
      <c r="E74" s="32"/>
      <c r="F74" s="32"/>
      <c r="J74" s="30"/>
      <c r="K74" s="70"/>
      <c r="Q74" s="77"/>
    </row>
    <row r="75" spans="1:46" x14ac:dyDescent="0.2">
      <c r="A75" s="40"/>
      <c r="C75" s="40"/>
      <c r="D75" s="32"/>
      <c r="E75" s="32"/>
      <c r="F75" s="32"/>
      <c r="J75" s="30"/>
      <c r="K75" s="70"/>
      <c r="Q75" s="77"/>
    </row>
    <row r="76" spans="1:46" x14ac:dyDescent="0.15">
      <c r="A76" s="40"/>
      <c r="C76" s="40"/>
      <c r="D76" s="32"/>
      <c r="E76" s="32"/>
      <c r="F76" s="32"/>
      <c r="J76" s="30"/>
      <c r="K76" s="70"/>
      <c r="Q76" s="63"/>
    </row>
    <row r="77" spans="1:46" x14ac:dyDescent="0.2">
      <c r="A77" s="40"/>
      <c r="C77" s="40"/>
      <c r="D77" s="32"/>
      <c r="E77" s="32"/>
      <c r="F77" s="32"/>
      <c r="J77" s="30"/>
      <c r="K77" s="70"/>
      <c r="Q77" s="77"/>
    </row>
    <row r="78" spans="1:46" x14ac:dyDescent="0.2">
      <c r="A78" s="40"/>
      <c r="C78" s="40"/>
      <c r="D78" s="32"/>
      <c r="E78" s="32"/>
      <c r="F78" s="32"/>
      <c r="J78" s="30"/>
      <c r="K78" s="70"/>
      <c r="Q78" s="77"/>
    </row>
    <row r="79" spans="1:46" x14ac:dyDescent="0.2">
      <c r="A79" s="40"/>
      <c r="C79" s="40"/>
      <c r="D79" s="32"/>
      <c r="E79" s="32"/>
      <c r="F79" s="32"/>
      <c r="J79" s="30"/>
      <c r="K79" s="70"/>
      <c r="Q79" s="77"/>
    </row>
    <row r="80" spans="1:46" x14ac:dyDescent="0.2">
      <c r="A80" s="40"/>
      <c r="C80" s="40"/>
      <c r="D80" s="32"/>
      <c r="E80" s="32"/>
      <c r="F80" s="32"/>
      <c r="J80" s="30"/>
      <c r="K80" s="70"/>
      <c r="Q80" s="77"/>
    </row>
    <row r="81" spans="1:17" x14ac:dyDescent="0.2">
      <c r="A81" s="40"/>
      <c r="C81" s="40"/>
      <c r="D81" s="32"/>
      <c r="E81" s="32"/>
      <c r="F81" s="32"/>
      <c r="J81" s="30"/>
      <c r="K81" s="70"/>
      <c r="Q81" s="77"/>
    </row>
    <row r="82" spans="1:17" x14ac:dyDescent="0.2">
      <c r="A82" s="40"/>
      <c r="C82" s="40"/>
      <c r="D82" s="32"/>
      <c r="E82" s="32"/>
      <c r="F82" s="32"/>
      <c r="J82" s="30"/>
      <c r="K82" s="70"/>
      <c r="Q82" s="77"/>
    </row>
    <row r="83" spans="1:17" x14ac:dyDescent="0.2">
      <c r="A83" s="40"/>
      <c r="C83" s="40"/>
      <c r="D83" s="32"/>
      <c r="E83" s="32"/>
      <c r="F83" s="32"/>
      <c r="J83" s="30"/>
      <c r="K83" s="70"/>
      <c r="Q83" s="77"/>
    </row>
    <row r="84" spans="1:17" x14ac:dyDescent="0.2">
      <c r="A84" s="40"/>
      <c r="C84" s="40"/>
      <c r="D84" s="32"/>
      <c r="E84" s="32"/>
      <c r="F84" s="32"/>
      <c r="J84" s="30"/>
      <c r="K84" s="70"/>
      <c r="Q84" s="77"/>
    </row>
    <row r="85" spans="1:17" x14ac:dyDescent="0.2">
      <c r="A85" s="40"/>
      <c r="C85" s="40"/>
      <c r="D85" s="32"/>
      <c r="E85" s="32"/>
      <c r="F85" s="32"/>
      <c r="J85" s="30"/>
      <c r="K85" s="70"/>
      <c r="Q85" s="78"/>
    </row>
    <row r="86" spans="1:17" x14ac:dyDescent="0.2">
      <c r="A86" s="40"/>
      <c r="C86" s="40"/>
      <c r="D86" s="32"/>
      <c r="E86" s="32"/>
      <c r="F86" s="32"/>
      <c r="J86" s="30"/>
      <c r="K86" s="70"/>
      <c r="Q86" s="78"/>
    </row>
    <row r="87" spans="1:17" x14ac:dyDescent="0.2">
      <c r="A87" s="40"/>
      <c r="C87" s="40"/>
      <c r="D87" s="32"/>
      <c r="E87" s="32"/>
      <c r="F87" s="32"/>
      <c r="J87" s="30"/>
      <c r="K87" s="70"/>
      <c r="Q87" s="78"/>
    </row>
    <row r="88" spans="1:17" x14ac:dyDescent="0.2">
      <c r="A88" s="40"/>
      <c r="C88" s="40"/>
      <c r="D88" s="32"/>
      <c r="E88" s="32"/>
      <c r="F88" s="32"/>
      <c r="J88" s="30"/>
      <c r="K88" s="70"/>
      <c r="Q88" s="78"/>
    </row>
    <row r="89" spans="1:17" x14ac:dyDescent="0.2">
      <c r="A89" s="40"/>
      <c r="C89" s="40"/>
      <c r="D89" s="32"/>
      <c r="E89" s="32"/>
      <c r="F89" s="32"/>
      <c r="J89" s="30"/>
      <c r="K89" s="70"/>
      <c r="Q89" s="78"/>
    </row>
    <row r="90" spans="1:17" x14ac:dyDescent="0.2">
      <c r="A90" s="40"/>
      <c r="C90" s="40"/>
      <c r="D90" s="32"/>
      <c r="E90" s="32"/>
      <c r="F90" s="32"/>
      <c r="J90" s="30"/>
      <c r="K90" s="70"/>
      <c r="Q90" s="78"/>
    </row>
    <row r="91" spans="1:17" x14ac:dyDescent="0.2">
      <c r="A91" s="40"/>
      <c r="C91" s="40"/>
      <c r="D91" s="32"/>
      <c r="E91" s="32"/>
      <c r="F91" s="32"/>
      <c r="J91" s="30"/>
      <c r="K91" s="70"/>
      <c r="Q91" s="78"/>
    </row>
    <row r="92" spans="1:17" x14ac:dyDescent="0.2">
      <c r="A92" s="40"/>
      <c r="C92" s="40"/>
      <c r="D92" s="32"/>
      <c r="E92" s="32"/>
      <c r="F92" s="32"/>
      <c r="J92" s="30"/>
      <c r="K92" s="70"/>
      <c r="Q92" s="78"/>
    </row>
    <row r="93" spans="1:17" x14ac:dyDescent="0.2">
      <c r="A93" s="40"/>
      <c r="C93" s="40"/>
      <c r="D93" s="32"/>
      <c r="E93" s="32"/>
      <c r="F93" s="32"/>
      <c r="J93" s="30"/>
      <c r="K93" s="70"/>
      <c r="Q93" s="78"/>
    </row>
    <row r="94" spans="1:17" x14ac:dyDescent="0.2">
      <c r="A94" s="40"/>
      <c r="C94" s="40"/>
      <c r="D94" s="32"/>
      <c r="E94" s="32"/>
      <c r="F94" s="32"/>
      <c r="J94" s="30"/>
      <c r="K94" s="70"/>
      <c r="Q94" s="78"/>
    </row>
    <row r="95" spans="1:17" x14ac:dyDescent="0.2">
      <c r="A95" s="40"/>
      <c r="C95" s="40"/>
      <c r="D95" s="32"/>
      <c r="E95" s="32"/>
      <c r="F95" s="32"/>
      <c r="J95" s="30"/>
      <c r="K95" s="70"/>
      <c r="Q95" s="78"/>
    </row>
    <row r="96" spans="1:17" x14ac:dyDescent="0.2">
      <c r="A96" s="40"/>
      <c r="C96" s="40"/>
      <c r="D96" s="32"/>
      <c r="E96" s="32"/>
      <c r="F96" s="32"/>
      <c r="J96" s="30"/>
      <c r="K96" s="70"/>
      <c r="Q96" s="79"/>
    </row>
    <row r="97" spans="1:17" x14ac:dyDescent="0.2">
      <c r="A97" s="40"/>
      <c r="C97" s="40"/>
      <c r="D97" s="32"/>
      <c r="E97" s="32"/>
      <c r="F97" s="32"/>
      <c r="J97" s="30"/>
      <c r="K97" s="70"/>
      <c r="Q97" s="79"/>
    </row>
    <row r="98" spans="1:17" x14ac:dyDescent="0.2">
      <c r="A98" s="40"/>
      <c r="C98" s="40"/>
      <c r="D98" s="32"/>
      <c r="E98" s="32"/>
      <c r="F98" s="32"/>
      <c r="J98" s="30"/>
      <c r="K98" s="70"/>
      <c r="Q98" s="78"/>
    </row>
    <row r="99" spans="1:17" x14ac:dyDescent="0.2">
      <c r="A99" s="40"/>
      <c r="C99" s="40"/>
      <c r="D99" s="32"/>
      <c r="E99" s="32"/>
      <c r="F99" s="32"/>
      <c r="J99" s="30"/>
      <c r="K99" s="70"/>
      <c r="Q99" s="78"/>
    </row>
    <row r="100" spans="1:17" x14ac:dyDescent="0.2">
      <c r="A100" s="40"/>
      <c r="C100" s="40"/>
      <c r="D100" s="32"/>
      <c r="E100" s="32"/>
      <c r="F100" s="32"/>
      <c r="J100" s="30"/>
      <c r="K100" s="70"/>
      <c r="Q100" s="78"/>
    </row>
    <row r="101" spans="1:17" x14ac:dyDescent="0.2">
      <c r="A101" s="40"/>
      <c r="C101" s="40"/>
      <c r="D101" s="32"/>
      <c r="E101" s="32"/>
      <c r="F101" s="32"/>
      <c r="J101" s="30"/>
      <c r="K101" s="70"/>
      <c r="Q101" s="78"/>
    </row>
    <row r="102" spans="1:17" x14ac:dyDescent="0.2">
      <c r="A102" s="40"/>
      <c r="C102" s="40"/>
      <c r="D102" s="32"/>
      <c r="E102" s="32"/>
      <c r="F102" s="32"/>
      <c r="J102" s="30"/>
      <c r="K102" s="70"/>
      <c r="Q102" s="78"/>
    </row>
    <row r="103" spans="1:17" x14ac:dyDescent="0.2">
      <c r="A103" s="40"/>
      <c r="C103" s="40"/>
      <c r="D103" s="32"/>
      <c r="E103" s="32"/>
      <c r="F103" s="32"/>
      <c r="J103" s="30"/>
      <c r="K103" s="70"/>
      <c r="Q103" s="78"/>
    </row>
    <row r="104" spans="1:17" x14ac:dyDescent="0.2">
      <c r="A104" s="40"/>
      <c r="C104" s="40"/>
      <c r="D104" s="32"/>
      <c r="E104" s="32"/>
      <c r="F104" s="32"/>
      <c r="J104" s="30"/>
      <c r="K104" s="70"/>
      <c r="Q104" s="79"/>
    </row>
    <row r="105" spans="1:17" x14ac:dyDescent="0.2">
      <c r="A105" s="40"/>
      <c r="C105" s="40"/>
      <c r="D105" s="32"/>
      <c r="E105" s="32"/>
      <c r="F105" s="32"/>
      <c r="J105" s="30"/>
      <c r="K105" s="70"/>
      <c r="Q105" s="78"/>
    </row>
    <row r="106" spans="1:17" x14ac:dyDescent="0.2">
      <c r="A106" s="40"/>
      <c r="C106" s="40"/>
      <c r="D106" s="32"/>
      <c r="E106" s="32"/>
      <c r="F106" s="32"/>
      <c r="J106" s="30"/>
      <c r="K106" s="70"/>
      <c r="Q106" s="79"/>
    </row>
    <row r="107" spans="1:17" x14ac:dyDescent="0.2">
      <c r="A107" s="40"/>
      <c r="C107" s="40"/>
      <c r="D107" s="32"/>
      <c r="E107" s="32"/>
      <c r="F107" s="32"/>
      <c r="J107" s="30"/>
      <c r="K107" s="70"/>
      <c r="Q107" s="78"/>
    </row>
    <row r="108" spans="1:17" x14ac:dyDescent="0.2">
      <c r="A108" s="40"/>
      <c r="C108" s="40"/>
      <c r="D108" s="32"/>
      <c r="E108" s="32"/>
      <c r="F108" s="32"/>
      <c r="J108" s="30"/>
      <c r="K108" s="70"/>
      <c r="Q108" s="78"/>
    </row>
    <row r="109" spans="1:17" x14ac:dyDescent="0.2">
      <c r="A109" s="40"/>
      <c r="C109" s="40"/>
      <c r="D109" s="32"/>
      <c r="E109" s="32"/>
      <c r="F109" s="32"/>
      <c r="J109" s="30"/>
      <c r="K109" s="70"/>
      <c r="Q109" s="78"/>
    </row>
    <row r="110" spans="1:17" x14ac:dyDescent="0.2">
      <c r="A110" s="40"/>
      <c r="C110" s="40"/>
      <c r="D110" s="32"/>
      <c r="E110" s="32"/>
      <c r="F110" s="32"/>
      <c r="J110" s="30"/>
      <c r="K110" s="70"/>
      <c r="Q110" s="78"/>
    </row>
    <row r="111" spans="1:17" x14ac:dyDescent="0.2">
      <c r="A111" s="40"/>
      <c r="C111" s="40"/>
      <c r="D111" s="32"/>
      <c r="E111" s="32"/>
      <c r="F111" s="32"/>
      <c r="J111" s="30"/>
      <c r="K111" s="70"/>
      <c r="Q111" s="78"/>
    </row>
    <row r="112" spans="1:17" x14ac:dyDescent="0.2">
      <c r="A112" s="40"/>
      <c r="C112" s="40"/>
      <c r="D112" s="32"/>
      <c r="E112" s="32"/>
      <c r="F112" s="32"/>
      <c r="J112" s="30"/>
      <c r="K112" s="70"/>
      <c r="Q112" s="78"/>
    </row>
    <row r="113" spans="1:17" x14ac:dyDescent="0.2">
      <c r="A113" s="40"/>
      <c r="C113" s="40"/>
      <c r="D113" s="32"/>
      <c r="E113" s="32"/>
      <c r="F113" s="32"/>
      <c r="J113" s="30"/>
      <c r="K113" s="70"/>
      <c r="Q113" s="78"/>
    </row>
    <row r="114" spans="1:17" x14ac:dyDescent="0.2">
      <c r="A114" s="40"/>
      <c r="C114" s="40"/>
      <c r="D114" s="32"/>
      <c r="E114" s="32"/>
      <c r="F114" s="32"/>
      <c r="J114" s="30"/>
      <c r="K114" s="70"/>
      <c r="Q114" s="78"/>
    </row>
    <row r="115" spans="1:17" x14ac:dyDescent="0.2">
      <c r="A115" s="40"/>
      <c r="C115" s="40"/>
      <c r="D115" s="32"/>
      <c r="E115" s="32"/>
      <c r="F115" s="32"/>
      <c r="J115" s="30"/>
      <c r="K115" s="70"/>
      <c r="Q115" s="78"/>
    </row>
    <row r="116" spans="1:17" x14ac:dyDescent="0.2">
      <c r="A116" s="40"/>
      <c r="C116" s="40"/>
      <c r="D116" s="32"/>
      <c r="E116" s="32"/>
      <c r="F116" s="32"/>
      <c r="J116" s="30"/>
      <c r="K116" s="70"/>
      <c r="Q116" s="79"/>
    </row>
    <row r="117" spans="1:17" x14ac:dyDescent="0.2">
      <c r="A117" s="40"/>
      <c r="C117" s="40"/>
      <c r="D117" s="32"/>
      <c r="E117" s="32"/>
      <c r="F117" s="32"/>
      <c r="J117" s="30"/>
      <c r="K117" s="70"/>
      <c r="Q117" s="79"/>
    </row>
    <row r="118" spans="1:17" x14ac:dyDescent="0.2">
      <c r="A118" s="40"/>
      <c r="C118" s="40"/>
      <c r="D118" s="32"/>
      <c r="E118" s="32"/>
      <c r="F118" s="32"/>
      <c r="J118" s="30"/>
      <c r="K118" s="70"/>
      <c r="Q118" s="78"/>
    </row>
    <row r="119" spans="1:17" x14ac:dyDescent="0.2">
      <c r="A119" s="40"/>
      <c r="C119" s="40"/>
      <c r="D119" s="32"/>
      <c r="E119" s="32"/>
      <c r="F119" s="32"/>
      <c r="J119" s="30"/>
      <c r="K119" s="70"/>
      <c r="Q119" s="79"/>
    </row>
    <row r="120" spans="1:17" x14ac:dyDescent="0.2">
      <c r="A120" s="40"/>
      <c r="C120" s="40"/>
      <c r="D120" s="32"/>
      <c r="E120" s="32"/>
      <c r="F120" s="32"/>
      <c r="J120" s="30"/>
      <c r="K120" s="70"/>
      <c r="Q120" s="79"/>
    </row>
    <row r="121" spans="1:17" x14ac:dyDescent="0.2">
      <c r="A121" s="40"/>
      <c r="C121" s="40"/>
      <c r="D121" s="32"/>
      <c r="E121" s="32"/>
      <c r="F121" s="32"/>
      <c r="J121" s="30"/>
      <c r="K121" s="70"/>
      <c r="Q121" s="79"/>
    </row>
    <row r="122" spans="1:17" x14ac:dyDescent="0.2">
      <c r="A122" s="40"/>
      <c r="C122" s="40"/>
      <c r="D122" s="32"/>
      <c r="E122" s="32"/>
      <c r="F122" s="32"/>
      <c r="J122" s="30"/>
      <c r="K122" s="70"/>
      <c r="Q122" s="78"/>
    </row>
    <row r="123" spans="1:17" x14ac:dyDescent="0.2">
      <c r="A123" s="40"/>
      <c r="C123" s="40"/>
      <c r="D123" s="32"/>
      <c r="E123" s="32"/>
      <c r="F123" s="32"/>
      <c r="J123" s="30"/>
      <c r="K123" s="70"/>
      <c r="Q123" s="79"/>
    </row>
    <row r="124" spans="1:17" x14ac:dyDescent="0.2">
      <c r="A124" s="40"/>
      <c r="C124" s="40"/>
      <c r="D124" s="32"/>
      <c r="E124" s="32"/>
      <c r="F124" s="32"/>
      <c r="J124" s="30"/>
      <c r="K124" s="70"/>
      <c r="Q124" s="79"/>
    </row>
    <row r="125" spans="1:17" x14ac:dyDescent="0.2">
      <c r="A125" s="40"/>
      <c r="C125" s="40"/>
      <c r="D125" s="32"/>
      <c r="E125" s="32"/>
      <c r="F125" s="32"/>
      <c r="J125" s="30"/>
      <c r="K125" s="70"/>
      <c r="Q125" s="79"/>
    </row>
    <row r="126" spans="1:17" x14ac:dyDescent="0.2">
      <c r="A126" s="40"/>
      <c r="C126" s="40"/>
      <c r="D126" s="32"/>
      <c r="E126" s="32"/>
      <c r="F126" s="32"/>
      <c r="J126" s="30"/>
      <c r="K126" s="70"/>
      <c r="Q126" s="79"/>
    </row>
    <row r="127" spans="1:17" x14ac:dyDescent="0.2">
      <c r="A127" s="40"/>
      <c r="C127" s="40"/>
      <c r="D127" s="32"/>
      <c r="E127" s="32"/>
      <c r="F127" s="32"/>
      <c r="J127" s="30"/>
      <c r="K127" s="70"/>
      <c r="Q127" s="78"/>
    </row>
    <row r="128" spans="1:17" x14ac:dyDescent="0.2">
      <c r="A128" s="40"/>
      <c r="C128" s="40"/>
      <c r="D128" s="32"/>
      <c r="E128" s="32"/>
      <c r="F128" s="32"/>
      <c r="J128" s="30"/>
      <c r="K128" s="70"/>
      <c r="Q128" s="78"/>
    </row>
    <row r="129" spans="1:17" x14ac:dyDescent="0.2">
      <c r="A129" s="40"/>
      <c r="C129" s="40"/>
      <c r="D129" s="32"/>
      <c r="E129" s="32"/>
      <c r="F129" s="32"/>
      <c r="J129" s="30"/>
      <c r="K129" s="70"/>
      <c r="Q129" s="78"/>
    </row>
    <row r="130" spans="1:17" x14ac:dyDescent="0.2">
      <c r="A130" s="40"/>
      <c r="C130" s="40"/>
      <c r="D130" s="32"/>
      <c r="E130" s="32"/>
      <c r="F130" s="32"/>
      <c r="J130" s="30"/>
      <c r="K130" s="70"/>
      <c r="Q130" s="78"/>
    </row>
    <row r="131" spans="1:17" x14ac:dyDescent="0.2">
      <c r="A131" s="40"/>
      <c r="C131" s="40"/>
      <c r="D131" s="32"/>
      <c r="E131" s="32"/>
      <c r="F131" s="32"/>
      <c r="J131" s="30"/>
      <c r="K131" s="70"/>
      <c r="Q131" s="79"/>
    </row>
    <row r="132" spans="1:17" x14ac:dyDescent="0.2">
      <c r="A132" s="40"/>
      <c r="C132" s="40"/>
      <c r="D132" s="32"/>
      <c r="E132" s="32"/>
      <c r="F132" s="32"/>
      <c r="J132" s="30"/>
      <c r="K132" s="70"/>
      <c r="Q132" s="78"/>
    </row>
    <row r="133" spans="1:17" x14ac:dyDescent="0.2">
      <c r="A133" s="40"/>
      <c r="C133" s="40"/>
      <c r="D133" s="32"/>
      <c r="E133" s="32"/>
      <c r="F133" s="32"/>
      <c r="J133" s="30"/>
      <c r="K133" s="70"/>
      <c r="Q133" s="78"/>
    </row>
    <row r="134" spans="1:17" x14ac:dyDescent="0.2">
      <c r="A134" s="40"/>
      <c r="C134" s="40"/>
      <c r="D134" s="32"/>
      <c r="E134" s="32"/>
      <c r="F134" s="32"/>
      <c r="J134" s="30"/>
      <c r="K134" s="70"/>
      <c r="Q134" s="79"/>
    </row>
    <row r="135" spans="1:17" x14ac:dyDescent="0.2">
      <c r="A135" s="40"/>
      <c r="C135" s="40"/>
      <c r="D135" s="32"/>
      <c r="E135" s="32"/>
      <c r="F135" s="32"/>
      <c r="J135" s="30"/>
      <c r="K135" s="70"/>
      <c r="Q135" s="78"/>
    </row>
    <row r="136" spans="1:17" x14ac:dyDescent="0.2">
      <c r="A136" s="40"/>
      <c r="C136" s="40"/>
      <c r="D136" s="32"/>
      <c r="E136" s="32"/>
      <c r="F136" s="32"/>
      <c r="J136" s="30"/>
      <c r="K136" s="70"/>
      <c r="Q136" s="78"/>
    </row>
    <row r="137" spans="1:17" x14ac:dyDescent="0.2">
      <c r="A137" s="40"/>
      <c r="C137" s="40"/>
      <c r="D137" s="32"/>
      <c r="E137" s="32"/>
      <c r="F137" s="32"/>
      <c r="J137" s="30"/>
      <c r="K137" s="70"/>
      <c r="Q137" s="78"/>
    </row>
    <row r="138" spans="1:17" x14ac:dyDescent="0.2">
      <c r="A138" s="40"/>
      <c r="C138" s="40"/>
      <c r="D138" s="32"/>
      <c r="E138" s="32"/>
      <c r="F138" s="32"/>
      <c r="J138" s="30"/>
      <c r="K138" s="70"/>
      <c r="Q138" s="78"/>
    </row>
    <row r="139" spans="1:17" x14ac:dyDescent="0.2">
      <c r="A139" s="40"/>
      <c r="C139" s="40"/>
      <c r="D139" s="32"/>
      <c r="E139" s="32"/>
      <c r="F139" s="32"/>
      <c r="J139" s="30"/>
      <c r="K139" s="70"/>
      <c r="Q139" s="78"/>
    </row>
    <row r="140" spans="1:17" x14ac:dyDescent="0.2">
      <c r="A140" s="40"/>
      <c r="C140" s="40"/>
      <c r="D140" s="32"/>
      <c r="E140" s="32"/>
      <c r="F140" s="32"/>
      <c r="J140" s="30"/>
      <c r="K140" s="70"/>
      <c r="Q140" s="78"/>
    </row>
    <row r="141" spans="1:17" x14ac:dyDescent="0.2">
      <c r="A141" s="40"/>
      <c r="C141" s="40"/>
      <c r="D141" s="32"/>
      <c r="E141" s="32"/>
      <c r="F141" s="32"/>
      <c r="J141" s="30"/>
      <c r="K141" s="70"/>
      <c r="Q141" s="78"/>
    </row>
    <row r="142" spans="1:17" x14ac:dyDescent="0.2">
      <c r="A142" s="40"/>
      <c r="C142" s="40"/>
      <c r="D142" s="32"/>
      <c r="E142" s="32"/>
      <c r="F142" s="32"/>
      <c r="J142" s="30"/>
      <c r="K142" s="70"/>
      <c r="Q142" s="79"/>
    </row>
    <row r="143" spans="1:17" x14ac:dyDescent="0.2">
      <c r="A143" s="40"/>
      <c r="C143" s="40"/>
      <c r="D143" s="32"/>
      <c r="E143" s="32"/>
      <c r="F143" s="32"/>
      <c r="J143" s="30"/>
      <c r="K143" s="70"/>
      <c r="Q143" s="79"/>
    </row>
    <row r="144" spans="1:17" x14ac:dyDescent="0.2">
      <c r="A144" s="40"/>
      <c r="C144" s="40"/>
      <c r="D144" s="32"/>
      <c r="E144" s="32"/>
      <c r="F144" s="32"/>
      <c r="J144" s="30"/>
      <c r="K144" s="70"/>
      <c r="Q144" s="78"/>
    </row>
    <row r="145" spans="1:17" x14ac:dyDescent="0.2">
      <c r="A145" s="40"/>
      <c r="C145" s="40"/>
      <c r="D145" s="32"/>
      <c r="E145" s="32"/>
      <c r="F145" s="32"/>
      <c r="J145" s="30"/>
      <c r="K145" s="70"/>
      <c r="Q145" s="78"/>
    </row>
    <row r="146" spans="1:17" x14ac:dyDescent="0.2">
      <c r="A146" s="40"/>
      <c r="C146" s="40"/>
      <c r="D146" s="32"/>
      <c r="E146" s="32"/>
      <c r="F146" s="32"/>
      <c r="J146" s="30"/>
      <c r="K146" s="70"/>
      <c r="Q146" s="78"/>
    </row>
    <row r="147" spans="1:17" x14ac:dyDescent="0.2">
      <c r="A147" s="40"/>
      <c r="C147" s="40"/>
      <c r="D147" s="32"/>
      <c r="E147" s="32"/>
      <c r="F147" s="32"/>
      <c r="J147" s="30"/>
      <c r="K147" s="70"/>
      <c r="Q147" s="78"/>
    </row>
    <row r="148" spans="1:17" x14ac:dyDescent="0.2">
      <c r="A148" s="40"/>
      <c r="C148" s="40"/>
      <c r="D148" s="32"/>
      <c r="E148" s="32"/>
      <c r="F148" s="32"/>
      <c r="J148" s="30"/>
      <c r="K148" s="70"/>
      <c r="Q148" s="78"/>
    </row>
    <row r="149" spans="1:17" x14ac:dyDescent="0.2">
      <c r="A149" s="40"/>
      <c r="C149" s="40"/>
      <c r="D149" s="32"/>
      <c r="E149" s="32"/>
      <c r="F149" s="32"/>
      <c r="J149" s="30"/>
      <c r="K149" s="70"/>
      <c r="Q149" s="78"/>
    </row>
    <row r="150" spans="1:17" x14ac:dyDescent="0.2">
      <c r="A150" s="40"/>
      <c r="C150" s="40"/>
      <c r="D150" s="32"/>
      <c r="E150" s="32"/>
      <c r="F150" s="32"/>
      <c r="J150" s="30"/>
      <c r="K150" s="70"/>
      <c r="Q150" s="78"/>
    </row>
    <row r="151" spans="1:17" x14ac:dyDescent="0.2">
      <c r="A151" s="40"/>
      <c r="C151" s="40"/>
      <c r="D151" s="32"/>
      <c r="E151" s="32"/>
      <c r="F151" s="32"/>
      <c r="J151" s="30"/>
      <c r="K151" s="70"/>
      <c r="Q151" s="78"/>
    </row>
    <row r="152" spans="1:17" x14ac:dyDescent="0.2">
      <c r="A152" s="40"/>
      <c r="C152" s="40"/>
      <c r="D152" s="32"/>
      <c r="E152" s="32"/>
      <c r="F152" s="32"/>
      <c r="J152" s="30"/>
      <c r="K152" s="70"/>
      <c r="Q152" s="78"/>
    </row>
    <row r="153" spans="1:17" x14ac:dyDescent="0.2">
      <c r="A153" s="40"/>
      <c r="C153" s="40"/>
      <c r="D153" s="32"/>
      <c r="E153" s="32"/>
      <c r="F153" s="32"/>
      <c r="J153" s="30"/>
      <c r="K153" s="70"/>
      <c r="Q153" s="78"/>
    </row>
    <row r="154" spans="1:17" x14ac:dyDescent="0.2">
      <c r="A154" s="40"/>
      <c r="C154" s="40"/>
      <c r="D154" s="32"/>
      <c r="E154" s="32"/>
      <c r="F154" s="32"/>
      <c r="J154" s="30"/>
      <c r="K154" s="70"/>
      <c r="Q154" s="78"/>
    </row>
    <row r="155" spans="1:17" x14ac:dyDescent="0.2">
      <c r="A155" s="40"/>
      <c r="C155" s="40"/>
      <c r="D155" s="32"/>
      <c r="E155" s="32"/>
      <c r="F155" s="32"/>
      <c r="J155" s="30"/>
      <c r="K155" s="70"/>
      <c r="Q155" s="78"/>
    </row>
    <row r="156" spans="1:17" x14ac:dyDescent="0.2">
      <c r="A156" s="40"/>
      <c r="C156" s="40"/>
      <c r="D156" s="32"/>
      <c r="E156" s="32"/>
      <c r="F156" s="32"/>
      <c r="J156" s="30"/>
      <c r="K156" s="70"/>
      <c r="Q156" s="78"/>
    </row>
    <row r="157" spans="1:17" x14ac:dyDescent="0.2">
      <c r="A157" s="40"/>
      <c r="C157" s="40"/>
      <c r="D157" s="32"/>
      <c r="E157" s="32"/>
      <c r="F157" s="32"/>
      <c r="J157" s="30"/>
      <c r="K157" s="70"/>
      <c r="Q157" s="78"/>
    </row>
    <row r="158" spans="1:17" x14ac:dyDescent="0.2">
      <c r="A158" s="40"/>
      <c r="C158" s="40"/>
      <c r="D158" s="32"/>
      <c r="E158" s="32"/>
      <c r="F158" s="32"/>
      <c r="J158" s="30"/>
      <c r="K158" s="70"/>
      <c r="Q158" s="78"/>
    </row>
    <row r="159" spans="1:17" x14ac:dyDescent="0.2">
      <c r="A159" s="40"/>
      <c r="C159" s="40"/>
      <c r="D159" s="32"/>
      <c r="E159" s="32"/>
      <c r="F159" s="32"/>
      <c r="J159" s="30"/>
      <c r="K159" s="70"/>
      <c r="Q159" s="78"/>
    </row>
    <row r="160" spans="1:17" x14ac:dyDescent="0.2">
      <c r="A160" s="40"/>
      <c r="C160" s="40"/>
      <c r="D160" s="32"/>
      <c r="E160" s="32"/>
      <c r="F160" s="32"/>
      <c r="J160" s="30"/>
      <c r="K160" s="70"/>
      <c r="Q160" s="78"/>
    </row>
    <row r="161" spans="1:17" x14ac:dyDescent="0.2">
      <c r="A161" s="40"/>
      <c r="C161" s="40"/>
      <c r="D161" s="32"/>
      <c r="E161" s="32"/>
      <c r="F161" s="32"/>
      <c r="J161" s="30"/>
      <c r="K161" s="70"/>
      <c r="Q161" s="78"/>
    </row>
    <row r="162" spans="1:17" x14ac:dyDescent="0.2">
      <c r="A162" s="40"/>
      <c r="C162" s="40"/>
      <c r="D162" s="32"/>
      <c r="E162" s="32"/>
      <c r="F162" s="32"/>
      <c r="J162" s="30"/>
      <c r="K162" s="70"/>
      <c r="Q162" s="78"/>
    </row>
    <row r="163" spans="1:17" x14ac:dyDescent="0.2">
      <c r="A163" s="40"/>
      <c r="C163" s="40"/>
      <c r="D163" s="32"/>
      <c r="E163" s="32"/>
      <c r="F163" s="32"/>
      <c r="J163" s="30"/>
      <c r="K163" s="70"/>
      <c r="Q163" s="78"/>
    </row>
    <row r="164" spans="1:17" x14ac:dyDescent="0.2">
      <c r="A164" s="40"/>
      <c r="C164" s="40"/>
      <c r="D164" s="32"/>
      <c r="E164" s="32"/>
      <c r="F164" s="32"/>
      <c r="J164" s="30"/>
      <c r="K164" s="70"/>
      <c r="Q164" s="78"/>
    </row>
    <row r="165" spans="1:17" x14ac:dyDescent="0.2">
      <c r="A165" s="40"/>
      <c r="C165" s="40"/>
      <c r="D165" s="32"/>
      <c r="E165" s="32"/>
      <c r="F165" s="32"/>
      <c r="J165" s="30"/>
      <c r="K165" s="70"/>
      <c r="Q165" s="78"/>
    </row>
    <row r="166" spans="1:17" x14ac:dyDescent="0.2">
      <c r="A166" s="40"/>
      <c r="C166" s="40"/>
      <c r="D166" s="32"/>
      <c r="E166" s="32"/>
      <c r="F166" s="32"/>
      <c r="J166" s="30"/>
      <c r="K166" s="70"/>
      <c r="Q166" s="78"/>
    </row>
    <row r="167" spans="1:17" x14ac:dyDescent="0.2">
      <c r="A167" s="40"/>
      <c r="C167" s="40"/>
      <c r="D167" s="32"/>
      <c r="E167" s="32"/>
      <c r="F167" s="32"/>
      <c r="J167" s="30"/>
      <c r="K167" s="70"/>
      <c r="Q167" s="78"/>
    </row>
    <row r="168" spans="1:17" x14ac:dyDescent="0.2">
      <c r="A168" s="40"/>
      <c r="C168" s="40"/>
      <c r="D168" s="32"/>
      <c r="E168" s="32"/>
      <c r="F168" s="32"/>
      <c r="J168" s="30"/>
      <c r="K168" s="70"/>
      <c r="Q168" s="78"/>
    </row>
    <row r="169" spans="1:17" x14ac:dyDescent="0.2">
      <c r="A169" s="40"/>
      <c r="C169" s="40"/>
      <c r="D169" s="32"/>
      <c r="E169" s="32"/>
      <c r="F169" s="32"/>
      <c r="J169" s="30"/>
      <c r="K169" s="70"/>
      <c r="Q169" s="78"/>
    </row>
    <row r="170" spans="1:17" x14ac:dyDescent="0.2">
      <c r="A170" s="40"/>
      <c r="C170" s="40"/>
      <c r="D170" s="32"/>
      <c r="E170" s="32"/>
      <c r="F170" s="32"/>
      <c r="J170" s="30"/>
      <c r="K170" s="70"/>
      <c r="Q170" s="78"/>
    </row>
    <row r="171" spans="1:17" x14ac:dyDescent="0.2">
      <c r="A171" s="40"/>
      <c r="C171" s="40"/>
      <c r="D171" s="32"/>
      <c r="E171" s="32"/>
      <c r="F171" s="32"/>
      <c r="J171" s="30"/>
      <c r="K171" s="70"/>
      <c r="Q171" s="78"/>
    </row>
    <row r="172" spans="1:17" x14ac:dyDescent="0.2">
      <c r="A172" s="40"/>
      <c r="C172" s="40"/>
      <c r="D172" s="32"/>
      <c r="E172" s="32"/>
      <c r="F172" s="32"/>
      <c r="J172" s="30"/>
      <c r="K172" s="70"/>
      <c r="Q172" s="78"/>
    </row>
    <row r="173" spans="1:17" x14ac:dyDescent="0.2">
      <c r="A173" s="40"/>
      <c r="C173" s="40"/>
      <c r="D173" s="32"/>
      <c r="E173" s="32"/>
      <c r="F173" s="32"/>
      <c r="J173" s="30"/>
      <c r="K173" s="70"/>
      <c r="Q173" s="78"/>
    </row>
    <row r="174" spans="1:17" x14ac:dyDescent="0.2">
      <c r="A174" s="40"/>
      <c r="C174" s="40"/>
      <c r="D174" s="32"/>
      <c r="E174" s="32"/>
      <c r="F174" s="32"/>
      <c r="J174" s="30"/>
      <c r="K174" s="70"/>
      <c r="Q174" s="78"/>
    </row>
    <row r="175" spans="1:17" x14ac:dyDescent="0.2">
      <c r="A175" s="40"/>
      <c r="C175" s="40"/>
      <c r="D175" s="32"/>
      <c r="E175" s="32"/>
      <c r="F175" s="32"/>
      <c r="J175" s="30"/>
      <c r="K175" s="70"/>
      <c r="Q175" s="78"/>
    </row>
    <row r="176" spans="1:17" x14ac:dyDescent="0.2">
      <c r="A176" s="40"/>
      <c r="C176" s="40"/>
      <c r="D176" s="32"/>
      <c r="E176" s="32"/>
      <c r="F176" s="32"/>
      <c r="J176" s="30"/>
      <c r="K176" s="70"/>
      <c r="Q176" s="78"/>
    </row>
    <row r="177" spans="1:17" x14ac:dyDescent="0.2">
      <c r="A177" s="40"/>
      <c r="C177" s="40"/>
      <c r="D177" s="32"/>
      <c r="E177" s="32"/>
      <c r="F177" s="32"/>
      <c r="J177" s="30"/>
      <c r="K177" s="70"/>
      <c r="Q177" s="78"/>
    </row>
    <row r="178" spans="1:17" x14ac:dyDescent="0.2">
      <c r="A178" s="40"/>
      <c r="C178" s="40"/>
      <c r="D178" s="32"/>
      <c r="E178" s="32"/>
      <c r="F178" s="32"/>
      <c r="J178" s="30"/>
      <c r="K178" s="70"/>
      <c r="Q178" s="77"/>
    </row>
    <row r="179" spans="1:17" x14ac:dyDescent="0.2">
      <c r="A179" s="40"/>
      <c r="C179" s="40"/>
      <c r="D179" s="32"/>
      <c r="E179" s="32"/>
      <c r="F179" s="32"/>
      <c r="J179" s="30"/>
      <c r="K179" s="70"/>
      <c r="Q179" s="42"/>
    </row>
    <row r="180" spans="1:17" x14ac:dyDescent="0.2">
      <c r="A180" s="40"/>
      <c r="C180" s="40"/>
      <c r="D180" s="32"/>
      <c r="E180" s="32"/>
      <c r="F180" s="32"/>
      <c r="J180" s="30"/>
      <c r="K180" s="70"/>
      <c r="Q180" s="42"/>
    </row>
    <row r="181" spans="1:17" x14ac:dyDescent="0.2">
      <c r="A181" s="40"/>
      <c r="C181" s="40"/>
      <c r="D181" s="32"/>
      <c r="E181" s="32"/>
      <c r="F181" s="32"/>
      <c r="J181" s="30"/>
      <c r="K181" s="70"/>
      <c r="Q181" s="42"/>
    </row>
    <row r="182" spans="1:17" x14ac:dyDescent="0.2">
      <c r="A182" s="40"/>
      <c r="C182" s="40"/>
      <c r="D182" s="32"/>
      <c r="E182" s="32"/>
      <c r="F182" s="32"/>
      <c r="J182" s="30"/>
      <c r="K182" s="70"/>
      <c r="Q182" s="42"/>
    </row>
    <row r="183" spans="1:17" x14ac:dyDescent="0.2">
      <c r="A183" s="40"/>
      <c r="C183" s="40"/>
      <c r="D183" s="32"/>
      <c r="E183" s="32"/>
      <c r="F183" s="32"/>
      <c r="J183" s="30"/>
      <c r="K183" s="70"/>
      <c r="Q183" s="42"/>
    </row>
    <row r="184" spans="1:17" x14ac:dyDescent="0.2">
      <c r="A184" s="40"/>
      <c r="C184" s="40"/>
      <c r="D184" s="32"/>
      <c r="E184" s="32"/>
      <c r="F184" s="32"/>
      <c r="J184" s="30"/>
      <c r="K184" s="70"/>
      <c r="Q184" s="42"/>
    </row>
    <row r="185" spans="1:17" x14ac:dyDescent="0.2">
      <c r="A185" s="40"/>
      <c r="C185" s="40"/>
      <c r="D185" s="32"/>
      <c r="E185" s="32"/>
      <c r="F185" s="32"/>
      <c r="J185" s="30"/>
      <c r="K185" s="70"/>
      <c r="Q185" s="42"/>
    </row>
    <row r="186" spans="1:17" x14ac:dyDescent="0.2">
      <c r="A186" s="40"/>
      <c r="C186" s="40"/>
      <c r="D186" s="32"/>
      <c r="E186" s="32"/>
      <c r="F186" s="32"/>
      <c r="J186" s="30"/>
      <c r="K186" s="70"/>
      <c r="Q186" s="42"/>
    </row>
    <row r="187" spans="1:17" x14ac:dyDescent="0.2">
      <c r="A187" s="40"/>
      <c r="C187" s="40"/>
      <c r="D187" s="32"/>
      <c r="E187" s="32"/>
      <c r="F187" s="32"/>
      <c r="J187" s="30"/>
      <c r="K187" s="70"/>
      <c r="Q187" s="42"/>
    </row>
    <row r="188" spans="1:17" x14ac:dyDescent="0.2">
      <c r="A188" s="40"/>
      <c r="C188" s="40"/>
      <c r="D188" s="32"/>
      <c r="E188" s="32"/>
      <c r="F188" s="32"/>
      <c r="J188" s="30"/>
      <c r="K188" s="70"/>
      <c r="Q188" s="42"/>
    </row>
    <row r="189" spans="1:17" x14ac:dyDescent="0.2">
      <c r="A189" s="40"/>
      <c r="C189" s="40"/>
      <c r="D189" s="32"/>
      <c r="E189" s="32"/>
      <c r="F189" s="32"/>
      <c r="J189" s="30"/>
      <c r="K189" s="70"/>
      <c r="Q189" s="42"/>
    </row>
    <row r="190" spans="1:17" x14ac:dyDescent="0.2">
      <c r="A190" s="40"/>
      <c r="C190" s="40"/>
      <c r="D190" s="32"/>
      <c r="E190" s="32"/>
      <c r="F190" s="32"/>
      <c r="J190" s="30"/>
      <c r="K190" s="70"/>
      <c r="Q190" s="42"/>
    </row>
    <row r="191" spans="1:17" x14ac:dyDescent="0.2">
      <c r="A191" s="40"/>
      <c r="C191" s="40"/>
      <c r="D191" s="32"/>
      <c r="E191" s="32"/>
      <c r="F191" s="32"/>
      <c r="J191" s="30"/>
      <c r="K191" s="70"/>
      <c r="Q191" s="42"/>
    </row>
    <row r="192" spans="1:17" x14ac:dyDescent="0.2">
      <c r="A192" s="40"/>
      <c r="C192" s="40"/>
      <c r="D192" s="32"/>
      <c r="E192" s="32"/>
      <c r="F192" s="32"/>
      <c r="J192" s="30"/>
      <c r="K192" s="70"/>
      <c r="Q192" s="42"/>
    </row>
    <row r="193" spans="1:17" x14ac:dyDescent="0.2">
      <c r="A193" s="40"/>
      <c r="C193" s="40"/>
      <c r="D193" s="32"/>
      <c r="E193" s="32"/>
      <c r="F193" s="32"/>
      <c r="J193" s="30"/>
      <c r="K193" s="70"/>
      <c r="Q193" s="42"/>
    </row>
    <row r="194" spans="1:17" x14ac:dyDescent="0.2">
      <c r="A194" s="40"/>
      <c r="C194" s="40"/>
      <c r="D194" s="32"/>
      <c r="E194" s="32"/>
      <c r="F194" s="32"/>
      <c r="J194" s="30"/>
      <c r="K194" s="70"/>
      <c r="Q194" s="42"/>
    </row>
    <row r="195" spans="1:17" x14ac:dyDescent="0.2">
      <c r="A195" s="40"/>
      <c r="C195" s="40"/>
      <c r="D195" s="32"/>
      <c r="E195" s="32"/>
      <c r="F195" s="32"/>
      <c r="J195" s="30"/>
      <c r="K195" s="70"/>
      <c r="Q195" s="42"/>
    </row>
    <row r="196" spans="1:17" x14ac:dyDescent="0.2">
      <c r="A196" s="40"/>
      <c r="C196" s="40"/>
      <c r="D196" s="32"/>
      <c r="E196" s="32"/>
      <c r="F196" s="32"/>
      <c r="J196" s="30"/>
      <c r="K196" s="70"/>
      <c r="Q196" s="42"/>
    </row>
    <row r="197" spans="1:17" x14ac:dyDescent="0.2">
      <c r="A197" s="40"/>
      <c r="C197" s="40"/>
      <c r="D197" s="32"/>
      <c r="E197" s="32"/>
      <c r="F197" s="32"/>
      <c r="J197" s="30"/>
      <c r="K197" s="70"/>
      <c r="Q197" s="42"/>
    </row>
    <row r="198" spans="1:17" x14ac:dyDescent="0.2">
      <c r="A198" s="40"/>
      <c r="C198" s="40"/>
      <c r="D198" s="32"/>
      <c r="E198" s="32"/>
      <c r="F198" s="32"/>
      <c r="J198" s="30"/>
      <c r="K198" s="70"/>
      <c r="Q198" s="42"/>
    </row>
    <row r="199" spans="1:17" x14ac:dyDescent="0.2">
      <c r="A199" s="40"/>
      <c r="C199" s="40"/>
      <c r="D199" s="32"/>
      <c r="E199" s="32"/>
      <c r="F199" s="32"/>
      <c r="J199" s="30"/>
      <c r="K199" s="70"/>
      <c r="Q199" s="42"/>
    </row>
    <row r="200" spans="1:17" x14ac:dyDescent="0.2">
      <c r="A200" s="40"/>
      <c r="C200" s="40"/>
      <c r="D200" s="32"/>
      <c r="E200" s="32"/>
      <c r="F200" s="32"/>
      <c r="J200" s="30"/>
      <c r="K200" s="70"/>
      <c r="Q200" s="42"/>
    </row>
    <row r="201" spans="1:17" x14ac:dyDescent="0.2">
      <c r="A201" s="40"/>
      <c r="C201" s="40"/>
      <c r="D201" s="32"/>
      <c r="E201" s="32"/>
      <c r="F201" s="32"/>
      <c r="J201" s="30"/>
      <c r="K201" s="70"/>
      <c r="Q201" s="42"/>
    </row>
    <row r="202" spans="1:17" x14ac:dyDescent="0.2">
      <c r="A202" s="40"/>
      <c r="C202" s="40"/>
      <c r="D202" s="32"/>
      <c r="E202" s="32"/>
      <c r="F202" s="32"/>
      <c r="J202" s="30"/>
      <c r="K202" s="70"/>
      <c r="Q202" s="42"/>
    </row>
    <row r="203" spans="1:17" x14ac:dyDescent="0.2">
      <c r="A203" s="40"/>
      <c r="C203" s="40"/>
      <c r="D203" s="32"/>
      <c r="E203" s="32"/>
      <c r="F203" s="32"/>
      <c r="J203" s="30"/>
      <c r="K203" s="70"/>
      <c r="Q203" s="42"/>
    </row>
    <row r="204" spans="1:17" x14ac:dyDescent="0.2">
      <c r="A204" s="40"/>
      <c r="C204" s="40"/>
      <c r="D204" s="32"/>
      <c r="E204" s="32"/>
      <c r="F204" s="32"/>
      <c r="J204" s="30"/>
      <c r="K204" s="70"/>
      <c r="Q204" s="42"/>
    </row>
    <row r="205" spans="1:17" x14ac:dyDescent="0.2">
      <c r="A205" s="40"/>
      <c r="C205" s="40"/>
      <c r="D205" s="32"/>
      <c r="E205" s="32"/>
      <c r="F205" s="32"/>
      <c r="J205" s="30"/>
      <c r="K205" s="70"/>
      <c r="Q205" s="42"/>
    </row>
    <row r="206" spans="1:17" x14ac:dyDescent="0.2">
      <c r="A206" s="40"/>
      <c r="C206" s="40"/>
      <c r="D206" s="32"/>
      <c r="E206" s="32"/>
      <c r="F206" s="32"/>
      <c r="J206" s="30"/>
      <c r="K206" s="70"/>
      <c r="Q206" s="42"/>
    </row>
    <row r="207" spans="1:17" x14ac:dyDescent="0.2">
      <c r="A207" s="40"/>
      <c r="C207" s="40"/>
      <c r="D207" s="32"/>
      <c r="E207" s="32"/>
      <c r="F207" s="32"/>
      <c r="J207" s="30"/>
      <c r="K207" s="70"/>
      <c r="Q207" s="42"/>
    </row>
    <row r="208" spans="1:17" x14ac:dyDescent="0.2">
      <c r="A208" s="40"/>
      <c r="C208" s="40"/>
      <c r="D208" s="32"/>
      <c r="E208" s="32"/>
      <c r="F208" s="32"/>
      <c r="J208" s="30"/>
      <c r="K208" s="70"/>
      <c r="Q208" s="42"/>
    </row>
    <row r="209" spans="1:17" x14ac:dyDescent="0.2">
      <c r="A209" s="40"/>
      <c r="C209" s="40"/>
      <c r="D209" s="32"/>
      <c r="E209" s="32"/>
      <c r="F209" s="32"/>
      <c r="J209" s="30"/>
      <c r="K209" s="70"/>
      <c r="Q209" s="42"/>
    </row>
    <row r="210" spans="1:17" x14ac:dyDescent="0.2">
      <c r="A210" s="40"/>
      <c r="C210" s="40"/>
      <c r="D210" s="32"/>
      <c r="E210" s="32"/>
      <c r="F210" s="32"/>
      <c r="J210" s="30"/>
      <c r="K210" s="70"/>
      <c r="Q210" s="42"/>
    </row>
    <row r="211" spans="1:17" x14ac:dyDescent="0.2">
      <c r="A211" s="40"/>
      <c r="C211" s="40"/>
      <c r="D211" s="32"/>
      <c r="E211" s="32"/>
      <c r="F211" s="32"/>
      <c r="J211" s="30"/>
      <c r="K211" s="70"/>
      <c r="Q211" s="42"/>
    </row>
    <row r="212" spans="1:17" x14ac:dyDescent="0.2">
      <c r="A212" s="40"/>
      <c r="C212" s="40"/>
      <c r="D212" s="32"/>
      <c r="E212" s="32"/>
      <c r="F212" s="32"/>
      <c r="J212" s="30"/>
      <c r="K212" s="70"/>
      <c r="Q212" s="42"/>
    </row>
    <row r="213" spans="1:17" x14ac:dyDescent="0.2">
      <c r="A213" s="40"/>
      <c r="C213" s="40"/>
      <c r="D213" s="32"/>
      <c r="E213" s="32"/>
      <c r="F213" s="32"/>
      <c r="J213" s="30"/>
      <c r="K213" s="70"/>
      <c r="Q213" s="42"/>
    </row>
    <row r="214" spans="1:17" x14ac:dyDescent="0.2">
      <c r="A214" s="40"/>
      <c r="C214" s="40"/>
      <c r="D214" s="32"/>
      <c r="E214" s="32"/>
      <c r="F214" s="32"/>
      <c r="J214" s="30"/>
      <c r="K214" s="70"/>
      <c r="Q214" s="42"/>
    </row>
    <row r="215" spans="1:17" x14ac:dyDescent="0.2">
      <c r="A215" s="40"/>
      <c r="C215" s="40"/>
      <c r="D215" s="32"/>
      <c r="E215" s="32"/>
      <c r="F215" s="32"/>
      <c r="J215" s="30"/>
      <c r="K215" s="70"/>
      <c r="Q215" s="42"/>
    </row>
    <row r="216" spans="1:17" x14ac:dyDescent="0.2">
      <c r="A216" s="40"/>
      <c r="C216" s="40"/>
      <c r="D216" s="32"/>
      <c r="E216" s="32"/>
      <c r="F216" s="32"/>
      <c r="J216" s="30"/>
      <c r="K216" s="70"/>
      <c r="Q216" s="42"/>
    </row>
    <row r="217" spans="1:17" x14ac:dyDescent="0.2">
      <c r="A217" s="40"/>
      <c r="C217" s="40"/>
      <c r="D217" s="32"/>
      <c r="E217" s="32"/>
      <c r="F217" s="32"/>
      <c r="J217" s="30"/>
      <c r="K217" s="70"/>
      <c r="Q217" s="42"/>
    </row>
    <row r="218" spans="1:17" x14ac:dyDescent="0.2">
      <c r="A218" s="40"/>
      <c r="C218" s="40"/>
      <c r="D218" s="32"/>
      <c r="E218" s="32"/>
      <c r="F218" s="32"/>
      <c r="J218" s="30"/>
      <c r="K218" s="70"/>
      <c r="Q218" s="42"/>
    </row>
    <row r="219" spans="1:17" x14ac:dyDescent="0.2">
      <c r="A219" s="40"/>
      <c r="C219" s="40"/>
      <c r="D219" s="32"/>
      <c r="E219" s="32"/>
      <c r="F219" s="32"/>
      <c r="J219" s="30"/>
      <c r="K219" s="70"/>
      <c r="Q219" s="42"/>
    </row>
    <row r="220" spans="1:17" x14ac:dyDescent="0.2">
      <c r="A220" s="40"/>
      <c r="C220" s="40"/>
      <c r="D220" s="32"/>
      <c r="E220" s="32"/>
      <c r="F220" s="32"/>
      <c r="J220" s="30"/>
      <c r="K220" s="70"/>
      <c r="Q220" s="42"/>
    </row>
    <row r="221" spans="1:17" x14ac:dyDescent="0.2">
      <c r="A221" s="40"/>
      <c r="C221" s="40"/>
      <c r="D221" s="32"/>
      <c r="E221" s="32"/>
      <c r="F221" s="32"/>
      <c r="J221" s="30"/>
      <c r="K221" s="70"/>
      <c r="Q221" s="42"/>
    </row>
    <row r="222" spans="1:17" x14ac:dyDescent="0.2">
      <c r="A222" s="40"/>
      <c r="C222" s="40"/>
      <c r="D222" s="32"/>
      <c r="E222" s="32"/>
      <c r="F222" s="32"/>
      <c r="J222" s="30"/>
      <c r="K222" s="70"/>
      <c r="Q222" s="42"/>
    </row>
    <row r="223" spans="1:17" x14ac:dyDescent="0.2">
      <c r="A223" s="40"/>
      <c r="C223" s="40"/>
      <c r="D223" s="32"/>
      <c r="E223" s="32"/>
      <c r="F223" s="32"/>
      <c r="J223" s="30"/>
      <c r="K223" s="70"/>
      <c r="Q223" s="42"/>
    </row>
    <row r="224" spans="1:17" x14ac:dyDescent="0.2">
      <c r="A224" s="40"/>
      <c r="C224" s="40"/>
      <c r="D224" s="32"/>
      <c r="E224" s="32"/>
      <c r="F224" s="32"/>
      <c r="J224" s="30"/>
      <c r="K224" s="70"/>
      <c r="Q224" s="42"/>
    </row>
    <row r="225" spans="1:17" x14ac:dyDescent="0.2">
      <c r="A225" s="40"/>
      <c r="C225" s="40"/>
      <c r="D225" s="32"/>
      <c r="E225" s="32"/>
      <c r="F225" s="32"/>
      <c r="J225" s="30"/>
      <c r="K225" s="70"/>
      <c r="Q225" s="42"/>
    </row>
    <row r="226" spans="1:17" x14ac:dyDescent="0.2">
      <c r="A226" s="40"/>
      <c r="C226" s="40"/>
      <c r="D226" s="32"/>
      <c r="E226" s="32"/>
      <c r="F226" s="32"/>
      <c r="J226" s="30"/>
      <c r="K226" s="70"/>
      <c r="Q226" s="42"/>
    </row>
    <row r="227" spans="1:17" x14ac:dyDescent="0.2">
      <c r="A227" s="40"/>
      <c r="C227" s="40"/>
      <c r="D227" s="32"/>
      <c r="E227" s="32"/>
      <c r="F227" s="32"/>
      <c r="J227" s="30"/>
      <c r="K227" s="70"/>
      <c r="Q227" s="42"/>
    </row>
    <row r="228" spans="1:17" x14ac:dyDescent="0.2">
      <c r="A228" s="40"/>
      <c r="C228" s="40"/>
      <c r="D228" s="32"/>
      <c r="E228" s="32"/>
      <c r="F228" s="32"/>
      <c r="J228" s="30"/>
      <c r="K228" s="70"/>
      <c r="Q228" s="42"/>
    </row>
    <row r="229" spans="1:17" x14ac:dyDescent="0.15">
      <c r="A229" s="40"/>
      <c r="C229" s="40"/>
      <c r="D229" s="32"/>
      <c r="E229" s="32"/>
      <c r="F229" s="32"/>
      <c r="J229" s="30"/>
      <c r="K229" s="70"/>
      <c r="Q229" s="63"/>
    </row>
    <row r="230" spans="1:17" x14ac:dyDescent="0.2">
      <c r="A230" s="40"/>
      <c r="C230" s="40"/>
      <c r="D230" s="32"/>
      <c r="E230" s="32"/>
      <c r="F230" s="32"/>
      <c r="J230" s="30"/>
      <c r="K230" s="70"/>
    </row>
    <row r="231" spans="1:17" x14ac:dyDescent="0.2">
      <c r="A231" s="40"/>
      <c r="C231" s="40"/>
      <c r="D231" s="32"/>
      <c r="E231" s="32"/>
      <c r="F231" s="32"/>
      <c r="J231" s="30"/>
      <c r="K231" s="70"/>
    </row>
    <row r="232" spans="1:17" x14ac:dyDescent="0.2">
      <c r="A232" s="40"/>
      <c r="C232" s="40"/>
      <c r="D232" s="32"/>
      <c r="E232" s="32"/>
      <c r="F232" s="32"/>
      <c r="J232" s="30"/>
      <c r="K232" s="70"/>
    </row>
    <row r="233" spans="1:17" x14ac:dyDescent="0.2">
      <c r="A233" s="40"/>
      <c r="C233" s="40"/>
      <c r="D233" s="32"/>
      <c r="E233" s="32"/>
      <c r="F233" s="32"/>
      <c r="J233" s="30"/>
      <c r="K233" s="70"/>
    </row>
    <row r="234" spans="1:17" x14ac:dyDescent="0.2">
      <c r="A234" s="40"/>
      <c r="C234" s="40"/>
      <c r="D234" s="32"/>
      <c r="E234" s="32"/>
      <c r="F234" s="32"/>
      <c r="J234" s="30"/>
      <c r="K234" s="70"/>
    </row>
    <row r="235" spans="1:17" x14ac:dyDescent="0.2">
      <c r="A235" s="40"/>
      <c r="C235" s="40"/>
      <c r="D235" s="32"/>
      <c r="E235" s="32"/>
      <c r="F235" s="32"/>
      <c r="J235" s="30"/>
      <c r="K235" s="70"/>
    </row>
    <row r="236" spans="1:17" x14ac:dyDescent="0.2">
      <c r="A236" s="40"/>
      <c r="C236" s="40"/>
      <c r="D236" s="32"/>
      <c r="E236" s="32"/>
      <c r="F236" s="32"/>
      <c r="J236" s="30"/>
      <c r="K236" s="70"/>
    </row>
    <row r="237" spans="1:17" x14ac:dyDescent="0.2">
      <c r="A237" s="40"/>
      <c r="C237" s="40"/>
      <c r="D237" s="32"/>
      <c r="E237" s="32"/>
      <c r="F237" s="32"/>
      <c r="J237" s="30"/>
      <c r="K237" s="70"/>
    </row>
    <row r="238" spans="1:17" x14ac:dyDescent="0.2">
      <c r="A238" s="40"/>
      <c r="C238" s="40"/>
      <c r="D238" s="32"/>
      <c r="E238" s="32"/>
      <c r="F238" s="32"/>
      <c r="J238" s="30"/>
      <c r="K238" s="70"/>
    </row>
    <row r="239" spans="1:17" x14ac:dyDescent="0.2">
      <c r="A239" s="40"/>
      <c r="C239" s="40"/>
      <c r="D239" s="32"/>
      <c r="E239" s="32"/>
      <c r="F239" s="32"/>
      <c r="J239" s="30"/>
      <c r="K239" s="70"/>
    </row>
    <row r="240" spans="1:17" x14ac:dyDescent="0.2">
      <c r="A240" s="40"/>
      <c r="C240" s="40"/>
      <c r="D240" s="32"/>
      <c r="E240" s="32"/>
      <c r="F240" s="32"/>
      <c r="J240" s="30"/>
      <c r="K240" s="70"/>
    </row>
    <row r="241" spans="1:11" x14ac:dyDescent="0.2">
      <c r="A241" s="40"/>
      <c r="C241" s="40"/>
      <c r="D241" s="32"/>
      <c r="E241" s="32"/>
      <c r="F241" s="32"/>
      <c r="J241" s="30"/>
      <c r="K241" s="70"/>
    </row>
    <row r="242" spans="1:11" x14ac:dyDescent="0.2">
      <c r="A242" s="40"/>
      <c r="C242" s="40"/>
      <c r="D242" s="32"/>
      <c r="E242" s="32"/>
      <c r="F242" s="32"/>
      <c r="J242" s="30"/>
      <c r="K242" s="70"/>
    </row>
    <row r="243" spans="1:11" x14ac:dyDescent="0.2">
      <c r="A243" s="40"/>
      <c r="C243" s="40"/>
      <c r="D243" s="32"/>
      <c r="E243" s="32"/>
      <c r="F243" s="32"/>
      <c r="J243" s="30"/>
      <c r="K243" s="70"/>
    </row>
    <row r="244" spans="1:11" x14ac:dyDescent="0.2">
      <c r="A244" s="40"/>
      <c r="C244" s="40"/>
      <c r="D244" s="32"/>
      <c r="E244" s="32"/>
      <c r="F244" s="32"/>
      <c r="J244" s="30"/>
      <c r="K244" s="70"/>
    </row>
    <row r="245" spans="1:11" x14ac:dyDescent="0.2">
      <c r="A245" s="40"/>
      <c r="C245" s="40"/>
      <c r="D245" s="32"/>
      <c r="E245" s="32"/>
      <c r="F245" s="32"/>
      <c r="J245" s="30"/>
      <c r="K245" s="70"/>
    </row>
    <row r="246" spans="1:11" x14ac:dyDescent="0.2">
      <c r="A246" s="40"/>
      <c r="C246" s="40"/>
      <c r="D246" s="32"/>
      <c r="E246" s="32"/>
      <c r="F246" s="32"/>
      <c r="J246" s="30"/>
      <c r="K246" s="70"/>
    </row>
    <row r="247" spans="1:11" x14ac:dyDescent="0.2">
      <c r="A247" s="40"/>
      <c r="C247" s="40"/>
      <c r="D247" s="32"/>
      <c r="E247" s="32"/>
      <c r="F247" s="32"/>
      <c r="J247" s="30"/>
      <c r="K247" s="70"/>
    </row>
    <row r="248" spans="1:11" x14ac:dyDescent="0.2">
      <c r="A248" s="40"/>
      <c r="C248" s="40"/>
      <c r="D248" s="32"/>
      <c r="E248" s="32"/>
      <c r="F248" s="32"/>
      <c r="J248" s="30"/>
      <c r="K248" s="70"/>
    </row>
    <row r="249" spans="1:11" x14ac:dyDescent="0.2">
      <c r="A249" s="40"/>
      <c r="C249" s="40"/>
      <c r="D249" s="32"/>
      <c r="E249" s="32"/>
      <c r="F249" s="32"/>
      <c r="J249" s="30"/>
      <c r="K249" s="70"/>
    </row>
    <row r="250" spans="1:11" x14ac:dyDescent="0.2">
      <c r="A250" s="40"/>
      <c r="C250" s="40"/>
      <c r="D250" s="32"/>
      <c r="E250" s="32"/>
      <c r="F250" s="32"/>
      <c r="J250" s="30"/>
      <c r="K250" s="70"/>
    </row>
    <row r="251" spans="1:11" x14ac:dyDescent="0.2">
      <c r="A251" s="40"/>
      <c r="C251" s="40"/>
      <c r="D251" s="32"/>
      <c r="E251" s="32"/>
      <c r="F251" s="32"/>
      <c r="J251" s="30"/>
      <c r="K251" s="70"/>
    </row>
    <row r="252" spans="1:11" x14ac:dyDescent="0.2">
      <c r="A252" s="40"/>
      <c r="C252" s="40"/>
      <c r="D252" s="32"/>
      <c r="E252" s="32"/>
      <c r="F252" s="32"/>
      <c r="J252" s="30"/>
      <c r="K252" s="70"/>
    </row>
    <row r="253" spans="1:11" x14ac:dyDescent="0.2">
      <c r="A253" s="40"/>
      <c r="C253" s="40"/>
      <c r="D253" s="32"/>
      <c r="E253" s="32"/>
      <c r="F253" s="32"/>
      <c r="J253" s="30"/>
      <c r="K253" s="70"/>
    </row>
    <row r="254" spans="1:11" x14ac:dyDescent="0.2">
      <c r="A254" s="40"/>
      <c r="C254" s="40"/>
      <c r="D254" s="32"/>
      <c r="E254" s="32"/>
      <c r="F254" s="32"/>
      <c r="J254" s="30"/>
      <c r="K254" s="70"/>
    </row>
    <row r="255" spans="1:11" x14ac:dyDescent="0.2">
      <c r="A255" s="40"/>
      <c r="C255" s="40"/>
      <c r="D255" s="32"/>
      <c r="E255" s="32"/>
      <c r="F255" s="32"/>
      <c r="J255" s="30"/>
      <c r="K255" s="70"/>
    </row>
    <row r="256" spans="1:11" x14ac:dyDescent="0.2">
      <c r="A256" s="40"/>
      <c r="C256" s="40"/>
      <c r="D256" s="32"/>
      <c r="E256" s="32"/>
      <c r="F256" s="32"/>
      <c r="J256" s="30"/>
      <c r="K256" s="70"/>
    </row>
    <row r="257" spans="1:11" x14ac:dyDescent="0.2">
      <c r="A257" s="40"/>
      <c r="C257" s="40"/>
      <c r="D257" s="32"/>
      <c r="E257" s="32"/>
      <c r="F257" s="32"/>
      <c r="J257" s="30"/>
      <c r="K257" s="70"/>
    </row>
    <row r="258" spans="1:11" x14ac:dyDescent="0.2">
      <c r="A258" s="40"/>
      <c r="C258" s="40"/>
      <c r="D258" s="32"/>
      <c r="E258" s="32"/>
      <c r="F258" s="32"/>
      <c r="J258" s="30"/>
      <c r="K258" s="70"/>
    </row>
    <row r="259" spans="1:11" x14ac:dyDescent="0.2">
      <c r="A259" s="40"/>
      <c r="C259" s="40"/>
      <c r="D259" s="32"/>
      <c r="E259" s="32"/>
      <c r="F259" s="32"/>
      <c r="J259" s="30"/>
      <c r="K259" s="70"/>
    </row>
    <row r="260" spans="1:11" x14ac:dyDescent="0.2">
      <c r="A260" s="40"/>
      <c r="C260" s="40"/>
      <c r="D260" s="32"/>
      <c r="E260" s="32"/>
      <c r="F260" s="32"/>
      <c r="J260" s="30"/>
      <c r="K260" s="70"/>
    </row>
    <row r="261" spans="1:11" x14ac:dyDescent="0.2">
      <c r="A261" s="40"/>
      <c r="C261" s="40"/>
      <c r="D261" s="32"/>
      <c r="E261" s="32"/>
      <c r="F261" s="32"/>
      <c r="J261" s="30"/>
      <c r="K261" s="70"/>
    </row>
    <row r="262" spans="1:11" x14ac:dyDescent="0.2">
      <c r="A262" s="40"/>
      <c r="C262" s="40"/>
      <c r="D262" s="32"/>
      <c r="E262" s="32"/>
      <c r="F262" s="32"/>
      <c r="J262" s="30"/>
      <c r="K262" s="70"/>
    </row>
    <row r="263" spans="1:11" x14ac:dyDescent="0.2">
      <c r="A263" s="40"/>
      <c r="C263" s="40"/>
      <c r="D263" s="32"/>
      <c r="E263" s="32"/>
      <c r="F263" s="32"/>
      <c r="J263" s="30"/>
      <c r="K263" s="70"/>
    </row>
    <row r="264" spans="1:11" x14ac:dyDescent="0.2">
      <c r="A264" s="40"/>
      <c r="C264" s="40"/>
      <c r="D264" s="32"/>
      <c r="E264" s="32"/>
      <c r="F264" s="32"/>
      <c r="J264" s="30"/>
      <c r="K264" s="70"/>
    </row>
    <row r="265" spans="1:11" x14ac:dyDescent="0.2">
      <c r="A265" s="40"/>
      <c r="C265" s="40"/>
      <c r="D265" s="32"/>
      <c r="E265" s="32"/>
      <c r="F265" s="32"/>
      <c r="J265" s="30"/>
      <c r="K265" s="70"/>
    </row>
    <row r="266" spans="1:11" x14ac:dyDescent="0.2">
      <c r="A266" s="40"/>
      <c r="C266" s="40"/>
      <c r="D266" s="32"/>
      <c r="E266" s="32"/>
      <c r="F266" s="32"/>
      <c r="J266" s="30"/>
      <c r="K266" s="70"/>
    </row>
    <row r="267" spans="1:11" x14ac:dyDescent="0.2">
      <c r="A267" s="40"/>
      <c r="C267" s="40"/>
      <c r="D267" s="32"/>
      <c r="E267" s="32"/>
      <c r="F267" s="32"/>
      <c r="J267" s="30"/>
      <c r="K267" s="70"/>
    </row>
    <row r="268" spans="1:11" x14ac:dyDescent="0.2">
      <c r="A268" s="40"/>
      <c r="C268" s="40"/>
      <c r="D268" s="32"/>
      <c r="E268" s="32"/>
      <c r="F268" s="32"/>
      <c r="J268" s="30"/>
      <c r="K268" s="70"/>
    </row>
    <row r="269" spans="1:11" x14ac:dyDescent="0.2">
      <c r="A269" s="40"/>
      <c r="C269" s="40"/>
      <c r="D269" s="32"/>
      <c r="E269" s="32"/>
      <c r="F269" s="32"/>
      <c r="J269" s="30"/>
      <c r="K269" s="70"/>
    </row>
    <row r="270" spans="1:11" x14ac:dyDescent="0.2">
      <c r="A270" s="40"/>
      <c r="C270" s="40"/>
      <c r="D270" s="32"/>
      <c r="E270" s="32"/>
      <c r="F270" s="32"/>
      <c r="J270" s="30"/>
      <c r="K270" s="70"/>
    </row>
    <row r="271" spans="1:11" x14ac:dyDescent="0.2">
      <c r="A271" s="40"/>
      <c r="C271" s="40"/>
      <c r="D271" s="32"/>
      <c r="E271" s="32"/>
      <c r="F271" s="32"/>
      <c r="J271" s="30"/>
      <c r="K271" s="70"/>
    </row>
    <row r="272" spans="1:11" x14ac:dyDescent="0.2">
      <c r="A272" s="40"/>
      <c r="C272" s="40"/>
      <c r="D272" s="32"/>
      <c r="E272" s="32"/>
      <c r="F272" s="32"/>
      <c r="J272" s="30"/>
      <c r="K272" s="70"/>
    </row>
    <row r="273" spans="1:11" x14ac:dyDescent="0.2">
      <c r="A273" s="40"/>
      <c r="C273" s="40"/>
      <c r="D273" s="32"/>
      <c r="E273" s="32"/>
      <c r="F273" s="32"/>
      <c r="J273" s="30"/>
      <c r="K273" s="70"/>
    </row>
    <row r="274" spans="1:11" x14ac:dyDescent="0.2">
      <c r="A274" s="40"/>
      <c r="C274" s="40"/>
      <c r="D274" s="32"/>
      <c r="E274" s="32"/>
      <c r="F274" s="32"/>
      <c r="J274" s="30"/>
      <c r="K274" s="70"/>
    </row>
    <row r="275" spans="1:11" x14ac:dyDescent="0.2">
      <c r="A275" s="40"/>
      <c r="C275" s="40"/>
      <c r="D275" s="32"/>
      <c r="E275" s="32"/>
      <c r="F275" s="32"/>
      <c r="J275" s="30"/>
      <c r="K275" s="70"/>
    </row>
    <row r="276" spans="1:11" x14ac:dyDescent="0.2">
      <c r="A276" s="40"/>
      <c r="C276" s="40"/>
      <c r="D276" s="32"/>
      <c r="E276" s="32"/>
      <c r="F276" s="32"/>
      <c r="J276" s="30"/>
      <c r="K276" s="70"/>
    </row>
    <row r="277" spans="1:11" x14ac:dyDescent="0.2">
      <c r="A277" s="40"/>
      <c r="C277" s="40"/>
      <c r="D277" s="32"/>
      <c r="E277" s="32"/>
      <c r="F277" s="32"/>
      <c r="J277" s="30"/>
      <c r="K277" s="70"/>
    </row>
    <row r="278" spans="1:11" x14ac:dyDescent="0.2">
      <c r="A278" s="40"/>
      <c r="C278" s="40"/>
      <c r="D278" s="32"/>
      <c r="E278" s="32"/>
      <c r="F278" s="32"/>
      <c r="J278" s="30"/>
      <c r="K278" s="70"/>
    </row>
    <row r="279" spans="1:11" x14ac:dyDescent="0.2">
      <c r="A279" s="40"/>
      <c r="C279" s="40"/>
      <c r="D279" s="32"/>
      <c r="E279" s="32"/>
      <c r="F279" s="32"/>
      <c r="J279" s="30"/>
      <c r="K279" s="70"/>
    </row>
    <row r="280" spans="1:11" x14ac:dyDescent="0.2">
      <c r="A280" s="40"/>
      <c r="C280" s="40"/>
      <c r="D280" s="32"/>
      <c r="E280" s="32"/>
      <c r="F280" s="32"/>
      <c r="J280" s="30"/>
      <c r="K280" s="70"/>
    </row>
    <row r="281" spans="1:11" x14ac:dyDescent="0.2">
      <c r="A281" s="40"/>
      <c r="C281" s="40"/>
      <c r="D281" s="32"/>
      <c r="E281" s="32"/>
      <c r="F281" s="32"/>
      <c r="J281" s="30"/>
      <c r="K281" s="70"/>
    </row>
    <row r="282" spans="1:11" x14ac:dyDescent="0.2">
      <c r="A282" s="40"/>
      <c r="C282" s="40"/>
      <c r="D282" s="32"/>
      <c r="E282" s="32"/>
      <c r="F282" s="32"/>
      <c r="J282" s="30"/>
      <c r="K282" s="70"/>
    </row>
    <row r="283" spans="1:11" x14ac:dyDescent="0.2">
      <c r="A283" s="40"/>
      <c r="C283" s="40"/>
      <c r="D283" s="32"/>
      <c r="E283" s="32"/>
      <c r="F283" s="32"/>
      <c r="J283" s="30"/>
      <c r="K283" s="70"/>
    </row>
    <row r="284" spans="1:11" x14ac:dyDescent="0.2">
      <c r="A284" s="40"/>
      <c r="C284" s="40"/>
      <c r="D284" s="32"/>
      <c r="E284" s="32"/>
      <c r="F284" s="32"/>
      <c r="J284" s="30"/>
      <c r="K284" s="70"/>
    </row>
    <row r="285" spans="1:11" x14ac:dyDescent="0.2">
      <c r="A285" s="40"/>
      <c r="C285" s="40"/>
      <c r="D285" s="32"/>
      <c r="E285" s="32"/>
      <c r="F285" s="32"/>
      <c r="J285" s="30"/>
      <c r="K285" s="70"/>
    </row>
    <row r="286" spans="1:11" x14ac:dyDescent="0.2">
      <c r="A286" s="40"/>
      <c r="C286" s="40"/>
      <c r="D286" s="32"/>
      <c r="E286" s="32"/>
      <c r="F286" s="32"/>
      <c r="J286" s="30"/>
      <c r="K286" s="70"/>
    </row>
    <row r="287" spans="1:11" x14ac:dyDescent="0.2">
      <c r="A287" s="40"/>
      <c r="C287" s="40"/>
      <c r="D287" s="32"/>
      <c r="E287" s="32"/>
      <c r="F287" s="32"/>
      <c r="J287" s="30"/>
      <c r="K287" s="70"/>
    </row>
    <row r="288" spans="1:11" x14ac:dyDescent="0.2">
      <c r="A288" s="40"/>
      <c r="C288" s="40"/>
      <c r="D288" s="32"/>
      <c r="E288" s="32"/>
      <c r="F288" s="32"/>
      <c r="J288" s="30"/>
      <c r="K288" s="70"/>
    </row>
    <row r="289" spans="1:11" x14ac:dyDescent="0.2">
      <c r="A289" s="40"/>
      <c r="C289" s="40"/>
      <c r="D289" s="32"/>
      <c r="E289" s="32"/>
      <c r="F289" s="32"/>
      <c r="J289" s="30"/>
      <c r="K289" s="70"/>
    </row>
    <row r="290" spans="1:11" x14ac:dyDescent="0.2">
      <c r="A290" s="40"/>
      <c r="C290" s="40"/>
      <c r="D290" s="32"/>
      <c r="E290" s="32"/>
      <c r="F290" s="32"/>
      <c r="J290" s="30"/>
      <c r="K290" s="70"/>
    </row>
    <row r="291" spans="1:11" x14ac:dyDescent="0.2">
      <c r="A291" s="40"/>
      <c r="C291" s="40"/>
      <c r="D291" s="32"/>
      <c r="E291" s="32"/>
      <c r="F291" s="32"/>
      <c r="J291" s="30"/>
      <c r="K291" s="70"/>
    </row>
    <row r="292" spans="1:11" x14ac:dyDescent="0.2">
      <c r="A292" s="40"/>
      <c r="C292" s="40"/>
      <c r="D292" s="32"/>
      <c r="E292" s="32"/>
      <c r="F292" s="32"/>
      <c r="J292" s="30"/>
      <c r="K292" s="70"/>
    </row>
    <row r="293" spans="1:11" x14ac:dyDescent="0.2">
      <c r="A293" s="40"/>
      <c r="C293" s="40"/>
      <c r="D293" s="32"/>
      <c r="E293" s="32"/>
      <c r="F293" s="32"/>
      <c r="J293" s="30"/>
      <c r="K293" s="70"/>
    </row>
    <row r="294" spans="1:11" x14ac:dyDescent="0.2">
      <c r="A294" s="40"/>
      <c r="C294" s="40"/>
      <c r="D294" s="32"/>
      <c r="E294" s="32"/>
      <c r="F294" s="32"/>
      <c r="J294" s="30"/>
      <c r="K294" s="70"/>
    </row>
    <row r="295" spans="1:11" x14ac:dyDescent="0.2">
      <c r="A295" s="40"/>
      <c r="C295" s="40"/>
      <c r="D295" s="32"/>
      <c r="E295" s="32"/>
      <c r="F295" s="32"/>
      <c r="J295" s="30"/>
      <c r="K295" s="70"/>
    </row>
    <row r="296" spans="1:11" x14ac:dyDescent="0.2">
      <c r="A296" s="40"/>
      <c r="C296" s="40"/>
      <c r="D296" s="32"/>
      <c r="E296" s="32"/>
      <c r="F296" s="32"/>
      <c r="J296" s="30"/>
      <c r="K296" s="70"/>
    </row>
    <row r="297" spans="1:11" x14ac:dyDescent="0.2">
      <c r="A297" s="40"/>
      <c r="C297" s="40"/>
      <c r="D297" s="32"/>
      <c r="E297" s="32"/>
      <c r="F297" s="32"/>
      <c r="J297" s="30"/>
      <c r="K297" s="70"/>
    </row>
    <row r="298" spans="1:11" x14ac:dyDescent="0.2">
      <c r="A298" s="40"/>
      <c r="C298" s="40"/>
      <c r="D298" s="32"/>
      <c r="E298" s="32"/>
      <c r="F298" s="32"/>
      <c r="J298" s="30"/>
      <c r="K298" s="70"/>
    </row>
    <row r="299" spans="1:11" x14ac:dyDescent="0.2">
      <c r="A299" s="40"/>
      <c r="C299" s="40"/>
      <c r="D299" s="32"/>
      <c r="E299" s="32"/>
      <c r="F299" s="32"/>
      <c r="J299" s="30"/>
      <c r="K299" s="70"/>
    </row>
    <row r="300" spans="1:11" x14ac:dyDescent="0.2">
      <c r="A300" s="40"/>
      <c r="C300" s="40"/>
      <c r="D300" s="32"/>
      <c r="E300" s="32"/>
      <c r="F300" s="32"/>
      <c r="J300" s="30"/>
      <c r="K300" s="70"/>
    </row>
    <row r="301" spans="1:11" x14ac:dyDescent="0.2">
      <c r="A301" s="40"/>
      <c r="C301" s="40"/>
      <c r="D301" s="32"/>
      <c r="E301" s="32"/>
      <c r="F301" s="32"/>
      <c r="J301" s="30"/>
      <c r="K301" s="70"/>
    </row>
    <row r="302" spans="1:11" x14ac:dyDescent="0.2">
      <c r="A302" s="40"/>
      <c r="C302" s="40"/>
      <c r="D302" s="32"/>
      <c r="E302" s="32"/>
      <c r="F302" s="32"/>
      <c r="J302" s="30"/>
      <c r="K302" s="70"/>
    </row>
    <row r="303" spans="1:11" x14ac:dyDescent="0.2">
      <c r="A303" s="40"/>
      <c r="C303" s="40"/>
      <c r="D303" s="32"/>
      <c r="E303" s="32"/>
      <c r="F303" s="32"/>
      <c r="J303" s="30"/>
      <c r="K303" s="70"/>
    </row>
    <row r="304" spans="1:11" x14ac:dyDescent="0.2">
      <c r="A304" s="40"/>
      <c r="C304" s="40"/>
      <c r="D304" s="32"/>
      <c r="E304" s="32"/>
      <c r="F304" s="32"/>
      <c r="J304" s="30"/>
      <c r="K304" s="70"/>
    </row>
    <row r="305" spans="1:11" x14ac:dyDescent="0.2">
      <c r="A305" s="40"/>
      <c r="C305" s="40"/>
      <c r="D305" s="32"/>
      <c r="E305" s="32"/>
      <c r="F305" s="32"/>
      <c r="J305" s="30"/>
      <c r="K305" s="70"/>
    </row>
    <row r="306" spans="1:11" x14ac:dyDescent="0.2">
      <c r="A306" s="40"/>
      <c r="C306" s="40"/>
      <c r="D306" s="32"/>
      <c r="E306" s="32"/>
      <c r="F306" s="32"/>
      <c r="J306" s="30"/>
      <c r="K306" s="70"/>
    </row>
    <row r="307" spans="1:11" x14ac:dyDescent="0.2">
      <c r="A307" s="40"/>
      <c r="C307" s="40"/>
      <c r="D307" s="32"/>
      <c r="E307" s="32"/>
      <c r="F307" s="32"/>
      <c r="J307" s="30"/>
      <c r="K307" s="70"/>
    </row>
    <row r="308" spans="1:11" x14ac:dyDescent="0.2">
      <c r="A308" s="40"/>
      <c r="C308" s="40"/>
      <c r="D308" s="32"/>
      <c r="E308" s="32"/>
      <c r="F308" s="32"/>
      <c r="J308" s="30"/>
      <c r="K308" s="70"/>
    </row>
    <row r="309" spans="1:11" x14ac:dyDescent="0.2">
      <c r="A309" s="40"/>
      <c r="C309" s="40"/>
      <c r="D309" s="32"/>
      <c r="E309" s="32"/>
      <c r="F309" s="32"/>
      <c r="J309" s="30"/>
      <c r="K309" s="70"/>
    </row>
    <row r="310" spans="1:11" x14ac:dyDescent="0.2">
      <c r="A310" s="40"/>
      <c r="C310" s="40"/>
      <c r="D310" s="32"/>
      <c r="E310" s="32"/>
      <c r="F310" s="32"/>
      <c r="J310" s="30"/>
      <c r="K310" s="70"/>
    </row>
    <row r="311" spans="1:11" x14ac:dyDescent="0.2">
      <c r="A311" s="40"/>
      <c r="C311" s="40"/>
      <c r="D311" s="32"/>
      <c r="E311" s="32"/>
      <c r="F311" s="32"/>
      <c r="J311" s="30"/>
      <c r="K311" s="70"/>
    </row>
    <row r="312" spans="1:11" x14ac:dyDescent="0.2">
      <c r="A312" s="40"/>
      <c r="C312" s="40"/>
      <c r="D312" s="32"/>
      <c r="E312" s="32"/>
      <c r="F312" s="32"/>
      <c r="J312" s="30"/>
      <c r="K312" s="70"/>
    </row>
    <row r="313" spans="1:11" x14ac:dyDescent="0.2">
      <c r="A313" s="40"/>
      <c r="C313" s="40"/>
      <c r="D313" s="32"/>
      <c r="E313" s="32"/>
      <c r="F313" s="32"/>
      <c r="J313" s="30"/>
      <c r="K313" s="70"/>
    </row>
    <row r="314" spans="1:11" x14ac:dyDescent="0.2">
      <c r="A314" s="40"/>
      <c r="C314" s="40"/>
      <c r="D314" s="32"/>
      <c r="E314" s="32"/>
      <c r="F314" s="32"/>
      <c r="J314" s="30"/>
      <c r="K314" s="70"/>
    </row>
    <row r="315" spans="1:11" x14ac:dyDescent="0.2">
      <c r="A315" s="40"/>
      <c r="C315" s="40"/>
      <c r="D315" s="32"/>
      <c r="E315" s="32"/>
      <c r="F315" s="32"/>
      <c r="J315" s="30"/>
      <c r="K315" s="70"/>
    </row>
    <row r="316" spans="1:11" x14ac:dyDescent="0.2">
      <c r="A316" s="40"/>
      <c r="C316" s="40"/>
      <c r="D316" s="32"/>
      <c r="E316" s="32"/>
      <c r="F316" s="32"/>
      <c r="J316" s="30"/>
      <c r="K316" s="70"/>
    </row>
    <row r="317" spans="1:11" x14ac:dyDescent="0.2">
      <c r="A317" s="40"/>
      <c r="C317" s="40"/>
      <c r="D317" s="32"/>
      <c r="E317" s="32"/>
      <c r="F317" s="32"/>
      <c r="J317" s="30"/>
      <c r="K317" s="70"/>
    </row>
    <row r="318" spans="1:11" x14ac:dyDescent="0.2">
      <c r="A318" s="40"/>
      <c r="C318" s="40"/>
      <c r="D318" s="32"/>
      <c r="E318" s="32"/>
      <c r="F318" s="32"/>
      <c r="J318" s="30"/>
      <c r="K318" s="70"/>
    </row>
    <row r="319" spans="1:11" x14ac:dyDescent="0.2">
      <c r="A319" s="40"/>
      <c r="C319" s="40"/>
      <c r="D319" s="32"/>
      <c r="E319" s="32"/>
      <c r="F319" s="32"/>
      <c r="J319" s="30"/>
      <c r="K319" s="70"/>
    </row>
    <row r="320" spans="1:11" x14ac:dyDescent="0.2">
      <c r="A320" s="40"/>
      <c r="C320" s="40"/>
      <c r="D320" s="32"/>
      <c r="E320" s="32"/>
      <c r="F320" s="32"/>
      <c r="J320" s="30"/>
      <c r="K320" s="70"/>
    </row>
    <row r="321" spans="1:11" x14ac:dyDescent="0.2">
      <c r="A321" s="40"/>
      <c r="C321" s="40"/>
      <c r="D321" s="32"/>
      <c r="E321" s="32"/>
      <c r="F321" s="32"/>
      <c r="J321" s="30"/>
      <c r="K321" s="70"/>
    </row>
    <row r="322" spans="1:11" x14ac:dyDescent="0.2">
      <c r="A322" s="40"/>
      <c r="C322" s="40"/>
      <c r="D322" s="32"/>
      <c r="E322" s="32"/>
      <c r="F322" s="32"/>
      <c r="J322" s="30"/>
      <c r="K322" s="70"/>
    </row>
    <row r="323" spans="1:11" x14ac:dyDescent="0.2">
      <c r="A323" s="40"/>
      <c r="C323" s="40"/>
      <c r="D323" s="32"/>
      <c r="E323" s="32"/>
      <c r="F323" s="32"/>
      <c r="J323" s="30"/>
      <c r="K323" s="70"/>
    </row>
    <row r="324" spans="1:11" x14ac:dyDescent="0.2">
      <c r="A324" s="40"/>
      <c r="C324" s="40"/>
      <c r="D324" s="32"/>
      <c r="E324" s="32"/>
      <c r="F324" s="32"/>
      <c r="J324" s="30"/>
      <c r="K324" s="70"/>
    </row>
    <row r="325" spans="1:11" x14ac:dyDescent="0.2">
      <c r="A325" s="40"/>
      <c r="C325" s="40"/>
      <c r="D325" s="32"/>
      <c r="E325" s="32"/>
      <c r="F325" s="32"/>
      <c r="J325" s="30"/>
      <c r="K325" s="70"/>
    </row>
    <row r="326" spans="1:11" x14ac:dyDescent="0.2">
      <c r="A326" s="40"/>
      <c r="C326" s="40"/>
      <c r="D326" s="32"/>
      <c r="E326" s="32"/>
      <c r="F326" s="32"/>
      <c r="J326" s="30"/>
      <c r="K326" s="70"/>
    </row>
    <row r="327" spans="1:11" x14ac:dyDescent="0.2">
      <c r="A327" s="40"/>
      <c r="C327" s="40"/>
      <c r="D327" s="32"/>
      <c r="E327" s="32"/>
      <c r="F327" s="32"/>
      <c r="J327" s="30"/>
      <c r="K327" s="70"/>
    </row>
    <row r="328" spans="1:11" x14ac:dyDescent="0.2">
      <c r="A328" s="40"/>
      <c r="C328" s="40"/>
      <c r="D328" s="32"/>
      <c r="E328" s="32"/>
      <c r="F328" s="32"/>
      <c r="J328" s="30"/>
      <c r="K328" s="70"/>
    </row>
    <row r="329" spans="1:11" x14ac:dyDescent="0.2">
      <c r="A329" s="40"/>
      <c r="C329" s="40"/>
      <c r="D329" s="32"/>
      <c r="E329" s="32"/>
      <c r="F329" s="32"/>
      <c r="J329" s="30"/>
      <c r="K329" s="70"/>
    </row>
    <row r="330" spans="1:11" x14ac:dyDescent="0.2">
      <c r="A330" s="40"/>
      <c r="C330" s="40"/>
      <c r="D330" s="32"/>
      <c r="E330" s="32"/>
      <c r="F330" s="32"/>
      <c r="J330" s="30"/>
      <c r="K330" s="70"/>
    </row>
    <row r="331" spans="1:11" x14ac:dyDescent="0.2">
      <c r="A331" s="40"/>
      <c r="C331" s="40"/>
      <c r="D331" s="32"/>
      <c r="E331" s="32"/>
      <c r="F331" s="32"/>
      <c r="J331" s="30"/>
      <c r="K331" s="70"/>
    </row>
    <row r="332" spans="1:11" x14ac:dyDescent="0.2">
      <c r="A332" s="40"/>
      <c r="C332" s="40"/>
      <c r="D332" s="32"/>
      <c r="E332" s="32"/>
      <c r="F332" s="32"/>
      <c r="J332" s="30"/>
      <c r="K332" s="70"/>
    </row>
    <row r="333" spans="1:11" x14ac:dyDescent="0.2">
      <c r="A333" s="40"/>
      <c r="C333" s="40"/>
      <c r="D333" s="32"/>
      <c r="E333" s="32"/>
      <c r="F333" s="32"/>
      <c r="J333" s="30"/>
      <c r="K333" s="70"/>
    </row>
    <row r="334" spans="1:11" x14ac:dyDescent="0.2">
      <c r="A334" s="40"/>
      <c r="C334" s="40"/>
      <c r="D334" s="32"/>
      <c r="E334" s="32"/>
      <c r="F334" s="32"/>
      <c r="J334" s="30"/>
      <c r="K334" s="70"/>
    </row>
    <row r="335" spans="1:11" x14ac:dyDescent="0.2">
      <c r="A335" s="40"/>
      <c r="C335" s="40"/>
      <c r="D335" s="32"/>
      <c r="E335" s="32"/>
      <c r="F335" s="32"/>
      <c r="J335" s="30"/>
      <c r="K335" s="70"/>
    </row>
    <row r="336" spans="1:11" x14ac:dyDescent="0.2">
      <c r="A336" s="40"/>
      <c r="C336" s="40"/>
      <c r="D336" s="32"/>
      <c r="E336" s="32"/>
      <c r="F336" s="32"/>
      <c r="J336" s="30"/>
      <c r="K336" s="70"/>
    </row>
    <row r="337" spans="1:11" x14ac:dyDescent="0.2">
      <c r="A337" s="40"/>
      <c r="C337" s="40"/>
      <c r="D337" s="32"/>
      <c r="E337" s="32"/>
      <c r="F337" s="32"/>
      <c r="J337" s="30"/>
      <c r="K337" s="70"/>
    </row>
    <row r="338" spans="1:11" x14ac:dyDescent="0.2">
      <c r="A338" s="40"/>
      <c r="C338" s="40"/>
      <c r="D338" s="32"/>
      <c r="E338" s="32"/>
      <c r="F338" s="32"/>
      <c r="J338" s="30"/>
      <c r="K338" s="70"/>
    </row>
    <row r="339" spans="1:11" x14ac:dyDescent="0.2">
      <c r="A339" s="40"/>
      <c r="C339" s="40"/>
      <c r="D339" s="32"/>
      <c r="E339" s="32"/>
      <c r="F339" s="32"/>
      <c r="J339" s="30"/>
      <c r="K339" s="70"/>
    </row>
    <row r="340" spans="1:11" x14ac:dyDescent="0.2">
      <c r="A340" s="40"/>
      <c r="C340" s="40"/>
      <c r="D340" s="32"/>
      <c r="E340" s="32"/>
      <c r="F340" s="32"/>
      <c r="J340" s="30"/>
      <c r="K340" s="70"/>
    </row>
    <row r="341" spans="1:11" x14ac:dyDescent="0.2">
      <c r="A341" s="40"/>
      <c r="C341" s="40"/>
      <c r="D341" s="32"/>
      <c r="E341" s="32"/>
      <c r="F341" s="32"/>
      <c r="J341" s="30"/>
      <c r="K341" s="70"/>
    </row>
    <row r="342" spans="1:11" x14ac:dyDescent="0.2">
      <c r="A342" s="40"/>
      <c r="C342" s="40"/>
      <c r="D342" s="32"/>
      <c r="E342" s="32"/>
      <c r="F342" s="32"/>
      <c r="J342" s="30"/>
      <c r="K342" s="70"/>
    </row>
    <row r="343" spans="1:11" x14ac:dyDescent="0.2">
      <c r="A343" s="40"/>
      <c r="C343" s="40"/>
      <c r="D343" s="32"/>
      <c r="E343" s="32"/>
      <c r="F343" s="32"/>
      <c r="J343" s="30"/>
      <c r="K343" s="70"/>
    </row>
    <row r="344" spans="1:11" x14ac:dyDescent="0.2">
      <c r="A344" s="40"/>
      <c r="C344" s="40"/>
      <c r="D344" s="32"/>
      <c r="E344" s="32"/>
      <c r="F344" s="32"/>
      <c r="J344" s="30"/>
      <c r="K344" s="70"/>
    </row>
    <row r="345" spans="1:11" x14ac:dyDescent="0.2">
      <c r="A345" s="40"/>
      <c r="C345" s="40"/>
      <c r="D345" s="32"/>
      <c r="E345" s="32"/>
      <c r="F345" s="32"/>
      <c r="J345" s="30"/>
      <c r="K345" s="70"/>
    </row>
    <row r="346" spans="1:11" x14ac:dyDescent="0.2">
      <c r="A346" s="40"/>
      <c r="C346" s="40"/>
      <c r="D346" s="32"/>
      <c r="E346" s="32"/>
      <c r="F346" s="32"/>
      <c r="J346" s="30"/>
      <c r="K346" s="70"/>
    </row>
    <row r="347" spans="1:11" x14ac:dyDescent="0.2">
      <c r="A347" s="40"/>
      <c r="C347" s="40"/>
      <c r="D347" s="32"/>
      <c r="E347" s="32"/>
      <c r="F347" s="32"/>
      <c r="J347" s="30"/>
      <c r="K347" s="70"/>
    </row>
    <row r="348" spans="1:11" x14ac:dyDescent="0.2">
      <c r="A348" s="40"/>
      <c r="C348" s="40"/>
      <c r="D348" s="32"/>
      <c r="E348" s="32"/>
      <c r="F348" s="32"/>
      <c r="J348" s="30"/>
      <c r="K348" s="70"/>
    </row>
    <row r="349" spans="1:11" x14ac:dyDescent="0.2">
      <c r="A349" s="40"/>
      <c r="C349" s="40"/>
      <c r="D349" s="32"/>
      <c r="E349" s="32"/>
      <c r="F349" s="32"/>
      <c r="J349" s="30"/>
      <c r="K349" s="70"/>
    </row>
    <row r="350" spans="1:11" x14ac:dyDescent="0.2">
      <c r="A350" s="40"/>
      <c r="C350" s="40"/>
      <c r="D350" s="32"/>
      <c r="E350" s="32"/>
      <c r="F350" s="32"/>
      <c r="J350" s="30"/>
      <c r="K350" s="70"/>
    </row>
    <row r="351" spans="1:11" x14ac:dyDescent="0.2">
      <c r="A351" s="40"/>
      <c r="C351" s="40"/>
      <c r="D351" s="32"/>
      <c r="E351" s="32"/>
      <c r="F351" s="32"/>
      <c r="J351" s="30"/>
      <c r="K351" s="70"/>
    </row>
    <row r="352" spans="1:11" x14ac:dyDescent="0.2">
      <c r="A352" s="40"/>
      <c r="C352" s="40"/>
      <c r="D352" s="32"/>
      <c r="E352" s="32"/>
      <c r="F352" s="32"/>
      <c r="J352" s="30"/>
      <c r="K352" s="70"/>
    </row>
    <row r="353" spans="1:11" x14ac:dyDescent="0.2">
      <c r="A353" s="40"/>
      <c r="C353" s="40"/>
      <c r="D353" s="32"/>
      <c r="E353" s="32"/>
      <c r="F353" s="32"/>
      <c r="J353" s="30"/>
      <c r="K353" s="70"/>
    </row>
    <row r="354" spans="1:11" x14ac:dyDescent="0.2">
      <c r="A354" s="40"/>
      <c r="C354" s="40"/>
      <c r="D354" s="32"/>
      <c r="E354" s="32"/>
      <c r="F354" s="32"/>
      <c r="J354" s="30"/>
      <c r="K354" s="70"/>
    </row>
    <row r="355" spans="1:11" x14ac:dyDescent="0.2">
      <c r="A355" s="40"/>
      <c r="C355" s="40"/>
      <c r="D355" s="32"/>
      <c r="E355" s="32"/>
      <c r="F355" s="32"/>
      <c r="J355" s="30"/>
      <c r="K355" s="70"/>
    </row>
    <row r="356" spans="1:11" x14ac:dyDescent="0.2">
      <c r="A356" s="40"/>
      <c r="C356" s="40"/>
      <c r="D356" s="32"/>
      <c r="E356" s="32"/>
      <c r="F356" s="32"/>
      <c r="J356" s="30"/>
      <c r="K356" s="70"/>
    </row>
    <row r="357" spans="1:11" x14ac:dyDescent="0.2">
      <c r="A357" s="40"/>
      <c r="C357" s="40"/>
      <c r="D357" s="32"/>
      <c r="E357" s="32"/>
      <c r="F357" s="32"/>
      <c r="J357" s="30"/>
      <c r="K357" s="70"/>
    </row>
    <row r="358" spans="1:11" x14ac:dyDescent="0.2">
      <c r="A358" s="40"/>
      <c r="C358" s="40"/>
      <c r="D358" s="32"/>
      <c r="E358" s="32"/>
      <c r="F358" s="32"/>
      <c r="J358" s="30"/>
      <c r="K358" s="70"/>
    </row>
    <row r="359" spans="1:11" x14ac:dyDescent="0.2">
      <c r="A359" s="40"/>
      <c r="C359" s="40"/>
      <c r="D359" s="32"/>
      <c r="E359" s="32"/>
      <c r="F359" s="32"/>
      <c r="J359" s="30"/>
      <c r="K359" s="70"/>
    </row>
    <row r="360" spans="1:11" x14ac:dyDescent="0.2">
      <c r="A360" s="40"/>
      <c r="C360" s="40"/>
      <c r="D360" s="32"/>
      <c r="E360" s="32"/>
      <c r="F360" s="32"/>
      <c r="J360" s="30"/>
      <c r="K360" s="70"/>
    </row>
    <row r="361" spans="1:11" x14ac:dyDescent="0.2">
      <c r="A361" s="40"/>
      <c r="C361" s="40"/>
      <c r="D361" s="32"/>
      <c r="E361" s="32"/>
      <c r="F361" s="32"/>
      <c r="J361" s="30"/>
      <c r="K361" s="70"/>
    </row>
    <row r="362" spans="1:11" x14ac:dyDescent="0.2">
      <c r="A362" s="40"/>
      <c r="C362" s="40"/>
      <c r="D362" s="32"/>
      <c r="E362" s="32"/>
      <c r="F362" s="32"/>
      <c r="J362" s="30"/>
      <c r="K362" s="70"/>
    </row>
    <row r="363" spans="1:11" x14ac:dyDescent="0.2">
      <c r="A363" s="40"/>
      <c r="C363" s="40"/>
      <c r="D363" s="32"/>
      <c r="E363" s="32"/>
      <c r="F363" s="32"/>
      <c r="J363" s="30"/>
      <c r="K363" s="70"/>
    </row>
    <row r="364" spans="1:11" x14ac:dyDescent="0.2">
      <c r="A364" s="40"/>
      <c r="C364" s="40"/>
      <c r="D364" s="32"/>
      <c r="E364" s="32"/>
      <c r="F364" s="32"/>
      <c r="J364" s="30"/>
      <c r="K364" s="70"/>
    </row>
    <row r="365" spans="1:11" x14ac:dyDescent="0.2">
      <c r="A365" s="40"/>
      <c r="C365" s="40"/>
      <c r="D365" s="32"/>
      <c r="E365" s="32"/>
      <c r="F365" s="32"/>
      <c r="J365" s="30"/>
      <c r="K365" s="70"/>
    </row>
    <row r="366" spans="1:11" x14ac:dyDescent="0.2">
      <c r="A366" s="40"/>
      <c r="C366" s="40"/>
      <c r="D366" s="32"/>
      <c r="E366" s="32"/>
      <c r="F366" s="32"/>
      <c r="J366" s="30"/>
      <c r="K366" s="70"/>
    </row>
    <row r="367" spans="1:11" x14ac:dyDescent="0.2">
      <c r="A367" s="40"/>
      <c r="C367" s="40"/>
      <c r="D367" s="32"/>
      <c r="E367" s="32"/>
      <c r="F367" s="32"/>
      <c r="J367" s="30"/>
      <c r="K367" s="70"/>
    </row>
    <row r="368" spans="1:11" x14ac:dyDescent="0.2">
      <c r="A368" s="40"/>
      <c r="C368" s="40"/>
      <c r="D368" s="32"/>
      <c r="E368" s="32"/>
      <c r="F368" s="32"/>
      <c r="J368" s="30"/>
      <c r="K368" s="70"/>
    </row>
    <row r="369" spans="1:11" x14ac:dyDescent="0.2">
      <c r="A369" s="40"/>
      <c r="C369" s="40"/>
      <c r="D369" s="32"/>
      <c r="E369" s="32"/>
      <c r="F369" s="32"/>
      <c r="J369" s="30"/>
      <c r="K369" s="70"/>
    </row>
    <row r="370" spans="1:11" x14ac:dyDescent="0.2">
      <c r="A370" s="40"/>
      <c r="C370" s="40"/>
      <c r="D370" s="32"/>
      <c r="E370" s="32"/>
      <c r="F370" s="32"/>
      <c r="J370" s="30"/>
      <c r="K370" s="70"/>
    </row>
    <row r="371" spans="1:11" x14ac:dyDescent="0.2">
      <c r="A371" s="40"/>
      <c r="C371" s="40"/>
      <c r="D371" s="32"/>
      <c r="E371" s="32"/>
      <c r="F371" s="32"/>
      <c r="J371" s="30"/>
      <c r="K371" s="70"/>
    </row>
    <row r="372" spans="1:11" x14ac:dyDescent="0.2">
      <c r="A372" s="40"/>
      <c r="C372" s="40"/>
      <c r="D372" s="32"/>
      <c r="E372" s="32"/>
      <c r="F372" s="32"/>
      <c r="J372" s="30"/>
      <c r="K372" s="70"/>
    </row>
    <row r="373" spans="1:11" x14ac:dyDescent="0.2">
      <c r="A373" s="40"/>
      <c r="C373" s="40"/>
      <c r="D373" s="32"/>
      <c r="E373" s="32"/>
      <c r="F373" s="32"/>
      <c r="J373" s="30"/>
      <c r="K373" s="70"/>
    </row>
    <row r="374" spans="1:11" x14ac:dyDescent="0.2">
      <c r="A374" s="40"/>
      <c r="C374" s="40"/>
      <c r="D374" s="32"/>
      <c r="E374" s="32"/>
      <c r="F374" s="32"/>
      <c r="J374" s="30"/>
      <c r="K374" s="70"/>
    </row>
    <row r="375" spans="1:11" x14ac:dyDescent="0.2">
      <c r="A375" s="40"/>
      <c r="C375" s="40"/>
      <c r="D375" s="32"/>
      <c r="E375" s="32"/>
      <c r="F375" s="32"/>
      <c r="J375" s="30"/>
      <c r="K375" s="70"/>
    </row>
    <row r="376" spans="1:11" x14ac:dyDescent="0.2">
      <c r="A376" s="40"/>
      <c r="C376" s="40"/>
      <c r="D376" s="32"/>
      <c r="E376" s="32"/>
      <c r="F376" s="32"/>
      <c r="J376" s="30"/>
      <c r="K376" s="70"/>
    </row>
    <row r="377" spans="1:11" x14ac:dyDescent="0.2">
      <c r="A377" s="40"/>
      <c r="C377" s="40"/>
      <c r="D377" s="32"/>
      <c r="E377" s="32"/>
      <c r="F377" s="32"/>
      <c r="J377" s="30"/>
      <c r="K377" s="70"/>
    </row>
    <row r="378" spans="1:11" x14ac:dyDescent="0.2">
      <c r="A378" s="40"/>
      <c r="C378" s="40"/>
      <c r="D378" s="32"/>
      <c r="E378" s="32"/>
      <c r="F378" s="32"/>
      <c r="J378" s="30"/>
      <c r="K378" s="70"/>
    </row>
    <row r="379" spans="1:11" x14ac:dyDescent="0.2">
      <c r="A379" s="40"/>
      <c r="C379" s="40"/>
      <c r="D379" s="32"/>
      <c r="E379" s="32"/>
      <c r="F379" s="32"/>
      <c r="J379" s="30"/>
      <c r="K379" s="70"/>
    </row>
    <row r="380" spans="1:11" x14ac:dyDescent="0.2">
      <c r="A380" s="40"/>
      <c r="C380" s="40"/>
      <c r="D380" s="32"/>
      <c r="E380" s="32"/>
      <c r="F380" s="32"/>
      <c r="J380" s="30"/>
      <c r="K380" s="70"/>
    </row>
    <row r="381" spans="1:11" x14ac:dyDescent="0.2">
      <c r="A381" s="40"/>
      <c r="C381" s="40"/>
      <c r="D381" s="32"/>
      <c r="E381" s="32"/>
      <c r="F381" s="32"/>
      <c r="J381" s="30"/>
      <c r="K381" s="70"/>
    </row>
    <row r="382" spans="1:11" x14ac:dyDescent="0.2">
      <c r="A382" s="40"/>
      <c r="C382" s="40"/>
      <c r="D382" s="32"/>
      <c r="E382" s="32"/>
      <c r="F382" s="32"/>
      <c r="J382" s="30"/>
      <c r="K382" s="70"/>
    </row>
    <row r="383" spans="1:11" x14ac:dyDescent="0.2">
      <c r="A383" s="40"/>
      <c r="C383" s="40"/>
      <c r="D383" s="32"/>
      <c r="E383" s="32"/>
      <c r="F383" s="32"/>
      <c r="J383" s="30"/>
      <c r="K383" s="70"/>
    </row>
    <row r="384" spans="1:11" x14ac:dyDescent="0.2">
      <c r="A384" s="40"/>
      <c r="C384" s="40"/>
      <c r="D384" s="32"/>
      <c r="E384" s="32"/>
      <c r="F384" s="32"/>
      <c r="J384" s="30"/>
      <c r="K384" s="70"/>
    </row>
    <row r="385" spans="1:11" x14ac:dyDescent="0.2">
      <c r="A385" s="40"/>
      <c r="C385" s="40"/>
      <c r="D385" s="32"/>
      <c r="E385" s="32"/>
      <c r="F385" s="32"/>
      <c r="J385" s="30"/>
      <c r="K385" s="70"/>
    </row>
    <row r="386" spans="1:11" x14ac:dyDescent="0.2">
      <c r="A386" s="40"/>
      <c r="C386" s="40"/>
      <c r="D386" s="32"/>
      <c r="E386" s="32"/>
      <c r="F386" s="32"/>
      <c r="J386" s="30"/>
      <c r="K386" s="70"/>
    </row>
    <row r="387" spans="1:11" x14ac:dyDescent="0.2">
      <c r="A387" s="40"/>
      <c r="C387" s="40"/>
      <c r="D387" s="32"/>
      <c r="E387" s="32"/>
      <c r="F387" s="32"/>
      <c r="J387" s="30"/>
      <c r="K387" s="70"/>
    </row>
    <row r="388" spans="1:11" x14ac:dyDescent="0.2">
      <c r="A388" s="40"/>
      <c r="C388" s="40"/>
      <c r="D388" s="32"/>
      <c r="E388" s="32"/>
      <c r="F388" s="32"/>
      <c r="J388" s="30"/>
      <c r="K388" s="70"/>
    </row>
    <row r="389" spans="1:11" x14ac:dyDescent="0.2">
      <c r="A389" s="40"/>
      <c r="C389" s="40"/>
      <c r="D389" s="32"/>
      <c r="E389" s="32"/>
      <c r="F389" s="32"/>
      <c r="J389" s="30"/>
      <c r="K389" s="70"/>
    </row>
    <row r="390" spans="1:11" x14ac:dyDescent="0.2">
      <c r="A390" s="40"/>
      <c r="C390" s="40"/>
      <c r="D390" s="32"/>
      <c r="E390" s="32"/>
      <c r="F390" s="32"/>
      <c r="J390" s="30"/>
      <c r="K390" s="70"/>
    </row>
    <row r="391" spans="1:11" x14ac:dyDescent="0.2">
      <c r="A391" s="40"/>
      <c r="C391" s="40"/>
      <c r="D391" s="32"/>
      <c r="E391" s="32"/>
      <c r="F391" s="32"/>
      <c r="J391" s="30"/>
      <c r="K391" s="70"/>
    </row>
    <row r="392" spans="1:11" x14ac:dyDescent="0.2">
      <c r="A392" s="40"/>
      <c r="C392" s="40"/>
      <c r="D392" s="32"/>
      <c r="E392" s="32"/>
      <c r="F392" s="32"/>
      <c r="J392" s="30"/>
      <c r="K392" s="70"/>
    </row>
    <row r="393" spans="1:11" x14ac:dyDescent="0.2">
      <c r="A393" s="40"/>
      <c r="C393" s="40"/>
      <c r="D393" s="32"/>
      <c r="E393" s="32"/>
      <c r="F393" s="32"/>
      <c r="J393" s="30"/>
      <c r="K393" s="70"/>
    </row>
    <row r="394" spans="1:11" x14ac:dyDescent="0.2">
      <c r="A394" s="40"/>
      <c r="C394" s="40"/>
      <c r="D394" s="32"/>
      <c r="E394" s="32"/>
      <c r="F394" s="32"/>
      <c r="J394" s="30"/>
      <c r="K394" s="70"/>
    </row>
    <row r="395" spans="1:11" x14ac:dyDescent="0.2">
      <c r="A395" s="40"/>
      <c r="C395" s="40"/>
      <c r="D395" s="32"/>
      <c r="E395" s="32"/>
      <c r="F395" s="32"/>
      <c r="J395" s="30"/>
      <c r="K395" s="70"/>
    </row>
    <row r="396" spans="1:11" x14ac:dyDescent="0.2">
      <c r="A396" s="40"/>
      <c r="C396" s="40"/>
      <c r="D396" s="32"/>
      <c r="E396" s="32"/>
      <c r="F396" s="32"/>
      <c r="J396" s="30"/>
      <c r="K396" s="70"/>
    </row>
    <row r="397" spans="1:11" x14ac:dyDescent="0.2">
      <c r="A397" s="40"/>
      <c r="C397" s="40"/>
      <c r="D397" s="32"/>
      <c r="E397" s="32"/>
      <c r="F397" s="32"/>
      <c r="J397" s="30"/>
      <c r="K397" s="70"/>
    </row>
    <row r="398" spans="1:11" x14ac:dyDescent="0.2">
      <c r="A398" s="40"/>
      <c r="C398" s="40"/>
      <c r="D398" s="32"/>
      <c r="E398" s="32"/>
      <c r="F398" s="32"/>
      <c r="J398" s="30"/>
      <c r="K398" s="70"/>
    </row>
    <row r="399" spans="1:11" x14ac:dyDescent="0.2">
      <c r="A399" s="40"/>
      <c r="C399" s="40"/>
      <c r="D399" s="32"/>
      <c r="E399" s="32"/>
      <c r="F399" s="32"/>
      <c r="J399" s="30"/>
      <c r="K399" s="70"/>
    </row>
    <row r="400" spans="1:11" x14ac:dyDescent="0.2">
      <c r="A400" s="40"/>
      <c r="C400" s="40"/>
      <c r="D400" s="32"/>
      <c r="E400" s="32"/>
      <c r="F400" s="32"/>
      <c r="J400" s="30"/>
      <c r="K400" s="70"/>
    </row>
    <row r="401" spans="1:11" x14ac:dyDescent="0.2">
      <c r="A401" s="40"/>
      <c r="C401" s="40"/>
      <c r="D401" s="32"/>
      <c r="E401" s="32"/>
      <c r="F401" s="32"/>
      <c r="J401" s="30"/>
      <c r="K401" s="70"/>
    </row>
    <row r="402" spans="1:11" x14ac:dyDescent="0.2">
      <c r="A402" s="40"/>
      <c r="C402" s="40"/>
      <c r="D402" s="32"/>
      <c r="E402" s="32"/>
      <c r="F402" s="32"/>
      <c r="J402" s="30"/>
      <c r="K402" s="70"/>
    </row>
    <row r="403" spans="1:11" x14ac:dyDescent="0.2">
      <c r="A403" s="40"/>
      <c r="C403" s="40"/>
      <c r="D403" s="32"/>
      <c r="E403" s="32"/>
      <c r="F403" s="32"/>
      <c r="J403" s="30"/>
      <c r="K403" s="70"/>
    </row>
    <row r="404" spans="1:11" x14ac:dyDescent="0.2">
      <c r="A404" s="40"/>
      <c r="C404" s="40"/>
      <c r="D404" s="32"/>
      <c r="E404" s="32"/>
      <c r="F404" s="32"/>
      <c r="J404" s="30"/>
      <c r="K404" s="70"/>
    </row>
    <row r="405" spans="1:11" x14ac:dyDescent="0.2">
      <c r="A405" s="40"/>
      <c r="C405" s="40"/>
      <c r="D405" s="32"/>
      <c r="E405" s="32"/>
      <c r="F405" s="32"/>
      <c r="J405" s="30"/>
      <c r="K405" s="70"/>
    </row>
    <row r="406" spans="1:11" x14ac:dyDescent="0.2">
      <c r="A406" s="40"/>
      <c r="C406" s="40"/>
      <c r="D406" s="32"/>
      <c r="E406" s="32"/>
      <c r="F406" s="32"/>
      <c r="J406" s="30"/>
      <c r="K406" s="70"/>
    </row>
    <row r="407" spans="1:11" x14ac:dyDescent="0.2">
      <c r="A407" s="40"/>
      <c r="C407" s="40"/>
      <c r="D407" s="32"/>
      <c r="E407" s="32"/>
      <c r="F407" s="32"/>
      <c r="J407" s="30"/>
      <c r="K407" s="70"/>
    </row>
    <row r="408" spans="1:11" x14ac:dyDescent="0.2">
      <c r="A408" s="40"/>
      <c r="C408" s="40"/>
      <c r="D408" s="32"/>
      <c r="E408" s="32"/>
      <c r="F408" s="32"/>
      <c r="J408" s="30"/>
      <c r="K408" s="70"/>
    </row>
    <row r="409" spans="1:11" x14ac:dyDescent="0.2">
      <c r="A409" s="40"/>
      <c r="C409" s="40"/>
      <c r="D409" s="32"/>
      <c r="E409" s="32"/>
      <c r="F409" s="32"/>
      <c r="J409" s="30"/>
      <c r="K409" s="70"/>
    </row>
    <row r="410" spans="1:11" x14ac:dyDescent="0.2">
      <c r="A410" s="40"/>
      <c r="C410" s="40"/>
      <c r="D410" s="32"/>
      <c r="E410" s="32"/>
      <c r="F410" s="32"/>
      <c r="J410" s="30"/>
      <c r="K410" s="70"/>
    </row>
    <row r="411" spans="1:11" x14ac:dyDescent="0.2">
      <c r="A411" s="40"/>
      <c r="C411" s="40"/>
      <c r="D411" s="32"/>
      <c r="E411" s="32"/>
      <c r="F411" s="32"/>
      <c r="J411" s="30"/>
      <c r="K411" s="70"/>
    </row>
    <row r="412" spans="1:11" x14ac:dyDescent="0.2">
      <c r="A412" s="40"/>
      <c r="C412" s="40"/>
      <c r="D412" s="32"/>
      <c r="E412" s="32"/>
      <c r="F412" s="32"/>
      <c r="J412" s="30"/>
      <c r="K412" s="70"/>
    </row>
    <row r="413" spans="1:11" x14ac:dyDescent="0.2">
      <c r="A413" s="40"/>
      <c r="C413" s="40"/>
      <c r="D413" s="32"/>
      <c r="E413" s="32"/>
      <c r="F413" s="32"/>
      <c r="J413" s="30"/>
      <c r="K413" s="70"/>
    </row>
    <row r="414" spans="1:11" x14ac:dyDescent="0.2">
      <c r="A414" s="40"/>
      <c r="C414" s="40"/>
      <c r="D414" s="32"/>
      <c r="E414" s="32"/>
      <c r="F414" s="32"/>
      <c r="J414" s="30"/>
      <c r="K414" s="70"/>
    </row>
    <row r="415" spans="1:11" x14ac:dyDescent="0.2">
      <c r="A415" s="40"/>
      <c r="C415" s="40"/>
      <c r="D415" s="32"/>
      <c r="E415" s="32"/>
      <c r="F415" s="32"/>
      <c r="J415" s="30"/>
      <c r="K415" s="70"/>
    </row>
    <row r="416" spans="1:11" x14ac:dyDescent="0.2">
      <c r="A416" s="40"/>
      <c r="C416" s="40"/>
      <c r="D416" s="32"/>
      <c r="E416" s="32"/>
      <c r="F416" s="32"/>
      <c r="J416" s="30"/>
      <c r="K416" s="70"/>
    </row>
    <row r="417" spans="1:11" x14ac:dyDescent="0.2">
      <c r="A417" s="40"/>
      <c r="C417" s="40"/>
      <c r="D417" s="32"/>
      <c r="E417" s="32"/>
      <c r="F417" s="32"/>
      <c r="J417" s="30"/>
      <c r="K417" s="70"/>
    </row>
    <row r="418" spans="1:11" x14ac:dyDescent="0.2">
      <c r="A418" s="40"/>
      <c r="C418" s="40"/>
      <c r="D418" s="32"/>
      <c r="E418" s="32"/>
      <c r="F418" s="32"/>
      <c r="J418" s="30"/>
      <c r="K418" s="70"/>
    </row>
    <row r="419" spans="1:11" x14ac:dyDescent="0.2">
      <c r="A419" s="40"/>
      <c r="C419" s="40"/>
      <c r="D419" s="32"/>
      <c r="E419" s="32"/>
      <c r="F419" s="32"/>
      <c r="J419" s="30"/>
      <c r="K419" s="70"/>
    </row>
    <row r="420" spans="1:11" x14ac:dyDescent="0.2">
      <c r="A420" s="40"/>
      <c r="C420" s="40"/>
      <c r="D420" s="32"/>
      <c r="E420" s="32"/>
      <c r="F420" s="32"/>
      <c r="J420" s="30"/>
      <c r="K420" s="70"/>
    </row>
    <row r="421" spans="1:11" x14ac:dyDescent="0.2">
      <c r="A421" s="40"/>
      <c r="C421" s="40"/>
      <c r="D421" s="32"/>
      <c r="E421" s="32"/>
      <c r="F421" s="32"/>
      <c r="J421" s="30"/>
      <c r="K421" s="70"/>
    </row>
    <row r="422" spans="1:11" x14ac:dyDescent="0.2">
      <c r="A422" s="40"/>
      <c r="C422" s="40"/>
      <c r="D422" s="32"/>
      <c r="E422" s="32"/>
      <c r="F422" s="32"/>
      <c r="J422" s="30"/>
      <c r="K422" s="70"/>
    </row>
    <row r="423" spans="1:11" x14ac:dyDescent="0.2">
      <c r="A423" s="40"/>
      <c r="C423" s="40"/>
      <c r="D423" s="32"/>
      <c r="E423" s="32"/>
      <c r="F423" s="32"/>
      <c r="J423" s="30"/>
      <c r="K423" s="70"/>
    </row>
    <row r="424" spans="1:11" x14ac:dyDescent="0.2">
      <c r="A424" s="40"/>
      <c r="C424" s="40"/>
      <c r="D424" s="32"/>
      <c r="E424" s="32"/>
      <c r="F424" s="32"/>
      <c r="J424" s="30"/>
      <c r="K424" s="70"/>
    </row>
    <row r="425" spans="1:11" x14ac:dyDescent="0.2">
      <c r="A425" s="40"/>
      <c r="C425" s="40"/>
      <c r="D425" s="32"/>
      <c r="E425" s="32"/>
      <c r="F425" s="32"/>
      <c r="J425" s="30"/>
      <c r="K425" s="70"/>
    </row>
    <row r="426" spans="1:11" x14ac:dyDescent="0.2">
      <c r="A426" s="40"/>
      <c r="C426" s="40"/>
      <c r="D426" s="32"/>
      <c r="E426" s="32"/>
      <c r="F426" s="32"/>
      <c r="J426" s="30"/>
      <c r="K426" s="70"/>
    </row>
    <row r="427" spans="1:11" x14ac:dyDescent="0.2">
      <c r="A427" s="40"/>
      <c r="C427" s="40"/>
      <c r="D427" s="32"/>
      <c r="E427" s="32"/>
      <c r="F427" s="32"/>
      <c r="J427" s="30"/>
      <c r="K427" s="70"/>
    </row>
    <row r="428" spans="1:11" x14ac:dyDescent="0.2">
      <c r="A428" s="40"/>
      <c r="C428" s="40"/>
      <c r="D428" s="32"/>
      <c r="E428" s="32"/>
      <c r="F428" s="32"/>
      <c r="J428" s="30"/>
      <c r="K428" s="70"/>
    </row>
    <row r="429" spans="1:11" x14ac:dyDescent="0.2">
      <c r="A429" s="40"/>
      <c r="C429" s="40"/>
      <c r="D429" s="32"/>
      <c r="E429" s="32"/>
      <c r="F429" s="32"/>
      <c r="J429" s="30"/>
      <c r="K429" s="70"/>
    </row>
    <row r="430" spans="1:11" x14ac:dyDescent="0.2">
      <c r="A430" s="40"/>
      <c r="C430" s="40"/>
      <c r="D430" s="32"/>
      <c r="E430" s="32"/>
      <c r="F430" s="32"/>
      <c r="J430" s="30"/>
      <c r="K430" s="70"/>
    </row>
    <row r="431" spans="1:11" x14ac:dyDescent="0.2">
      <c r="A431" s="40"/>
      <c r="C431" s="40"/>
      <c r="D431" s="32"/>
      <c r="E431" s="32"/>
      <c r="F431" s="32"/>
      <c r="J431" s="30"/>
      <c r="K431" s="70"/>
    </row>
    <row r="432" spans="1:11" x14ac:dyDescent="0.2">
      <c r="A432" s="40"/>
      <c r="C432" s="40"/>
      <c r="D432" s="32"/>
      <c r="E432" s="32"/>
      <c r="F432" s="32"/>
      <c r="J432" s="30"/>
      <c r="K432" s="70"/>
    </row>
    <row r="433" spans="1:11" x14ac:dyDescent="0.2">
      <c r="A433" s="40"/>
      <c r="C433" s="40"/>
      <c r="D433" s="32"/>
      <c r="E433" s="32"/>
      <c r="F433" s="32"/>
      <c r="J433" s="30"/>
      <c r="K433" s="70"/>
    </row>
    <row r="434" spans="1:11" x14ac:dyDescent="0.2">
      <c r="A434" s="40"/>
      <c r="C434" s="40"/>
      <c r="D434" s="32"/>
      <c r="E434" s="32"/>
      <c r="F434" s="32"/>
      <c r="J434" s="30"/>
      <c r="K434" s="70"/>
    </row>
    <row r="435" spans="1:11" x14ac:dyDescent="0.2">
      <c r="A435" s="40"/>
      <c r="C435" s="40"/>
      <c r="D435" s="32"/>
      <c r="E435" s="32"/>
      <c r="F435" s="32"/>
      <c r="J435" s="30"/>
      <c r="K435" s="70"/>
    </row>
    <row r="436" spans="1:11" x14ac:dyDescent="0.2">
      <c r="A436" s="40"/>
      <c r="C436" s="40"/>
      <c r="D436" s="32"/>
      <c r="E436" s="32"/>
      <c r="F436" s="32"/>
      <c r="J436" s="30"/>
      <c r="K436" s="70"/>
    </row>
    <row r="437" spans="1:11" x14ac:dyDescent="0.2">
      <c r="A437" s="40"/>
      <c r="C437" s="40"/>
      <c r="D437" s="32"/>
      <c r="E437" s="32"/>
      <c r="F437" s="32"/>
      <c r="J437" s="30"/>
      <c r="K437" s="70"/>
    </row>
    <row r="438" spans="1:11" x14ac:dyDescent="0.2">
      <c r="A438" s="40"/>
      <c r="C438" s="40"/>
      <c r="D438" s="32"/>
      <c r="E438" s="32"/>
      <c r="F438" s="32"/>
      <c r="J438" s="30"/>
      <c r="K438" s="70"/>
    </row>
    <row r="439" spans="1:11" x14ac:dyDescent="0.2">
      <c r="A439" s="40"/>
      <c r="C439" s="40"/>
      <c r="D439" s="32"/>
      <c r="E439" s="32"/>
      <c r="F439" s="32"/>
      <c r="J439" s="30"/>
      <c r="K439" s="70"/>
    </row>
    <row r="440" spans="1:11" x14ac:dyDescent="0.2">
      <c r="A440" s="40"/>
      <c r="C440" s="40"/>
      <c r="D440" s="32"/>
      <c r="E440" s="32"/>
      <c r="F440" s="32"/>
      <c r="J440" s="30"/>
      <c r="K440" s="70"/>
    </row>
    <row r="441" spans="1:11" x14ac:dyDescent="0.2">
      <c r="A441" s="40"/>
      <c r="C441" s="40"/>
      <c r="D441" s="32"/>
      <c r="E441" s="32"/>
      <c r="F441" s="32"/>
      <c r="J441" s="30"/>
      <c r="K441" s="70"/>
    </row>
    <row r="442" spans="1:11" x14ac:dyDescent="0.2">
      <c r="A442" s="40"/>
      <c r="C442" s="40"/>
      <c r="D442" s="32"/>
      <c r="E442" s="32"/>
      <c r="F442" s="32"/>
      <c r="J442" s="30"/>
      <c r="K442" s="70"/>
    </row>
    <row r="443" spans="1:11" x14ac:dyDescent="0.2">
      <c r="A443" s="40"/>
      <c r="C443" s="40"/>
      <c r="D443" s="32"/>
      <c r="E443" s="32"/>
      <c r="F443" s="32"/>
      <c r="J443" s="30"/>
      <c r="K443" s="70"/>
    </row>
    <row r="444" spans="1:11" x14ac:dyDescent="0.2">
      <c r="A444" s="40"/>
      <c r="C444" s="40"/>
      <c r="D444" s="32"/>
      <c r="E444" s="32"/>
      <c r="F444" s="32"/>
      <c r="J444" s="30"/>
      <c r="K444" s="70"/>
    </row>
    <row r="445" spans="1:11" x14ac:dyDescent="0.2">
      <c r="A445" s="40"/>
      <c r="C445" s="40"/>
      <c r="D445" s="32"/>
      <c r="E445" s="32"/>
      <c r="F445" s="32"/>
      <c r="J445" s="30"/>
      <c r="K445" s="70"/>
    </row>
    <row r="446" spans="1:11" x14ac:dyDescent="0.2">
      <c r="A446" s="40"/>
      <c r="C446" s="40"/>
      <c r="D446" s="32"/>
      <c r="E446" s="32"/>
      <c r="F446" s="32"/>
      <c r="J446" s="30"/>
      <c r="K446" s="70"/>
    </row>
    <row r="447" spans="1:11" x14ac:dyDescent="0.2">
      <c r="A447" s="40"/>
      <c r="C447" s="40"/>
      <c r="D447" s="32"/>
      <c r="E447" s="32"/>
      <c r="F447" s="32"/>
      <c r="J447" s="30"/>
      <c r="K447" s="70"/>
    </row>
    <row r="448" spans="1:11" x14ac:dyDescent="0.2">
      <c r="A448" s="40"/>
      <c r="C448" s="40"/>
      <c r="D448" s="32"/>
      <c r="E448" s="32"/>
      <c r="F448" s="32"/>
      <c r="J448" s="30"/>
      <c r="K448" s="70"/>
    </row>
    <row r="449" spans="1:11" x14ac:dyDescent="0.2">
      <c r="A449" s="40"/>
      <c r="C449" s="40"/>
      <c r="D449" s="32"/>
      <c r="E449" s="32"/>
      <c r="F449" s="32"/>
      <c r="J449" s="30"/>
      <c r="K449" s="70"/>
    </row>
    <row r="450" spans="1:11" x14ac:dyDescent="0.2">
      <c r="A450" s="40"/>
      <c r="C450" s="40"/>
      <c r="D450" s="32"/>
      <c r="E450" s="32"/>
      <c r="F450" s="32"/>
      <c r="J450" s="30"/>
      <c r="K450" s="70"/>
    </row>
    <row r="451" spans="1:11" x14ac:dyDescent="0.2">
      <c r="A451" s="40"/>
      <c r="C451" s="40"/>
      <c r="D451" s="32"/>
      <c r="E451" s="32"/>
      <c r="F451" s="32"/>
      <c r="J451" s="30"/>
      <c r="K451" s="70"/>
    </row>
    <row r="452" spans="1:11" x14ac:dyDescent="0.2">
      <c r="A452" s="40"/>
      <c r="C452" s="40"/>
      <c r="D452" s="32"/>
      <c r="E452" s="32"/>
      <c r="F452" s="32"/>
      <c r="J452" s="30"/>
      <c r="K452" s="70"/>
    </row>
    <row r="453" spans="1:11" x14ac:dyDescent="0.2">
      <c r="A453" s="40"/>
      <c r="C453" s="40"/>
      <c r="D453" s="32"/>
      <c r="E453" s="32"/>
      <c r="F453" s="32"/>
      <c r="J453" s="30"/>
      <c r="K453" s="70"/>
    </row>
    <row r="454" spans="1:11" x14ac:dyDescent="0.2">
      <c r="A454" s="40"/>
      <c r="C454" s="40"/>
      <c r="D454" s="32"/>
      <c r="E454" s="32"/>
      <c r="F454" s="32"/>
      <c r="J454" s="30"/>
      <c r="K454" s="70"/>
    </row>
    <row r="455" spans="1:11" x14ac:dyDescent="0.2">
      <c r="A455" s="40"/>
      <c r="C455" s="40"/>
      <c r="D455" s="32"/>
      <c r="E455" s="32"/>
      <c r="F455" s="32"/>
      <c r="J455" s="30"/>
      <c r="K455" s="70"/>
    </row>
    <row r="456" spans="1:11" x14ac:dyDescent="0.2">
      <c r="A456" s="40"/>
      <c r="C456" s="40"/>
      <c r="D456" s="32"/>
      <c r="E456" s="32"/>
      <c r="F456" s="32"/>
      <c r="J456" s="30"/>
      <c r="K456" s="70"/>
    </row>
    <row r="457" spans="1:11" x14ac:dyDescent="0.2">
      <c r="A457" s="40"/>
      <c r="C457" s="40"/>
      <c r="D457" s="32"/>
      <c r="E457" s="32"/>
      <c r="F457" s="32"/>
      <c r="J457" s="30"/>
      <c r="K457" s="70"/>
    </row>
    <row r="458" spans="1:11" x14ac:dyDescent="0.2">
      <c r="A458" s="40"/>
      <c r="C458" s="40"/>
      <c r="D458" s="32"/>
      <c r="E458" s="32"/>
      <c r="F458" s="32"/>
      <c r="J458" s="30"/>
      <c r="K458" s="70"/>
    </row>
    <row r="459" spans="1:11" x14ac:dyDescent="0.2">
      <c r="A459" s="40"/>
      <c r="C459" s="40"/>
      <c r="D459" s="32"/>
      <c r="E459" s="32"/>
      <c r="F459" s="32"/>
      <c r="J459" s="30"/>
      <c r="K459" s="70"/>
    </row>
    <row r="460" spans="1:11" x14ac:dyDescent="0.2">
      <c r="A460" s="40"/>
      <c r="C460" s="40"/>
      <c r="D460" s="32"/>
      <c r="E460" s="32"/>
      <c r="F460" s="32"/>
      <c r="J460" s="30"/>
      <c r="K460" s="70"/>
    </row>
    <row r="461" spans="1:11" x14ac:dyDescent="0.2">
      <c r="A461" s="40"/>
      <c r="C461" s="40"/>
      <c r="D461" s="32"/>
      <c r="E461" s="32"/>
      <c r="F461" s="32"/>
      <c r="J461" s="30"/>
      <c r="K461" s="70"/>
    </row>
    <row r="462" spans="1:11" x14ac:dyDescent="0.2">
      <c r="A462" s="40"/>
      <c r="C462" s="40"/>
      <c r="D462" s="32"/>
      <c r="E462" s="32"/>
      <c r="F462" s="32"/>
      <c r="J462" s="30"/>
      <c r="K462" s="70"/>
    </row>
    <row r="463" spans="1:11" x14ac:dyDescent="0.2">
      <c r="A463" s="40"/>
      <c r="C463" s="40"/>
      <c r="D463" s="32"/>
      <c r="E463" s="32"/>
      <c r="F463" s="32"/>
      <c r="J463" s="30"/>
      <c r="K463" s="70"/>
    </row>
    <row r="464" spans="1:11" x14ac:dyDescent="0.2">
      <c r="A464" s="40"/>
      <c r="C464" s="40"/>
      <c r="D464" s="32"/>
      <c r="E464" s="32"/>
      <c r="F464" s="32"/>
      <c r="J464" s="30"/>
      <c r="K464" s="70"/>
    </row>
    <row r="465" spans="1:11" x14ac:dyDescent="0.2">
      <c r="A465" s="40"/>
      <c r="C465" s="40"/>
      <c r="D465" s="32"/>
      <c r="E465" s="32"/>
      <c r="F465" s="32"/>
      <c r="J465" s="30"/>
      <c r="K465" s="70"/>
    </row>
    <row r="466" spans="1:11" x14ac:dyDescent="0.2">
      <c r="A466" s="40"/>
      <c r="C466" s="40"/>
      <c r="D466" s="32"/>
      <c r="E466" s="32"/>
      <c r="F466" s="32"/>
      <c r="J466" s="30"/>
      <c r="K466" s="70"/>
    </row>
    <row r="467" spans="1:11" x14ac:dyDescent="0.2">
      <c r="A467" s="40"/>
      <c r="C467" s="40"/>
      <c r="D467" s="32"/>
      <c r="E467" s="32"/>
      <c r="F467" s="32"/>
      <c r="J467" s="30"/>
      <c r="K467" s="70"/>
    </row>
    <row r="468" spans="1:11" x14ac:dyDescent="0.2">
      <c r="A468" s="40"/>
      <c r="C468" s="40"/>
      <c r="D468" s="32"/>
      <c r="E468" s="32"/>
      <c r="F468" s="32"/>
      <c r="J468" s="30"/>
      <c r="K468" s="70"/>
    </row>
    <row r="469" spans="1:11" x14ac:dyDescent="0.2">
      <c r="A469" s="40"/>
      <c r="C469" s="40"/>
      <c r="D469" s="32"/>
      <c r="E469" s="32"/>
      <c r="F469" s="32"/>
      <c r="J469" s="30"/>
      <c r="K469" s="70"/>
    </row>
    <row r="470" spans="1:11" x14ac:dyDescent="0.2">
      <c r="A470" s="40"/>
      <c r="C470" s="40"/>
      <c r="D470" s="32"/>
      <c r="E470" s="32"/>
      <c r="F470" s="32"/>
      <c r="J470" s="30"/>
      <c r="K470" s="70"/>
    </row>
    <row r="471" spans="1:11" x14ac:dyDescent="0.2">
      <c r="A471" s="40"/>
      <c r="C471" s="40"/>
      <c r="D471" s="32"/>
      <c r="E471" s="32"/>
      <c r="F471" s="32"/>
      <c r="J471" s="30"/>
      <c r="K471" s="70"/>
    </row>
    <row r="472" spans="1:11" x14ac:dyDescent="0.2">
      <c r="A472" s="40"/>
      <c r="C472" s="40"/>
      <c r="D472" s="32"/>
      <c r="E472" s="32"/>
      <c r="F472" s="32"/>
      <c r="J472" s="30"/>
      <c r="K472" s="70"/>
    </row>
    <row r="473" spans="1:11" x14ac:dyDescent="0.2">
      <c r="A473" s="40"/>
      <c r="C473" s="40"/>
      <c r="D473" s="32"/>
      <c r="E473" s="32"/>
      <c r="F473" s="32"/>
      <c r="J473" s="30"/>
      <c r="K473" s="70"/>
    </row>
    <row r="474" spans="1:11" x14ac:dyDescent="0.2">
      <c r="A474" s="40"/>
      <c r="C474" s="40"/>
      <c r="D474" s="32"/>
      <c r="E474" s="32"/>
      <c r="F474" s="32"/>
      <c r="J474" s="30"/>
      <c r="K474" s="70"/>
    </row>
    <row r="475" spans="1:11" x14ac:dyDescent="0.2">
      <c r="A475" s="40"/>
      <c r="C475" s="40"/>
      <c r="D475" s="32"/>
      <c r="E475" s="32"/>
      <c r="F475" s="32"/>
      <c r="J475" s="30"/>
      <c r="K475" s="70"/>
    </row>
    <row r="476" spans="1:11" x14ac:dyDescent="0.2">
      <c r="A476" s="40"/>
      <c r="C476" s="40"/>
      <c r="D476" s="32"/>
      <c r="E476" s="32"/>
      <c r="F476" s="32"/>
      <c r="J476" s="30"/>
      <c r="K476" s="70"/>
    </row>
    <row r="477" spans="1:11" x14ac:dyDescent="0.2">
      <c r="A477" s="40"/>
      <c r="C477" s="40"/>
      <c r="D477" s="32"/>
      <c r="E477" s="32"/>
      <c r="F477" s="32"/>
      <c r="J477" s="30"/>
      <c r="K477" s="70"/>
    </row>
    <row r="478" spans="1:11" x14ac:dyDescent="0.2">
      <c r="A478" s="40"/>
      <c r="C478" s="40"/>
      <c r="D478" s="32"/>
      <c r="E478" s="32"/>
      <c r="F478" s="32"/>
      <c r="J478" s="30"/>
      <c r="K478" s="70"/>
    </row>
    <row r="479" spans="1:11" x14ac:dyDescent="0.2">
      <c r="A479" s="40"/>
      <c r="C479" s="40"/>
      <c r="D479" s="32"/>
      <c r="E479" s="32"/>
      <c r="F479" s="32"/>
      <c r="J479" s="30"/>
      <c r="K479" s="70"/>
    </row>
    <row r="480" spans="1:11" x14ac:dyDescent="0.2">
      <c r="A480" s="40"/>
      <c r="C480" s="40"/>
      <c r="D480" s="32"/>
      <c r="E480" s="32"/>
      <c r="F480" s="32"/>
      <c r="J480" s="30"/>
      <c r="K480" s="70"/>
    </row>
    <row r="481" spans="1:11" x14ac:dyDescent="0.2">
      <c r="A481" s="40"/>
      <c r="C481" s="40"/>
      <c r="D481" s="32"/>
      <c r="E481" s="32"/>
      <c r="F481" s="32"/>
      <c r="J481" s="30"/>
      <c r="K481" s="70"/>
    </row>
    <row r="482" spans="1:11" x14ac:dyDescent="0.2">
      <c r="A482" s="40"/>
      <c r="C482" s="40"/>
      <c r="D482" s="32"/>
      <c r="E482" s="32"/>
      <c r="F482" s="32"/>
      <c r="J482" s="30"/>
      <c r="K482" s="70"/>
    </row>
    <row r="483" spans="1:11" x14ac:dyDescent="0.2">
      <c r="A483" s="40"/>
      <c r="C483" s="40"/>
      <c r="D483" s="32"/>
      <c r="E483" s="32"/>
      <c r="F483" s="32"/>
      <c r="J483" s="30"/>
      <c r="K483" s="70"/>
    </row>
    <row r="484" spans="1:11" x14ac:dyDescent="0.2">
      <c r="A484" s="40"/>
      <c r="C484" s="40"/>
      <c r="D484" s="32"/>
      <c r="E484" s="32"/>
      <c r="F484" s="32"/>
      <c r="J484" s="30"/>
      <c r="K484" s="70"/>
    </row>
    <row r="485" spans="1:11" x14ac:dyDescent="0.2">
      <c r="A485" s="40"/>
      <c r="C485" s="40"/>
      <c r="D485" s="32"/>
      <c r="E485" s="32"/>
      <c r="F485" s="32"/>
      <c r="J485" s="30"/>
      <c r="K485" s="70"/>
    </row>
    <row r="486" spans="1:11" x14ac:dyDescent="0.2">
      <c r="A486" s="40"/>
      <c r="C486" s="40"/>
      <c r="D486" s="32"/>
      <c r="E486" s="32"/>
      <c r="F486" s="32"/>
      <c r="J486" s="30"/>
      <c r="K486" s="70"/>
    </row>
    <row r="487" spans="1:11" x14ac:dyDescent="0.2">
      <c r="A487" s="40"/>
      <c r="C487" s="40"/>
      <c r="D487" s="32"/>
      <c r="E487" s="32"/>
      <c r="F487" s="32"/>
      <c r="J487" s="30"/>
      <c r="K487" s="70"/>
    </row>
    <row r="488" spans="1:11" x14ac:dyDescent="0.2">
      <c r="A488" s="40"/>
      <c r="C488" s="40"/>
      <c r="D488" s="32"/>
      <c r="E488" s="32"/>
      <c r="F488" s="32"/>
      <c r="J488" s="30"/>
      <c r="K488" s="70"/>
    </row>
    <row r="489" spans="1:11" x14ac:dyDescent="0.2">
      <c r="A489" s="40"/>
      <c r="C489" s="40"/>
      <c r="D489" s="32"/>
      <c r="E489" s="32"/>
      <c r="F489" s="32"/>
      <c r="J489" s="30"/>
      <c r="K489" s="70"/>
    </row>
    <row r="490" spans="1:11" x14ac:dyDescent="0.2">
      <c r="A490" s="40"/>
      <c r="C490" s="40"/>
      <c r="D490" s="32"/>
      <c r="E490" s="32"/>
      <c r="F490" s="32"/>
      <c r="J490" s="30"/>
      <c r="K490" s="70"/>
    </row>
    <row r="491" spans="1:11" x14ac:dyDescent="0.2">
      <c r="A491" s="40"/>
      <c r="C491" s="40"/>
      <c r="D491" s="32"/>
      <c r="E491" s="32"/>
      <c r="F491" s="32"/>
      <c r="J491" s="30"/>
      <c r="K491" s="70"/>
    </row>
    <row r="492" spans="1:11" x14ac:dyDescent="0.2">
      <c r="A492" s="40"/>
      <c r="C492" s="40"/>
      <c r="D492" s="32"/>
      <c r="E492" s="32"/>
      <c r="F492" s="32"/>
      <c r="J492" s="30"/>
      <c r="K492" s="70"/>
    </row>
    <row r="493" spans="1:11" x14ac:dyDescent="0.2">
      <c r="A493" s="40"/>
      <c r="C493" s="40"/>
      <c r="D493" s="32"/>
      <c r="E493" s="32"/>
      <c r="F493" s="32"/>
      <c r="J493" s="30"/>
      <c r="K493" s="70"/>
    </row>
    <row r="494" spans="1:11" x14ac:dyDescent="0.2">
      <c r="A494" s="40"/>
      <c r="C494" s="40"/>
      <c r="D494" s="32"/>
      <c r="E494" s="32"/>
      <c r="F494" s="32"/>
      <c r="J494" s="30"/>
      <c r="K494" s="70"/>
    </row>
    <row r="495" spans="1:11" x14ac:dyDescent="0.2">
      <c r="A495" s="40"/>
      <c r="C495" s="40"/>
      <c r="D495" s="32"/>
      <c r="E495" s="32"/>
      <c r="F495" s="32"/>
      <c r="J495" s="30"/>
      <c r="K495" s="70"/>
    </row>
    <row r="496" spans="1:11" x14ac:dyDescent="0.2">
      <c r="A496" s="40"/>
      <c r="C496" s="40"/>
      <c r="D496" s="32"/>
      <c r="E496" s="32"/>
      <c r="F496" s="32"/>
      <c r="J496" s="30"/>
      <c r="K496" s="70"/>
    </row>
    <row r="497" spans="1:11" x14ac:dyDescent="0.2">
      <c r="A497" s="40"/>
      <c r="C497" s="40"/>
      <c r="D497" s="32"/>
      <c r="E497" s="32"/>
      <c r="F497" s="32"/>
      <c r="J497" s="30"/>
      <c r="K497" s="70"/>
    </row>
    <row r="498" spans="1:11" x14ac:dyDescent="0.2">
      <c r="A498" s="40"/>
      <c r="C498" s="40"/>
      <c r="D498" s="32"/>
      <c r="E498" s="32"/>
      <c r="F498" s="32"/>
      <c r="J498" s="30"/>
      <c r="K498" s="70"/>
    </row>
    <row r="499" spans="1:11" x14ac:dyDescent="0.2">
      <c r="A499" s="40"/>
      <c r="C499" s="40"/>
      <c r="D499" s="32"/>
      <c r="E499" s="32"/>
      <c r="F499" s="32"/>
      <c r="J499" s="30"/>
      <c r="K499" s="70"/>
    </row>
    <row r="500" spans="1:11" x14ac:dyDescent="0.2">
      <c r="A500" s="40"/>
      <c r="C500" s="40"/>
      <c r="D500" s="32"/>
      <c r="E500" s="32"/>
      <c r="F500" s="32"/>
      <c r="J500" s="30"/>
      <c r="K500" s="70"/>
    </row>
    <row r="501" spans="1:11" x14ac:dyDescent="0.2">
      <c r="A501" s="40"/>
      <c r="C501" s="40"/>
    </row>
    <row r="502" spans="1:11" x14ac:dyDescent="0.2">
      <c r="A502" s="40"/>
      <c r="C502" s="40"/>
    </row>
    <row r="503" spans="1:11" x14ac:dyDescent="0.2">
      <c r="A503" s="40"/>
      <c r="C503" s="40"/>
    </row>
    <row r="504" spans="1:11" x14ac:dyDescent="0.2">
      <c r="A504" s="40"/>
      <c r="C504" s="40"/>
    </row>
    <row r="505" spans="1:11" x14ac:dyDescent="0.2">
      <c r="A505" s="40"/>
      <c r="C505" s="40"/>
    </row>
    <row r="506" spans="1:11" x14ac:dyDescent="0.2">
      <c r="A506" s="40"/>
      <c r="C506" s="40"/>
    </row>
    <row r="507" spans="1:11" x14ac:dyDescent="0.2">
      <c r="A507" s="40"/>
      <c r="C507" s="40"/>
    </row>
    <row r="508" spans="1:11" x14ac:dyDescent="0.2">
      <c r="A508" s="40"/>
      <c r="C508" s="40"/>
    </row>
    <row r="509" spans="1:11" x14ac:dyDescent="0.2">
      <c r="A509" s="40"/>
      <c r="C509" s="40"/>
    </row>
    <row r="510" spans="1:11" x14ac:dyDescent="0.2">
      <c r="A510" s="40"/>
      <c r="C510" s="40"/>
    </row>
    <row r="511" spans="1:11" x14ac:dyDescent="0.2">
      <c r="A511" s="40"/>
      <c r="C511" s="40"/>
    </row>
    <row r="512" spans="1:11" x14ac:dyDescent="0.2">
      <c r="A512" s="40"/>
      <c r="C512" s="40"/>
    </row>
    <row r="513" spans="1:3" x14ac:dyDescent="0.2">
      <c r="A513" s="40"/>
      <c r="C513" s="40"/>
    </row>
    <row r="514" spans="1:3" x14ac:dyDescent="0.2">
      <c r="A514" s="40"/>
      <c r="C514" s="40"/>
    </row>
    <row r="515" spans="1:3" x14ac:dyDescent="0.2">
      <c r="A515" s="40"/>
      <c r="C515" s="40"/>
    </row>
    <row r="516" spans="1:3" x14ac:dyDescent="0.2">
      <c r="A516" s="40"/>
      <c r="C516" s="40"/>
    </row>
    <row r="517" spans="1:3" x14ac:dyDescent="0.2">
      <c r="A517" s="40"/>
      <c r="C517" s="40"/>
    </row>
    <row r="518" spans="1:3" x14ac:dyDescent="0.2">
      <c r="A518" s="40"/>
      <c r="C518" s="40"/>
    </row>
    <row r="519" spans="1:3" x14ac:dyDescent="0.2">
      <c r="A519" s="40"/>
      <c r="C519" s="40"/>
    </row>
    <row r="520" spans="1:3" x14ac:dyDescent="0.2">
      <c r="A520" s="40"/>
      <c r="C520" s="40"/>
    </row>
    <row r="521" spans="1:3" x14ac:dyDescent="0.2">
      <c r="A521" s="40"/>
      <c r="C521" s="40"/>
    </row>
    <row r="522" spans="1:3" x14ac:dyDescent="0.2">
      <c r="A522" s="40"/>
      <c r="C522" s="40"/>
    </row>
    <row r="523" spans="1:3" x14ac:dyDescent="0.2">
      <c r="A523" s="40"/>
      <c r="C523" s="40"/>
    </row>
    <row r="524" spans="1:3" x14ac:dyDescent="0.2">
      <c r="A524" s="40"/>
      <c r="C524" s="40"/>
    </row>
    <row r="525" spans="1:3" x14ac:dyDescent="0.2">
      <c r="A525" s="40"/>
      <c r="C525" s="40"/>
    </row>
    <row r="526" spans="1:3" x14ac:dyDescent="0.2">
      <c r="A526" s="40"/>
      <c r="C526" s="40"/>
    </row>
    <row r="527" spans="1:3" x14ac:dyDescent="0.2">
      <c r="A527" s="40"/>
      <c r="C527" s="40"/>
    </row>
    <row r="528" spans="1:3" x14ac:dyDescent="0.2">
      <c r="A528" s="40"/>
      <c r="C528" s="40"/>
    </row>
    <row r="529" spans="1:3" x14ac:dyDescent="0.2">
      <c r="A529" s="40"/>
      <c r="C529" s="40"/>
    </row>
    <row r="530" spans="1:3" x14ac:dyDescent="0.2">
      <c r="A530" s="40"/>
      <c r="C530" s="40"/>
    </row>
    <row r="531" spans="1:3" x14ac:dyDescent="0.2">
      <c r="A531" s="40"/>
      <c r="C531" s="40"/>
    </row>
    <row r="532" spans="1:3" x14ac:dyDescent="0.2">
      <c r="A532" s="40"/>
      <c r="C532" s="40"/>
    </row>
    <row r="533" spans="1:3" x14ac:dyDescent="0.2">
      <c r="A533" s="40"/>
      <c r="C533" s="40"/>
    </row>
    <row r="534" spans="1:3" x14ac:dyDescent="0.2">
      <c r="A534" s="40"/>
      <c r="C534" s="40"/>
    </row>
    <row r="535" spans="1:3" x14ac:dyDescent="0.2">
      <c r="A535" s="40"/>
      <c r="C535" s="40"/>
    </row>
    <row r="536" spans="1:3" x14ac:dyDescent="0.2">
      <c r="A536" s="40"/>
      <c r="C536" s="40"/>
    </row>
    <row r="537" spans="1:3" x14ac:dyDescent="0.2">
      <c r="A537" s="40"/>
      <c r="C537" s="40"/>
    </row>
    <row r="538" spans="1:3" x14ac:dyDescent="0.2">
      <c r="A538" s="40"/>
      <c r="C538" s="40"/>
    </row>
    <row r="539" spans="1:3" x14ac:dyDescent="0.2">
      <c r="A539" s="40"/>
      <c r="C539" s="40"/>
    </row>
    <row r="540" spans="1:3" x14ac:dyDescent="0.2">
      <c r="A540" s="40"/>
      <c r="C540" s="40"/>
    </row>
    <row r="541" spans="1:3" x14ac:dyDescent="0.2">
      <c r="A541" s="40"/>
      <c r="C541" s="40"/>
    </row>
    <row r="542" spans="1:3" x14ac:dyDescent="0.2">
      <c r="A542" s="40"/>
      <c r="C542" s="40"/>
    </row>
    <row r="543" spans="1:3" x14ac:dyDescent="0.2">
      <c r="A543" s="40"/>
      <c r="C543" s="40"/>
    </row>
    <row r="544" spans="1:3" x14ac:dyDescent="0.2">
      <c r="A544" s="40"/>
      <c r="C544" s="40"/>
    </row>
    <row r="545" spans="1:3" x14ac:dyDescent="0.2">
      <c r="A545" s="40"/>
      <c r="C545" s="40"/>
    </row>
    <row r="546" spans="1:3" x14ac:dyDescent="0.2">
      <c r="A546" s="40"/>
      <c r="C546" s="40"/>
    </row>
    <row r="547" spans="1:3" x14ac:dyDescent="0.2">
      <c r="A547" s="40"/>
      <c r="C547" s="40"/>
    </row>
    <row r="548" spans="1:3" x14ac:dyDescent="0.2">
      <c r="A548" s="40"/>
      <c r="C548" s="40"/>
    </row>
    <row r="549" spans="1:3" x14ac:dyDescent="0.2">
      <c r="A549" s="40"/>
      <c r="C549" s="40"/>
    </row>
    <row r="550" spans="1:3" x14ac:dyDescent="0.2">
      <c r="A550" s="40"/>
      <c r="C550" s="40"/>
    </row>
    <row r="551" spans="1:3" x14ac:dyDescent="0.2">
      <c r="A551" s="40"/>
      <c r="C551" s="40"/>
    </row>
    <row r="552" spans="1:3" x14ac:dyDescent="0.2">
      <c r="A552" s="40"/>
      <c r="C552" s="40"/>
    </row>
    <row r="553" spans="1:3" x14ac:dyDescent="0.2">
      <c r="A553" s="40"/>
      <c r="C553" s="40"/>
    </row>
    <row r="554" spans="1:3" x14ac:dyDescent="0.2">
      <c r="A554" s="40"/>
      <c r="C554" s="40"/>
    </row>
    <row r="555" spans="1:3" x14ac:dyDescent="0.2">
      <c r="A555" s="40"/>
      <c r="C555" s="40"/>
    </row>
    <row r="556" spans="1:3" x14ac:dyDescent="0.2">
      <c r="A556" s="40"/>
      <c r="C556" s="40"/>
    </row>
    <row r="557" spans="1:3" x14ac:dyDescent="0.2">
      <c r="A557" s="40"/>
      <c r="C557" s="40"/>
    </row>
    <row r="558" spans="1:3" x14ac:dyDescent="0.2">
      <c r="A558" s="40"/>
      <c r="C558" s="40"/>
    </row>
    <row r="559" spans="1:3" x14ac:dyDescent="0.2">
      <c r="A559" s="40"/>
      <c r="C559" s="40"/>
    </row>
    <row r="560" spans="1:3" x14ac:dyDescent="0.2">
      <c r="A560" s="40"/>
      <c r="C560" s="40"/>
    </row>
    <row r="561" spans="1:3" x14ac:dyDescent="0.2">
      <c r="A561" s="40"/>
      <c r="C561" s="40"/>
    </row>
    <row r="562" spans="1:3" x14ac:dyDescent="0.2">
      <c r="A562" s="40"/>
      <c r="C562" s="40"/>
    </row>
    <row r="563" spans="1:3" x14ac:dyDescent="0.2">
      <c r="A563" s="40"/>
      <c r="C563" s="40"/>
    </row>
    <row r="564" spans="1:3" x14ac:dyDescent="0.2">
      <c r="A564" s="40"/>
      <c r="C564" s="40"/>
    </row>
    <row r="565" spans="1:3" x14ac:dyDescent="0.2">
      <c r="A565" s="40"/>
      <c r="C565" s="40"/>
    </row>
    <row r="566" spans="1:3" x14ac:dyDescent="0.2">
      <c r="A566" s="40"/>
      <c r="C566" s="40"/>
    </row>
    <row r="567" spans="1:3" x14ac:dyDescent="0.2">
      <c r="A567" s="40"/>
      <c r="C567" s="40"/>
    </row>
    <row r="568" spans="1:3" x14ac:dyDescent="0.2">
      <c r="A568" s="40"/>
      <c r="C568" s="40"/>
    </row>
    <row r="569" spans="1:3" x14ac:dyDescent="0.2">
      <c r="A569" s="40"/>
      <c r="C569" s="40"/>
    </row>
    <row r="570" spans="1:3" x14ac:dyDescent="0.2">
      <c r="A570" s="40"/>
      <c r="C570" s="40"/>
    </row>
    <row r="571" spans="1:3" x14ac:dyDescent="0.2">
      <c r="A571" s="40"/>
      <c r="C571" s="40"/>
    </row>
    <row r="572" spans="1:3" x14ac:dyDescent="0.2">
      <c r="A572" s="40"/>
      <c r="C572" s="40"/>
    </row>
    <row r="573" spans="1:3" x14ac:dyDescent="0.2">
      <c r="A573" s="40"/>
      <c r="C573" s="40"/>
    </row>
    <row r="574" spans="1:3" x14ac:dyDescent="0.2">
      <c r="A574" s="40"/>
      <c r="C574" s="40"/>
    </row>
    <row r="575" spans="1:3" x14ac:dyDescent="0.2">
      <c r="A575" s="40"/>
      <c r="C575" s="40"/>
    </row>
    <row r="576" spans="1:3" x14ac:dyDescent="0.2">
      <c r="A576" s="40"/>
      <c r="C576" s="40"/>
    </row>
    <row r="577" spans="1:3" x14ac:dyDescent="0.2">
      <c r="A577" s="40"/>
      <c r="C577" s="40"/>
    </row>
    <row r="578" spans="1:3" x14ac:dyDescent="0.2">
      <c r="A578" s="40"/>
      <c r="C578" s="40"/>
    </row>
    <row r="579" spans="1:3" x14ac:dyDescent="0.2">
      <c r="A579" s="40"/>
      <c r="C579" s="40"/>
    </row>
    <row r="580" spans="1:3" x14ac:dyDescent="0.2">
      <c r="A580" s="40"/>
      <c r="C580" s="40"/>
    </row>
    <row r="581" spans="1:3" x14ac:dyDescent="0.2">
      <c r="A581" s="40"/>
      <c r="C581" s="40"/>
    </row>
    <row r="582" spans="1:3" x14ac:dyDescent="0.2">
      <c r="A582" s="40"/>
      <c r="C582" s="40"/>
    </row>
    <row r="583" spans="1:3" x14ac:dyDescent="0.2">
      <c r="A583" s="40"/>
      <c r="C583" s="40"/>
    </row>
    <row r="584" spans="1:3" x14ac:dyDescent="0.2">
      <c r="A584" s="40"/>
      <c r="C584" s="40"/>
    </row>
    <row r="585" spans="1:3" x14ac:dyDescent="0.2">
      <c r="A585" s="40"/>
      <c r="C585" s="40"/>
    </row>
    <row r="586" spans="1:3" x14ac:dyDescent="0.2">
      <c r="A586" s="40"/>
      <c r="C586" s="40"/>
    </row>
    <row r="587" spans="1:3" x14ac:dyDescent="0.2">
      <c r="A587" s="40"/>
      <c r="C587" s="40"/>
    </row>
    <row r="588" spans="1:3" x14ac:dyDescent="0.2">
      <c r="A588" s="40"/>
      <c r="C588" s="40"/>
    </row>
    <row r="589" spans="1:3" x14ac:dyDescent="0.2">
      <c r="A589" s="40"/>
      <c r="C589" s="40"/>
    </row>
    <row r="590" spans="1:3" x14ac:dyDescent="0.2">
      <c r="A590" s="40"/>
      <c r="C590" s="40"/>
    </row>
    <row r="591" spans="1:3" x14ac:dyDescent="0.2">
      <c r="A591" s="40"/>
      <c r="C591" s="40"/>
    </row>
    <row r="592" spans="1:3" x14ac:dyDescent="0.2">
      <c r="A592" s="40"/>
      <c r="C592" s="40"/>
    </row>
    <row r="593" spans="1:3" x14ac:dyDescent="0.2">
      <c r="A593" s="40"/>
      <c r="C593" s="40"/>
    </row>
    <row r="594" spans="1:3" x14ac:dyDescent="0.2">
      <c r="A594" s="40"/>
      <c r="C594" s="40"/>
    </row>
    <row r="595" spans="1:3" x14ac:dyDescent="0.2">
      <c r="A595" s="40"/>
      <c r="C595" s="40"/>
    </row>
    <row r="596" spans="1:3" x14ac:dyDescent="0.2">
      <c r="A596" s="40"/>
      <c r="C596" s="40"/>
    </row>
    <row r="597" spans="1:3" x14ac:dyDescent="0.2">
      <c r="A597" s="40"/>
      <c r="C597" s="40"/>
    </row>
    <row r="598" spans="1:3" x14ac:dyDescent="0.2">
      <c r="A598" s="40"/>
      <c r="C598" s="40"/>
    </row>
    <row r="599" spans="1:3" x14ac:dyDescent="0.2">
      <c r="A599" s="40"/>
      <c r="C599" s="40"/>
    </row>
    <row r="600" spans="1:3" x14ac:dyDescent="0.2">
      <c r="A600" s="40"/>
      <c r="C600" s="40"/>
    </row>
    <row r="601" spans="1:3" x14ac:dyDescent="0.2">
      <c r="A601" s="40"/>
      <c r="C601" s="40"/>
    </row>
    <row r="602" spans="1:3" x14ac:dyDescent="0.2">
      <c r="A602" s="40"/>
      <c r="C602" s="40"/>
    </row>
    <row r="603" spans="1:3" x14ac:dyDescent="0.2">
      <c r="A603" s="40"/>
      <c r="C603" s="40"/>
    </row>
    <row r="604" spans="1:3" x14ac:dyDescent="0.2">
      <c r="A604" s="40"/>
      <c r="C604" s="40"/>
    </row>
    <row r="605" spans="1:3" x14ac:dyDescent="0.2">
      <c r="A605" s="40"/>
      <c r="C605" s="40"/>
    </row>
    <row r="606" spans="1:3" x14ac:dyDescent="0.2">
      <c r="A606" s="40"/>
      <c r="C606" s="40"/>
    </row>
    <row r="607" spans="1:3" x14ac:dyDescent="0.2">
      <c r="A607" s="40"/>
      <c r="C607" s="40"/>
    </row>
    <row r="608" spans="1:3" x14ac:dyDescent="0.2">
      <c r="A608" s="40"/>
      <c r="C608" s="40"/>
    </row>
    <row r="609" spans="1:3" x14ac:dyDescent="0.2">
      <c r="A609" s="40"/>
      <c r="C609" s="40"/>
    </row>
    <row r="610" spans="1:3" x14ac:dyDescent="0.2">
      <c r="A610" s="40"/>
      <c r="C610" s="40"/>
    </row>
    <row r="611" spans="1:3" x14ac:dyDescent="0.2">
      <c r="A611" s="40"/>
      <c r="C611" s="40"/>
    </row>
    <row r="612" spans="1:3" x14ac:dyDescent="0.2">
      <c r="A612" s="40"/>
      <c r="C612" s="40"/>
    </row>
    <row r="613" spans="1:3" x14ac:dyDescent="0.2">
      <c r="A613" s="40"/>
      <c r="C613" s="40"/>
    </row>
    <row r="614" spans="1:3" x14ac:dyDescent="0.2">
      <c r="A614" s="40"/>
      <c r="C614" s="40"/>
    </row>
    <row r="615" spans="1:3" x14ac:dyDescent="0.2">
      <c r="A615" s="40"/>
      <c r="C615" s="40"/>
    </row>
    <row r="616" spans="1:3" x14ac:dyDescent="0.2">
      <c r="A616" s="40"/>
      <c r="C616" s="40"/>
    </row>
    <row r="617" spans="1:3" x14ac:dyDescent="0.2">
      <c r="A617" s="40"/>
      <c r="C617" s="40"/>
    </row>
    <row r="618" spans="1:3" x14ac:dyDescent="0.2">
      <c r="A618" s="40"/>
      <c r="C618" s="40"/>
    </row>
    <row r="619" spans="1:3" x14ac:dyDescent="0.2">
      <c r="A619" s="40"/>
      <c r="C619" s="40"/>
    </row>
    <row r="620" spans="1:3" x14ac:dyDescent="0.2">
      <c r="A620" s="40"/>
      <c r="C620" s="40"/>
    </row>
    <row r="621" spans="1:3" x14ac:dyDescent="0.2">
      <c r="A621" s="40"/>
      <c r="C621" s="40"/>
    </row>
    <row r="622" spans="1:3" x14ac:dyDescent="0.2">
      <c r="A622" s="40"/>
      <c r="C622" s="40"/>
    </row>
    <row r="623" spans="1:3" x14ac:dyDescent="0.2">
      <c r="A623" s="40"/>
      <c r="C623" s="40"/>
    </row>
    <row r="624" spans="1:3" x14ac:dyDescent="0.2">
      <c r="A624" s="40"/>
      <c r="C624" s="40"/>
    </row>
    <row r="625" spans="1:3" x14ac:dyDescent="0.2">
      <c r="A625" s="40"/>
      <c r="C625" s="40"/>
    </row>
    <row r="626" spans="1:3" x14ac:dyDescent="0.2">
      <c r="A626" s="40"/>
      <c r="C626" s="40"/>
    </row>
    <row r="627" spans="1:3" x14ac:dyDescent="0.2">
      <c r="A627" s="40"/>
      <c r="C627" s="40"/>
    </row>
    <row r="628" spans="1:3" x14ac:dyDescent="0.2">
      <c r="A628" s="40"/>
      <c r="C628" s="40"/>
    </row>
    <row r="629" spans="1:3" x14ac:dyDescent="0.2">
      <c r="A629" s="40"/>
      <c r="C629" s="40"/>
    </row>
    <row r="630" spans="1:3" x14ac:dyDescent="0.2">
      <c r="A630" s="40"/>
      <c r="C630" s="40"/>
    </row>
    <row r="631" spans="1:3" x14ac:dyDescent="0.2">
      <c r="A631" s="40"/>
      <c r="C631" s="40"/>
    </row>
    <row r="632" spans="1:3" x14ac:dyDescent="0.2">
      <c r="A632" s="40"/>
      <c r="C632" s="40"/>
    </row>
    <row r="633" spans="1:3" x14ac:dyDescent="0.2">
      <c r="A633" s="40"/>
      <c r="C633" s="40"/>
    </row>
    <row r="634" spans="1:3" x14ac:dyDescent="0.2">
      <c r="A634" s="40"/>
      <c r="C634" s="40"/>
    </row>
    <row r="635" spans="1:3" x14ac:dyDescent="0.2">
      <c r="A635" s="40"/>
      <c r="C635" s="40"/>
    </row>
    <row r="636" spans="1:3" x14ac:dyDescent="0.2">
      <c r="A636" s="40"/>
      <c r="C636" s="40"/>
    </row>
    <row r="637" spans="1:3" x14ac:dyDescent="0.2">
      <c r="A637" s="40"/>
      <c r="C637" s="40"/>
    </row>
    <row r="638" spans="1:3" x14ac:dyDescent="0.2">
      <c r="A638" s="40"/>
      <c r="C638" s="40"/>
    </row>
    <row r="639" spans="1:3" x14ac:dyDescent="0.2">
      <c r="A639" s="40"/>
      <c r="C639" s="40"/>
    </row>
    <row r="640" spans="1:3" x14ac:dyDescent="0.2">
      <c r="A640" s="40"/>
      <c r="C640" s="40"/>
    </row>
    <row r="641" spans="1:3" x14ac:dyDescent="0.2">
      <c r="A641" s="40"/>
      <c r="C641" s="40"/>
    </row>
    <row r="642" spans="1:3" x14ac:dyDescent="0.2">
      <c r="A642" s="40"/>
      <c r="C642" s="40"/>
    </row>
    <row r="643" spans="1:3" x14ac:dyDescent="0.2">
      <c r="A643" s="40"/>
      <c r="C643" s="40"/>
    </row>
    <row r="644" spans="1:3" x14ac:dyDescent="0.2">
      <c r="A644" s="40"/>
      <c r="C644" s="40"/>
    </row>
    <row r="645" spans="1:3" x14ac:dyDescent="0.2">
      <c r="A645" s="40"/>
      <c r="C645" s="40"/>
    </row>
    <row r="646" spans="1:3" x14ac:dyDescent="0.2">
      <c r="A646" s="40"/>
      <c r="C646" s="40"/>
    </row>
    <row r="647" spans="1:3" x14ac:dyDescent="0.2">
      <c r="A647" s="40"/>
      <c r="C647" s="40"/>
    </row>
    <row r="648" spans="1:3" x14ac:dyDescent="0.2">
      <c r="A648" s="40"/>
      <c r="C648" s="40"/>
    </row>
    <row r="649" spans="1:3" x14ac:dyDescent="0.2">
      <c r="A649" s="40"/>
      <c r="C649" s="40"/>
    </row>
    <row r="650" spans="1:3" x14ac:dyDescent="0.2">
      <c r="A650" s="40"/>
      <c r="C650" s="40"/>
    </row>
    <row r="651" spans="1:3" x14ac:dyDescent="0.2">
      <c r="A651" s="40"/>
      <c r="C651" s="40"/>
    </row>
    <row r="652" spans="1:3" x14ac:dyDescent="0.2">
      <c r="A652" s="40"/>
      <c r="C652" s="40"/>
    </row>
    <row r="653" spans="1:3" x14ac:dyDescent="0.2">
      <c r="A653" s="40"/>
      <c r="C653" s="40"/>
    </row>
    <row r="654" spans="1:3" x14ac:dyDescent="0.2">
      <c r="A654" s="40"/>
      <c r="C654" s="40"/>
    </row>
    <row r="655" spans="1:3" x14ac:dyDescent="0.2">
      <c r="A655" s="40"/>
      <c r="C655" s="40"/>
    </row>
    <row r="656" spans="1:3" x14ac:dyDescent="0.2">
      <c r="A656" s="40"/>
      <c r="C656" s="40"/>
    </row>
    <row r="657" spans="1:3" x14ac:dyDescent="0.2">
      <c r="A657" s="40"/>
      <c r="C657" s="40"/>
    </row>
    <row r="658" spans="1:3" x14ac:dyDescent="0.2">
      <c r="A658" s="40"/>
      <c r="C658" s="40"/>
    </row>
    <row r="659" spans="1:3" x14ac:dyDescent="0.2">
      <c r="A659" s="40"/>
      <c r="C659" s="40"/>
    </row>
    <row r="660" spans="1:3" x14ac:dyDescent="0.2">
      <c r="A660" s="40"/>
      <c r="C660" s="40"/>
    </row>
    <row r="661" spans="1:3" x14ac:dyDescent="0.2">
      <c r="A661" s="40"/>
      <c r="C661" s="40"/>
    </row>
    <row r="662" spans="1:3" x14ac:dyDescent="0.2">
      <c r="A662" s="40"/>
      <c r="C662" s="40"/>
    </row>
    <row r="663" spans="1:3" x14ac:dyDescent="0.2">
      <c r="A663" s="40"/>
      <c r="C663" s="40"/>
    </row>
    <row r="664" spans="1:3" x14ac:dyDescent="0.2">
      <c r="A664" s="40"/>
      <c r="C664" s="40"/>
    </row>
    <row r="665" spans="1:3" x14ac:dyDescent="0.2">
      <c r="A665" s="40"/>
      <c r="C665" s="40"/>
    </row>
    <row r="666" spans="1:3" x14ac:dyDescent="0.2">
      <c r="A666" s="40"/>
      <c r="C666" s="40"/>
    </row>
    <row r="667" spans="1:3" x14ac:dyDescent="0.2">
      <c r="A667" s="40"/>
      <c r="C667" s="40"/>
    </row>
    <row r="668" spans="1:3" x14ac:dyDescent="0.2">
      <c r="A668" s="40"/>
      <c r="C668" s="40"/>
    </row>
    <row r="669" spans="1:3" x14ac:dyDescent="0.2">
      <c r="A669" s="40"/>
      <c r="C669" s="40"/>
    </row>
    <row r="670" spans="1:3" x14ac:dyDescent="0.2">
      <c r="A670" s="40"/>
      <c r="C670" s="40"/>
    </row>
    <row r="671" spans="1:3" x14ac:dyDescent="0.2">
      <c r="A671" s="40"/>
      <c r="C671" s="40"/>
    </row>
    <row r="672" spans="1:3" x14ac:dyDescent="0.2">
      <c r="A672" s="40"/>
      <c r="C672" s="40"/>
    </row>
    <row r="673" spans="1:3" x14ac:dyDescent="0.2">
      <c r="A673" s="40"/>
      <c r="C673" s="40"/>
    </row>
    <row r="674" spans="1:3" x14ac:dyDescent="0.2">
      <c r="A674" s="40"/>
      <c r="C674" s="40"/>
    </row>
    <row r="675" spans="1:3" x14ac:dyDescent="0.2">
      <c r="A675" s="40"/>
      <c r="C675" s="40"/>
    </row>
    <row r="676" spans="1:3" x14ac:dyDescent="0.2">
      <c r="A676" s="40"/>
      <c r="C676" s="40"/>
    </row>
    <row r="677" spans="1:3" x14ac:dyDescent="0.2">
      <c r="A677" s="40"/>
      <c r="C677" s="40"/>
    </row>
    <row r="678" spans="1:3" x14ac:dyDescent="0.2">
      <c r="A678" s="40"/>
      <c r="C678" s="40"/>
    </row>
    <row r="679" spans="1:3" x14ac:dyDescent="0.2">
      <c r="A679" s="40"/>
      <c r="C679" s="40"/>
    </row>
    <row r="680" spans="1:3" x14ac:dyDescent="0.2">
      <c r="A680" s="40"/>
      <c r="C680" s="40"/>
    </row>
    <row r="681" spans="1:3" x14ac:dyDescent="0.2">
      <c r="A681" s="40"/>
      <c r="C681" s="40"/>
    </row>
    <row r="682" spans="1:3" x14ac:dyDescent="0.2">
      <c r="A682" s="40"/>
      <c r="C682" s="40"/>
    </row>
    <row r="683" spans="1:3" x14ac:dyDescent="0.2">
      <c r="A683" s="40"/>
      <c r="C683" s="40"/>
    </row>
    <row r="684" spans="1:3" x14ac:dyDescent="0.2">
      <c r="A684" s="40"/>
      <c r="C684" s="40"/>
    </row>
    <row r="685" spans="1:3" x14ac:dyDescent="0.2">
      <c r="A685" s="40"/>
      <c r="C685" s="40"/>
    </row>
    <row r="686" spans="1:3" x14ac:dyDescent="0.2">
      <c r="A686" s="40"/>
      <c r="C686" s="40"/>
    </row>
    <row r="687" spans="1:3" x14ac:dyDescent="0.2">
      <c r="A687" s="40"/>
      <c r="C687" s="40"/>
    </row>
    <row r="688" spans="1:3" x14ac:dyDescent="0.2">
      <c r="A688" s="40"/>
      <c r="C688" s="40"/>
    </row>
    <row r="689" spans="1:3" x14ac:dyDescent="0.2">
      <c r="A689" s="40"/>
      <c r="C689" s="40"/>
    </row>
    <row r="690" spans="1:3" x14ac:dyDescent="0.2">
      <c r="A690" s="40"/>
      <c r="C690" s="40"/>
    </row>
    <row r="691" spans="1:3" x14ac:dyDescent="0.2">
      <c r="A691" s="40"/>
      <c r="C691" s="40"/>
    </row>
    <row r="692" spans="1:3" x14ac:dyDescent="0.2">
      <c r="A692" s="40"/>
      <c r="C692" s="40"/>
    </row>
    <row r="693" spans="1:3" x14ac:dyDescent="0.2">
      <c r="A693" s="40"/>
      <c r="C693" s="40"/>
    </row>
    <row r="694" spans="1:3" x14ac:dyDescent="0.2">
      <c r="A694" s="40"/>
      <c r="C694" s="40"/>
    </row>
    <row r="695" spans="1:3" x14ac:dyDescent="0.2">
      <c r="A695" s="40"/>
      <c r="C695" s="40"/>
    </row>
    <row r="696" spans="1:3" x14ac:dyDescent="0.2">
      <c r="A696" s="40"/>
      <c r="C696" s="40"/>
    </row>
    <row r="697" spans="1:3" x14ac:dyDescent="0.2">
      <c r="A697" s="40"/>
      <c r="C697" s="40"/>
    </row>
    <row r="698" spans="1:3" x14ac:dyDescent="0.2">
      <c r="A698" s="40"/>
      <c r="C698" s="40"/>
    </row>
    <row r="699" spans="1:3" x14ac:dyDescent="0.2">
      <c r="A699" s="40"/>
      <c r="C699" s="40"/>
    </row>
    <row r="700" spans="1:3" x14ac:dyDescent="0.2">
      <c r="A700" s="40"/>
      <c r="C700" s="40"/>
    </row>
  </sheetData>
  <phoneticPr fontId="5" type="noConversion"/>
  <conditionalFormatting sqref="A501:C700 J2:K500 A66:A500 B2:C500">
    <cfRule type="cellIs" dxfId="9" priority="31" operator="equal">
      <formula>"LD"</formula>
    </cfRule>
    <cfRule type="cellIs" dxfId="8" priority="32" operator="equal">
      <formula>"BV"</formula>
    </cfRule>
  </conditionalFormatting>
  <conditionalFormatting sqref="A2:B65">
    <cfRule type="cellIs" dxfId="7" priority="1" operator="equal">
      <formula>"LD"</formula>
    </cfRule>
    <cfRule type="cellIs" dxfId="6"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C61F359-17EC-4887-934B-A410A52B6C6D}">
          <x14:formula1>
            <xm:f>'Picklist Values'!$E$2:$E$4</xm:f>
          </x14:formula1>
          <xm:sqref>G2:G500</xm:sqref>
        </x14:dataValidation>
        <x14:dataValidation type="list" allowBlank="1" showInputMessage="1" showErrorMessage="1" xr:uid="{17DF9B49-8585-46F4-9488-4CB89E624251}">
          <x14:formula1>
            <xm:f>'Picklist Values'!$R$2:$R$10</xm:f>
          </x14:formula1>
          <xm:sqref>AK2:AK500</xm:sqref>
        </x14:dataValidation>
        <x14:dataValidation type="list" allowBlank="1" showInputMessage="1" showErrorMessage="1" xr:uid="{37411109-489F-4881-BE60-72B6E64B98EF}">
          <x14:formula1>
            <xm:f>'Picklist Values'!$B$2:$B$75</xm:f>
          </x14:formula1>
          <xm:sqref>AM2:AM500</xm:sqref>
        </x14:dataValidation>
        <x14:dataValidation type="list" allowBlank="1" showInputMessage="1" showErrorMessage="1" xr:uid="{C9F6A133-5C90-4839-A5CC-D4AFFA420B7F}">
          <x14:formula1>
            <xm:f>'Picklist Values'!$C$2:$C$7</xm:f>
          </x14:formula1>
          <xm:sqref>AP2:AP500</xm:sqref>
        </x14:dataValidation>
        <x14:dataValidation type="list" allowBlank="1" showInputMessage="1" showErrorMessage="1" xr:uid="{8584C2CD-9310-47BB-AC90-EE9EF1864D68}">
          <x14:formula1>
            <xm:f>'Picklist Values'!$S$2:$S$3</xm:f>
          </x14:formula1>
          <xm:sqref>AR2:AR500</xm:sqref>
        </x14:dataValidation>
        <x14:dataValidation type="list" allowBlank="1" showInputMessage="1" showErrorMessage="1" xr:uid="{C1522F0A-FE1E-4FEC-ADF4-C4C1C44D32CE}">
          <x14:formula1>
            <xm:f>'Picklist Values'!$D$2:$D$6</xm:f>
          </x14:formula1>
          <xm:sqref>D2:D1048576</xm:sqref>
        </x14:dataValidation>
        <x14:dataValidation type="list" allowBlank="1" showInputMessage="1" showErrorMessage="1" xr:uid="{C5556394-EC79-4936-B005-D09EC3782479}">
          <x14:formula1>
            <xm:f>'Picklist Values'!$Q$2:$Q$19</xm:f>
          </x14:formula1>
          <xm:sqref>AI2:AI500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tabSelected="1" workbookViewId="0">
      <selection activeCell="M4" sqref="M4"/>
    </sheetView>
  </sheetViews>
  <sheetFormatPr baseColWidth="10" defaultColWidth="8.6640625" defaultRowHeight="15" x14ac:dyDescent="0.2"/>
  <cols>
    <col min="1" max="1" width="14.1640625" style="34" customWidth="1"/>
    <col min="2" max="2" width="16.6640625" style="34" customWidth="1"/>
    <col min="3" max="11" width="17" style="34" customWidth="1"/>
    <col min="12" max="12" width="19.6640625" style="34" customWidth="1"/>
    <col min="13" max="13" width="27.5" style="34" customWidth="1"/>
    <col min="14" max="14" width="8.6640625" style="34" customWidth="1"/>
    <col min="15" max="16384" width="8.6640625" style="34"/>
  </cols>
  <sheetData>
    <row r="1" spans="1:13" s="2" customFormat="1" ht="43" customHeight="1" thickBot="1" x14ac:dyDescent="0.25">
      <c r="A1" s="14" t="s">
        <v>273</v>
      </c>
      <c r="B1" s="1" t="s">
        <v>0</v>
      </c>
      <c r="C1" s="47" t="s">
        <v>264</v>
      </c>
      <c r="D1" s="7" t="s">
        <v>163</v>
      </c>
      <c r="E1" s="7" t="s">
        <v>161</v>
      </c>
      <c r="F1" s="7" t="s">
        <v>363</v>
      </c>
      <c r="G1" s="16" t="s">
        <v>364</v>
      </c>
      <c r="H1" s="16" t="s">
        <v>187</v>
      </c>
      <c r="I1" s="16" t="s">
        <v>365</v>
      </c>
      <c r="J1" s="16" t="s">
        <v>366</v>
      </c>
      <c r="K1" s="16" t="s">
        <v>367</v>
      </c>
      <c r="L1" s="16" t="s">
        <v>368</v>
      </c>
      <c r="M1" s="16" t="s">
        <v>160</v>
      </c>
    </row>
    <row r="2" spans="1:13" ht="16" x14ac:dyDescent="0.2">
      <c r="A2" s="40" t="s">
        <v>387</v>
      </c>
      <c r="B2" s="30">
        <v>44594</v>
      </c>
      <c r="C2" s="32" t="s">
        <v>238</v>
      </c>
      <c r="D2" s="32" t="s">
        <v>388</v>
      </c>
      <c r="E2" s="32" t="s">
        <v>389</v>
      </c>
      <c r="F2" s="40" t="s">
        <v>390</v>
      </c>
      <c r="G2" s="40" t="s">
        <v>391</v>
      </c>
      <c r="H2" s="48" t="s">
        <v>206</v>
      </c>
      <c r="I2" s="40" t="s">
        <v>392</v>
      </c>
      <c r="J2" s="40" t="s">
        <v>393</v>
      </c>
      <c r="K2" s="40" t="s">
        <v>394</v>
      </c>
      <c r="L2" s="40" t="s">
        <v>395</v>
      </c>
      <c r="M2" s="49" t="s">
        <v>168</v>
      </c>
    </row>
    <row r="3" spans="1:13" x14ac:dyDescent="0.2">
      <c r="A3" s="40"/>
      <c r="B3" s="30"/>
      <c r="C3" s="32"/>
      <c r="D3" s="32"/>
      <c r="E3" s="32"/>
      <c r="F3" s="40"/>
      <c r="G3" s="40"/>
      <c r="H3" s="48"/>
      <c r="I3" s="40"/>
      <c r="J3" s="40"/>
      <c r="K3" s="40"/>
      <c r="L3" s="40"/>
      <c r="M3" s="49"/>
    </row>
    <row r="4" spans="1:13" x14ac:dyDescent="0.2">
      <c r="A4" s="40"/>
      <c r="B4" s="30"/>
      <c r="C4" s="32"/>
      <c r="D4" s="32"/>
      <c r="E4" s="32"/>
      <c r="F4" s="40"/>
      <c r="G4" s="40"/>
      <c r="H4" s="48"/>
      <c r="I4" s="40"/>
      <c r="J4" s="40"/>
      <c r="K4" s="40"/>
      <c r="L4" s="40"/>
      <c r="M4" s="49"/>
    </row>
    <row r="5" spans="1:13" x14ac:dyDescent="0.2">
      <c r="A5" s="40"/>
      <c r="B5" s="30"/>
      <c r="C5" s="32"/>
      <c r="D5" s="32"/>
      <c r="E5" s="32"/>
      <c r="F5" s="40"/>
      <c r="G5" s="40"/>
      <c r="H5" s="48"/>
      <c r="I5" s="40"/>
      <c r="J5" s="40"/>
      <c r="K5" s="40"/>
      <c r="L5" s="40"/>
      <c r="M5" s="49"/>
    </row>
    <row r="6" spans="1:13" x14ac:dyDescent="0.2">
      <c r="A6" s="40"/>
      <c r="B6" s="30"/>
      <c r="C6" s="32"/>
      <c r="D6" s="32"/>
      <c r="E6" s="32"/>
      <c r="F6" s="40"/>
      <c r="G6" s="40"/>
      <c r="H6" s="48"/>
      <c r="I6" s="40"/>
      <c r="J6" s="40"/>
      <c r="K6" s="40"/>
      <c r="L6" s="40"/>
      <c r="M6" s="49"/>
    </row>
    <row r="7" spans="1:13" x14ac:dyDescent="0.2">
      <c r="A7" s="40"/>
      <c r="B7" s="30"/>
      <c r="C7" s="32"/>
      <c r="D7" s="32"/>
      <c r="E7" s="32"/>
      <c r="F7" s="40"/>
      <c r="G7" s="40"/>
      <c r="H7" s="48"/>
      <c r="I7" s="40"/>
      <c r="J7" s="40"/>
      <c r="K7" s="40"/>
      <c r="L7" s="40"/>
      <c r="M7" s="49"/>
    </row>
    <row r="8" spans="1:13" x14ac:dyDescent="0.2">
      <c r="A8" s="40"/>
      <c r="B8" s="30"/>
      <c r="C8" s="32"/>
      <c r="D8" s="32"/>
      <c r="E8" s="32"/>
      <c r="F8" s="40"/>
      <c r="G8" s="40"/>
      <c r="H8" s="48"/>
      <c r="I8" s="40"/>
      <c r="J8" s="40"/>
      <c r="K8" s="40"/>
      <c r="L8" s="40"/>
      <c r="M8" s="49"/>
    </row>
    <row r="9" spans="1:13" x14ac:dyDescent="0.2">
      <c r="A9" s="40"/>
      <c r="B9" s="30"/>
      <c r="C9" s="32"/>
      <c r="D9" s="32"/>
      <c r="E9" s="32"/>
      <c r="F9" s="40"/>
      <c r="G9" s="40"/>
      <c r="H9" s="48"/>
      <c r="I9" s="40"/>
      <c r="J9" s="40"/>
      <c r="K9" s="40"/>
      <c r="L9" s="40"/>
      <c r="M9" s="49"/>
    </row>
    <row r="10" spans="1:13" x14ac:dyDescent="0.2">
      <c r="A10" s="40"/>
      <c r="B10" s="30"/>
      <c r="C10" s="32"/>
      <c r="D10" s="32"/>
      <c r="E10" s="32"/>
      <c r="F10" s="40"/>
      <c r="G10" s="40"/>
      <c r="H10" s="48"/>
      <c r="I10" s="40"/>
      <c r="J10" s="40"/>
      <c r="K10" s="40"/>
      <c r="L10" s="40"/>
      <c r="M10" s="49"/>
    </row>
    <row r="11" spans="1:13" x14ac:dyDescent="0.2">
      <c r="A11" s="40"/>
      <c r="B11" s="30"/>
      <c r="C11" s="32"/>
      <c r="D11" s="32"/>
      <c r="E11" s="32"/>
      <c r="F11" s="40"/>
      <c r="G11" s="40"/>
      <c r="H11" s="48"/>
      <c r="I11" s="40"/>
      <c r="J11" s="40"/>
      <c r="K11" s="40"/>
      <c r="L11" s="40"/>
      <c r="M11" s="49"/>
    </row>
    <row r="12" spans="1:13" x14ac:dyDescent="0.2">
      <c r="A12" s="40"/>
      <c r="B12" s="30"/>
      <c r="C12" s="32"/>
      <c r="D12" s="32"/>
      <c r="E12" s="32"/>
      <c r="F12" s="40"/>
      <c r="G12" s="40"/>
      <c r="H12" s="48"/>
      <c r="I12" s="40"/>
      <c r="J12" s="40"/>
      <c r="K12" s="40"/>
      <c r="L12" s="40"/>
      <c r="M12" s="49"/>
    </row>
    <row r="13" spans="1:13" x14ac:dyDescent="0.2">
      <c r="A13" s="40"/>
      <c r="B13" s="30"/>
      <c r="C13" s="32"/>
      <c r="D13" s="32"/>
      <c r="E13" s="32"/>
      <c r="F13" s="40"/>
      <c r="G13" s="40"/>
      <c r="H13" s="48"/>
      <c r="I13" s="40"/>
      <c r="J13" s="40"/>
      <c r="K13" s="40"/>
      <c r="L13" s="40"/>
      <c r="M13" s="49"/>
    </row>
    <row r="14" spans="1:13" x14ac:dyDescent="0.2">
      <c r="A14" s="40"/>
      <c r="B14" s="30"/>
      <c r="C14" s="32"/>
      <c r="D14" s="32"/>
      <c r="E14" s="32"/>
      <c r="F14" s="40"/>
      <c r="G14" s="40"/>
      <c r="H14" s="48"/>
      <c r="I14" s="40"/>
      <c r="J14" s="40"/>
      <c r="K14" s="40"/>
      <c r="L14" s="40"/>
      <c r="M14" s="49"/>
    </row>
    <row r="15" spans="1:13" x14ac:dyDescent="0.2">
      <c r="A15" s="40"/>
      <c r="B15" s="30"/>
      <c r="C15" s="32"/>
      <c r="D15" s="32"/>
      <c r="E15" s="32"/>
      <c r="F15" s="40"/>
      <c r="G15" s="40"/>
      <c r="H15" s="48"/>
      <c r="I15" s="40"/>
      <c r="J15" s="40"/>
      <c r="K15" s="40"/>
      <c r="L15" s="40"/>
      <c r="M15" s="49"/>
    </row>
    <row r="16" spans="1:13" x14ac:dyDescent="0.2">
      <c r="A16" s="40"/>
      <c r="B16" s="30"/>
      <c r="C16" s="32"/>
      <c r="D16" s="32"/>
      <c r="E16" s="32"/>
      <c r="F16" s="40"/>
      <c r="G16" s="40"/>
      <c r="H16" s="48"/>
      <c r="I16" s="40"/>
      <c r="J16" s="40"/>
      <c r="K16" s="40"/>
      <c r="L16" s="40"/>
      <c r="M16" s="49"/>
    </row>
    <row r="17" spans="1:13" x14ac:dyDescent="0.2">
      <c r="A17" s="40"/>
      <c r="B17" s="30"/>
      <c r="C17" s="32"/>
      <c r="D17" s="32"/>
      <c r="E17" s="32"/>
      <c r="F17" s="40"/>
      <c r="G17" s="40"/>
      <c r="H17" s="48"/>
      <c r="I17" s="40"/>
      <c r="J17" s="40"/>
      <c r="K17" s="40"/>
      <c r="L17" s="40"/>
      <c r="M17" s="49"/>
    </row>
    <row r="18" spans="1:13" x14ac:dyDescent="0.2">
      <c r="A18" s="40"/>
      <c r="B18" s="30"/>
      <c r="C18" s="32"/>
      <c r="D18" s="32"/>
      <c r="E18" s="32"/>
      <c r="F18" s="40"/>
      <c r="G18" s="40"/>
      <c r="H18" s="48"/>
      <c r="I18" s="40"/>
      <c r="J18" s="40"/>
      <c r="K18" s="40"/>
      <c r="L18" s="40"/>
      <c r="M18" s="49"/>
    </row>
    <row r="19" spans="1:13" x14ac:dyDescent="0.2">
      <c r="A19" s="40"/>
      <c r="B19" s="30"/>
      <c r="C19" s="32"/>
      <c r="D19" s="32"/>
      <c r="E19" s="32"/>
      <c r="F19" s="40"/>
      <c r="G19" s="40"/>
      <c r="H19" s="48"/>
      <c r="I19" s="40"/>
      <c r="J19" s="40"/>
      <c r="K19" s="40"/>
      <c r="L19" s="40"/>
      <c r="M19" s="49"/>
    </row>
    <row r="20" spans="1:13" x14ac:dyDescent="0.2">
      <c r="A20" s="40"/>
      <c r="B20" s="30"/>
      <c r="C20" s="32"/>
      <c r="D20" s="32"/>
      <c r="E20" s="32"/>
      <c r="F20" s="40"/>
      <c r="G20" s="40"/>
      <c r="H20" s="48"/>
      <c r="I20" s="40"/>
      <c r="J20" s="40"/>
      <c r="K20" s="40"/>
      <c r="L20" s="40"/>
      <c r="M20" s="49"/>
    </row>
    <row r="21" spans="1:13" x14ac:dyDescent="0.2">
      <c r="A21" s="40"/>
      <c r="B21" s="30"/>
      <c r="C21" s="32"/>
      <c r="D21" s="32"/>
      <c r="E21" s="32"/>
      <c r="F21" s="40"/>
      <c r="G21" s="40"/>
      <c r="H21" s="48"/>
      <c r="I21" s="40"/>
      <c r="J21" s="40"/>
      <c r="K21" s="40"/>
      <c r="L21" s="40"/>
      <c r="M21" s="49"/>
    </row>
    <row r="22" spans="1:13" x14ac:dyDescent="0.2">
      <c r="A22" s="40"/>
      <c r="B22" s="30"/>
      <c r="C22" s="32"/>
      <c r="D22" s="32"/>
      <c r="E22" s="32"/>
      <c r="F22" s="40"/>
      <c r="G22" s="40"/>
      <c r="H22" s="48"/>
      <c r="I22" s="40"/>
      <c r="J22" s="40"/>
      <c r="K22" s="40"/>
      <c r="L22" s="40"/>
      <c r="M22" s="49"/>
    </row>
    <row r="23" spans="1:13" x14ac:dyDescent="0.2">
      <c r="A23" s="40"/>
      <c r="B23" s="30"/>
      <c r="C23" s="32"/>
      <c r="D23" s="32"/>
      <c r="E23" s="32"/>
      <c r="F23" s="40"/>
      <c r="G23" s="40"/>
      <c r="H23" s="48"/>
      <c r="I23" s="40"/>
      <c r="J23" s="40"/>
      <c r="K23" s="40"/>
      <c r="L23" s="40"/>
      <c r="M23" s="49"/>
    </row>
    <row r="24" spans="1:13" x14ac:dyDescent="0.2">
      <c r="A24" s="40"/>
      <c r="B24" s="30"/>
      <c r="C24" s="32"/>
      <c r="D24" s="32"/>
      <c r="E24" s="32"/>
      <c r="F24" s="40"/>
      <c r="G24" s="40"/>
      <c r="H24" s="48"/>
      <c r="I24" s="40"/>
      <c r="J24" s="40"/>
      <c r="K24" s="40"/>
      <c r="L24" s="40"/>
      <c r="M24" s="49"/>
    </row>
    <row r="25" spans="1:13" x14ac:dyDescent="0.2">
      <c r="A25" s="40"/>
      <c r="B25" s="30"/>
      <c r="C25" s="32"/>
      <c r="D25" s="32"/>
      <c r="E25" s="32"/>
      <c r="F25" s="40"/>
      <c r="G25" s="40"/>
      <c r="H25" s="48"/>
      <c r="I25" s="40"/>
      <c r="J25" s="40"/>
      <c r="K25" s="40"/>
      <c r="L25" s="40"/>
      <c r="M25" s="49"/>
    </row>
    <row r="26" spans="1:13" x14ac:dyDescent="0.2">
      <c r="A26" s="40"/>
      <c r="B26" s="30"/>
      <c r="C26" s="32"/>
      <c r="D26" s="32"/>
      <c r="E26" s="32"/>
      <c r="F26" s="40"/>
      <c r="G26" s="40"/>
      <c r="H26" s="48"/>
      <c r="I26" s="40"/>
      <c r="J26" s="40"/>
      <c r="K26" s="40"/>
      <c r="L26" s="40"/>
      <c r="M26" s="49"/>
    </row>
    <row r="27" spans="1:13" x14ac:dyDescent="0.2">
      <c r="A27" s="40"/>
      <c r="B27" s="30"/>
      <c r="C27" s="32"/>
      <c r="D27" s="32"/>
      <c r="E27" s="32"/>
      <c r="F27" s="40"/>
      <c r="G27" s="40"/>
      <c r="H27" s="48"/>
      <c r="I27" s="40"/>
      <c r="J27" s="40"/>
      <c r="K27" s="40"/>
      <c r="L27" s="40"/>
      <c r="M27" s="49"/>
    </row>
    <row r="28" spans="1:13" x14ac:dyDescent="0.2">
      <c r="A28" s="40"/>
      <c r="B28" s="30"/>
      <c r="C28" s="32"/>
      <c r="D28" s="32"/>
      <c r="E28" s="32"/>
      <c r="F28" s="40"/>
      <c r="G28" s="40"/>
      <c r="H28" s="48"/>
      <c r="I28" s="40"/>
      <c r="J28" s="40"/>
      <c r="K28" s="40"/>
      <c r="L28" s="40"/>
      <c r="M28" s="49"/>
    </row>
    <row r="29" spans="1:13" x14ac:dyDescent="0.2">
      <c r="A29" s="40"/>
      <c r="B29" s="30"/>
      <c r="C29" s="32"/>
      <c r="D29" s="32"/>
      <c r="E29" s="32"/>
      <c r="F29" s="40"/>
      <c r="G29" s="40"/>
      <c r="H29" s="48"/>
      <c r="I29" s="40"/>
      <c r="J29" s="40"/>
      <c r="K29" s="40"/>
      <c r="L29" s="40"/>
      <c r="M29" s="49"/>
    </row>
    <row r="30" spans="1:13" x14ac:dyDescent="0.2">
      <c r="A30" s="40"/>
      <c r="B30" s="30"/>
      <c r="C30" s="32"/>
      <c r="D30" s="32"/>
      <c r="E30" s="32"/>
      <c r="F30" s="40"/>
      <c r="G30" s="40"/>
      <c r="H30" s="48"/>
      <c r="I30" s="40"/>
      <c r="J30" s="40"/>
      <c r="K30" s="40"/>
      <c r="L30" s="40"/>
      <c r="M30" s="49"/>
    </row>
    <row r="31" spans="1:13" x14ac:dyDescent="0.2">
      <c r="A31" s="40"/>
      <c r="B31" s="30"/>
      <c r="C31" s="32"/>
      <c r="D31" s="32"/>
      <c r="E31" s="32"/>
      <c r="F31" s="40"/>
      <c r="G31" s="40"/>
      <c r="H31" s="48"/>
      <c r="I31" s="40"/>
      <c r="J31" s="40"/>
      <c r="K31" s="40"/>
      <c r="L31" s="40"/>
      <c r="M31" s="49"/>
    </row>
    <row r="32" spans="1:13" x14ac:dyDescent="0.2">
      <c r="A32" s="40"/>
      <c r="B32" s="30"/>
      <c r="C32" s="32"/>
      <c r="D32" s="32"/>
      <c r="E32" s="32"/>
      <c r="F32" s="40"/>
      <c r="G32" s="40"/>
      <c r="H32" s="48"/>
      <c r="I32" s="40"/>
      <c r="J32" s="40"/>
      <c r="K32" s="40"/>
      <c r="L32" s="40"/>
      <c r="M32" s="49"/>
    </row>
    <row r="33" spans="1:13" x14ac:dyDescent="0.2">
      <c r="A33" s="40"/>
      <c r="B33" s="30"/>
      <c r="C33" s="32"/>
      <c r="D33" s="32"/>
      <c r="E33" s="32"/>
      <c r="F33" s="40"/>
      <c r="G33" s="40"/>
      <c r="H33" s="48"/>
      <c r="I33" s="40"/>
      <c r="J33" s="40"/>
      <c r="K33" s="40"/>
      <c r="L33" s="40"/>
      <c r="M33" s="49"/>
    </row>
    <row r="34" spans="1:13" x14ac:dyDescent="0.2">
      <c r="A34" s="40"/>
      <c r="B34" s="30"/>
      <c r="C34" s="32"/>
      <c r="D34" s="32"/>
      <c r="E34" s="32"/>
      <c r="F34" s="40"/>
      <c r="G34" s="40"/>
      <c r="H34" s="48"/>
      <c r="I34" s="40"/>
      <c r="J34" s="40"/>
      <c r="K34" s="40"/>
      <c r="L34" s="40"/>
      <c r="M34" s="49"/>
    </row>
    <row r="35" spans="1:13" x14ac:dyDescent="0.2">
      <c r="A35" s="40"/>
      <c r="B35" s="30"/>
      <c r="C35" s="32"/>
      <c r="D35" s="32"/>
      <c r="E35" s="32"/>
      <c r="F35" s="40"/>
      <c r="G35" s="40"/>
      <c r="H35" s="48"/>
      <c r="I35" s="40"/>
      <c r="J35" s="40"/>
      <c r="K35" s="40"/>
      <c r="L35" s="40"/>
      <c r="M35" s="49"/>
    </row>
    <row r="36" spans="1:13" x14ac:dyDescent="0.2">
      <c r="A36" s="40"/>
      <c r="B36" s="30"/>
      <c r="C36" s="32"/>
      <c r="D36" s="32"/>
      <c r="E36" s="32"/>
      <c r="F36" s="40"/>
      <c r="G36" s="40"/>
      <c r="H36" s="48"/>
      <c r="I36" s="40"/>
      <c r="J36" s="40"/>
      <c r="K36" s="40"/>
      <c r="L36" s="40"/>
      <c r="M36" s="49"/>
    </row>
    <row r="37" spans="1:13" x14ac:dyDescent="0.2">
      <c r="A37" s="40"/>
      <c r="B37" s="30"/>
      <c r="C37" s="32"/>
      <c r="D37" s="32"/>
      <c r="E37" s="32"/>
      <c r="F37" s="40"/>
      <c r="G37" s="40"/>
      <c r="H37" s="48"/>
      <c r="I37" s="40"/>
      <c r="J37" s="40"/>
      <c r="K37" s="40"/>
      <c r="L37" s="40"/>
      <c r="M37" s="49"/>
    </row>
    <row r="38" spans="1:13" x14ac:dyDescent="0.2">
      <c r="A38" s="40"/>
      <c r="B38" s="30"/>
      <c r="C38" s="32"/>
      <c r="D38" s="32"/>
      <c r="E38" s="32"/>
      <c r="F38" s="40"/>
      <c r="G38" s="40"/>
      <c r="H38" s="48"/>
      <c r="I38" s="40"/>
      <c r="J38" s="40"/>
      <c r="K38" s="40"/>
      <c r="L38" s="40"/>
      <c r="M38" s="49"/>
    </row>
    <row r="39" spans="1:13" x14ac:dyDescent="0.2">
      <c r="A39" s="40"/>
      <c r="B39" s="30"/>
      <c r="C39" s="32"/>
      <c r="D39" s="32"/>
      <c r="E39" s="32"/>
      <c r="F39" s="40"/>
      <c r="G39" s="40"/>
      <c r="H39" s="48"/>
      <c r="I39" s="40"/>
      <c r="J39" s="40"/>
      <c r="K39" s="40"/>
      <c r="L39" s="40"/>
      <c r="M39" s="49"/>
    </row>
    <row r="40" spans="1:13" x14ac:dyDescent="0.2">
      <c r="A40" s="40"/>
      <c r="B40" s="30"/>
      <c r="C40" s="32"/>
      <c r="D40" s="32"/>
      <c r="E40" s="32"/>
      <c r="F40" s="40"/>
      <c r="G40" s="40"/>
      <c r="H40" s="48"/>
      <c r="I40" s="40"/>
      <c r="J40" s="40"/>
      <c r="K40" s="40"/>
      <c r="L40" s="40"/>
      <c r="M40" s="49"/>
    </row>
    <row r="41" spans="1:13" x14ac:dyDescent="0.2">
      <c r="A41" s="40"/>
      <c r="B41" s="30"/>
      <c r="C41" s="32"/>
      <c r="D41" s="32"/>
      <c r="E41" s="32"/>
      <c r="F41" s="40"/>
      <c r="G41" s="40"/>
      <c r="H41" s="48"/>
      <c r="I41" s="40"/>
      <c r="J41" s="40"/>
      <c r="K41" s="40"/>
      <c r="L41" s="40"/>
      <c r="M41" s="49"/>
    </row>
    <row r="42" spans="1:13" x14ac:dyDescent="0.2">
      <c r="A42" s="40"/>
      <c r="B42" s="30"/>
      <c r="C42" s="32"/>
      <c r="D42" s="32"/>
      <c r="E42" s="32"/>
      <c r="F42" s="40"/>
      <c r="G42" s="40"/>
      <c r="H42" s="48"/>
      <c r="I42" s="40"/>
      <c r="J42" s="40"/>
      <c r="K42" s="40"/>
      <c r="L42" s="40"/>
      <c r="M42" s="49"/>
    </row>
    <row r="43" spans="1:13" x14ac:dyDescent="0.2">
      <c r="A43" s="40"/>
      <c r="B43" s="30"/>
      <c r="C43" s="32"/>
      <c r="D43" s="32"/>
      <c r="E43" s="32"/>
      <c r="F43" s="40"/>
      <c r="G43" s="40"/>
      <c r="H43" s="48"/>
      <c r="I43" s="40"/>
      <c r="J43" s="40"/>
      <c r="K43" s="40"/>
      <c r="L43" s="40"/>
      <c r="M43" s="49"/>
    </row>
    <row r="44" spans="1:13" x14ac:dyDescent="0.2">
      <c r="A44" s="40"/>
      <c r="B44" s="30"/>
      <c r="C44" s="32"/>
      <c r="D44" s="32"/>
      <c r="E44" s="32"/>
      <c r="F44" s="40"/>
      <c r="G44" s="40"/>
      <c r="H44" s="48"/>
      <c r="I44" s="40"/>
      <c r="J44" s="40"/>
      <c r="K44" s="40"/>
      <c r="L44" s="40"/>
      <c r="M44" s="49"/>
    </row>
    <row r="45" spans="1:13" x14ac:dyDescent="0.2">
      <c r="A45" s="40"/>
      <c r="B45" s="30"/>
      <c r="C45" s="32"/>
      <c r="D45" s="32"/>
      <c r="E45" s="32"/>
      <c r="F45" s="40"/>
      <c r="G45" s="40"/>
      <c r="H45" s="48"/>
      <c r="I45" s="40"/>
      <c r="J45" s="40"/>
      <c r="K45" s="40"/>
      <c r="L45" s="40"/>
      <c r="M45" s="49"/>
    </row>
    <row r="46" spans="1:13" x14ac:dyDescent="0.2">
      <c r="A46" s="40"/>
      <c r="B46" s="30"/>
      <c r="C46" s="32"/>
      <c r="D46" s="32"/>
      <c r="E46" s="32"/>
      <c r="F46" s="40"/>
      <c r="G46" s="40"/>
      <c r="H46" s="48"/>
      <c r="I46" s="40"/>
      <c r="J46" s="40"/>
      <c r="K46" s="40"/>
      <c r="L46" s="40"/>
      <c r="M46" s="49"/>
    </row>
    <row r="47" spans="1:13" x14ac:dyDescent="0.2">
      <c r="A47" s="40"/>
      <c r="B47" s="30"/>
      <c r="C47" s="32"/>
      <c r="D47" s="32"/>
      <c r="E47" s="32"/>
      <c r="F47" s="40"/>
      <c r="G47" s="40"/>
      <c r="H47" s="48"/>
      <c r="I47" s="40"/>
      <c r="J47" s="40"/>
      <c r="K47" s="40"/>
      <c r="L47" s="40"/>
      <c r="M47" s="49"/>
    </row>
    <row r="48" spans="1:13" x14ac:dyDescent="0.2">
      <c r="A48" s="40"/>
      <c r="B48" s="30"/>
      <c r="C48" s="32"/>
      <c r="D48" s="32"/>
      <c r="E48" s="32"/>
      <c r="F48" s="40"/>
      <c r="G48" s="40"/>
      <c r="H48" s="48"/>
      <c r="I48" s="40"/>
      <c r="J48" s="40"/>
      <c r="K48" s="40"/>
      <c r="L48" s="40"/>
      <c r="M48" s="49"/>
    </row>
    <row r="49" spans="1:13" x14ac:dyDescent="0.2">
      <c r="A49" s="40"/>
      <c r="B49" s="30"/>
      <c r="C49" s="32"/>
      <c r="D49" s="32"/>
      <c r="E49" s="32"/>
      <c r="F49" s="40"/>
      <c r="G49" s="40"/>
      <c r="H49" s="48"/>
      <c r="I49" s="40"/>
      <c r="J49" s="40"/>
      <c r="K49" s="40"/>
      <c r="L49" s="40"/>
      <c r="M49" s="49"/>
    </row>
    <row r="50" spans="1:13" x14ac:dyDescent="0.2">
      <c r="A50" s="40"/>
      <c r="B50" s="30"/>
      <c r="C50" s="32"/>
      <c r="D50" s="32"/>
      <c r="E50" s="32"/>
      <c r="F50" s="40"/>
      <c r="G50" s="40"/>
      <c r="H50" s="48"/>
      <c r="I50" s="40"/>
      <c r="J50" s="40"/>
      <c r="K50" s="40"/>
      <c r="L50" s="40"/>
      <c r="M50" s="49"/>
    </row>
    <row r="51" spans="1:13" x14ac:dyDescent="0.2">
      <c r="A51" s="40"/>
      <c r="B51" s="30"/>
      <c r="C51" s="32"/>
      <c r="D51" s="32"/>
      <c r="E51" s="32"/>
      <c r="F51" s="40"/>
      <c r="G51" s="40"/>
      <c r="H51" s="48"/>
      <c r="I51" s="40"/>
      <c r="J51" s="40"/>
      <c r="K51" s="40"/>
      <c r="L51" s="40"/>
      <c r="M51" s="49"/>
    </row>
    <row r="52" spans="1:13" x14ac:dyDescent="0.2">
      <c r="A52" s="40"/>
      <c r="B52" s="30"/>
      <c r="C52" s="32"/>
      <c r="D52" s="32"/>
      <c r="E52" s="32"/>
      <c r="F52" s="40"/>
      <c r="G52" s="40"/>
      <c r="H52" s="48"/>
      <c r="I52" s="40"/>
      <c r="J52" s="40"/>
      <c r="K52" s="40"/>
      <c r="L52" s="40"/>
      <c r="M52" s="49"/>
    </row>
    <row r="53" spans="1:13" x14ac:dyDescent="0.2">
      <c r="A53" s="40"/>
      <c r="B53" s="30"/>
      <c r="C53" s="32"/>
      <c r="D53" s="32"/>
      <c r="E53" s="32"/>
      <c r="F53" s="40"/>
      <c r="G53" s="40"/>
      <c r="H53" s="48"/>
      <c r="I53" s="40"/>
      <c r="J53" s="40"/>
      <c r="K53" s="40"/>
      <c r="L53" s="40"/>
      <c r="M53" s="49"/>
    </row>
    <row r="54" spans="1:13" x14ac:dyDescent="0.2">
      <c r="A54" s="40"/>
      <c r="B54" s="30"/>
      <c r="C54" s="32"/>
      <c r="D54" s="32"/>
      <c r="E54" s="32"/>
      <c r="F54" s="40"/>
      <c r="G54" s="40"/>
      <c r="H54" s="48"/>
      <c r="I54" s="40"/>
      <c r="J54" s="40"/>
      <c r="K54" s="40"/>
      <c r="L54" s="40"/>
      <c r="M54" s="49"/>
    </row>
    <row r="55" spans="1:13" x14ac:dyDescent="0.2">
      <c r="A55" s="40"/>
      <c r="B55" s="30"/>
      <c r="C55" s="32"/>
      <c r="D55" s="32"/>
      <c r="E55" s="32"/>
      <c r="F55" s="40"/>
      <c r="G55" s="40"/>
      <c r="H55" s="48"/>
      <c r="I55" s="40"/>
      <c r="J55" s="40"/>
      <c r="K55" s="40"/>
      <c r="L55" s="40"/>
      <c r="M55" s="49"/>
    </row>
    <row r="56" spans="1:13" x14ac:dyDescent="0.2">
      <c r="A56" s="40"/>
      <c r="B56" s="30"/>
      <c r="C56" s="32"/>
      <c r="D56" s="32"/>
      <c r="E56" s="32"/>
      <c r="F56" s="40"/>
      <c r="G56" s="40"/>
      <c r="H56" s="48"/>
      <c r="I56" s="40"/>
      <c r="J56" s="40"/>
      <c r="K56" s="40"/>
      <c r="L56" s="40"/>
      <c r="M56" s="49"/>
    </row>
    <row r="57" spans="1:13" x14ac:dyDescent="0.2">
      <c r="A57" s="40"/>
      <c r="B57" s="30"/>
      <c r="C57" s="32"/>
      <c r="D57" s="32"/>
      <c r="E57" s="32"/>
      <c r="F57" s="40"/>
      <c r="G57" s="40"/>
      <c r="H57" s="48"/>
      <c r="I57" s="40"/>
      <c r="J57" s="40"/>
      <c r="K57" s="40"/>
      <c r="L57" s="40"/>
      <c r="M57" s="49"/>
    </row>
    <row r="58" spans="1:13" x14ac:dyDescent="0.2">
      <c r="A58" s="40"/>
      <c r="B58" s="30"/>
      <c r="C58" s="32"/>
      <c r="D58" s="32"/>
      <c r="E58" s="32"/>
      <c r="F58" s="40"/>
      <c r="G58" s="40"/>
      <c r="H58" s="48"/>
      <c r="I58" s="40"/>
      <c r="J58" s="40"/>
      <c r="K58" s="40"/>
      <c r="L58" s="40"/>
      <c r="M58" s="49"/>
    </row>
    <row r="59" spans="1:13" x14ac:dyDescent="0.2">
      <c r="A59" s="40"/>
      <c r="B59" s="30"/>
      <c r="C59" s="32"/>
      <c r="D59" s="32"/>
      <c r="E59" s="32"/>
      <c r="F59" s="40"/>
      <c r="G59" s="40"/>
      <c r="H59" s="48"/>
      <c r="I59" s="40"/>
      <c r="J59" s="40"/>
      <c r="K59" s="40"/>
      <c r="L59" s="40"/>
      <c r="M59" s="49"/>
    </row>
    <row r="60" spans="1:13" x14ac:dyDescent="0.2">
      <c r="A60" s="40"/>
      <c r="B60" s="30"/>
      <c r="C60" s="32"/>
      <c r="D60" s="32"/>
      <c r="E60" s="32"/>
      <c r="F60" s="40"/>
      <c r="G60" s="40"/>
      <c r="H60" s="48"/>
      <c r="I60" s="40"/>
      <c r="J60" s="40"/>
      <c r="K60" s="40"/>
      <c r="L60" s="40"/>
      <c r="M60" s="49"/>
    </row>
    <row r="61" spans="1:13" x14ac:dyDescent="0.2">
      <c r="A61" s="40"/>
      <c r="B61" s="30"/>
      <c r="C61" s="32"/>
      <c r="D61" s="32"/>
      <c r="E61" s="32"/>
      <c r="F61" s="40"/>
      <c r="G61" s="40"/>
      <c r="H61" s="48"/>
      <c r="I61" s="40"/>
      <c r="J61" s="40"/>
      <c r="K61" s="40"/>
      <c r="L61" s="40"/>
      <c r="M61" s="49"/>
    </row>
    <row r="62" spans="1:13" x14ac:dyDescent="0.2">
      <c r="A62" s="40"/>
      <c r="B62" s="30"/>
      <c r="C62" s="32"/>
      <c r="D62" s="32"/>
      <c r="E62" s="32"/>
      <c r="F62" s="40"/>
      <c r="G62" s="40"/>
      <c r="H62" s="48"/>
      <c r="I62" s="40"/>
      <c r="J62" s="40"/>
      <c r="K62" s="40"/>
      <c r="L62" s="40"/>
      <c r="M62" s="49"/>
    </row>
    <row r="63" spans="1:13" x14ac:dyDescent="0.2">
      <c r="A63" s="40"/>
      <c r="B63" s="30"/>
      <c r="C63" s="32"/>
      <c r="D63" s="32"/>
      <c r="E63" s="32"/>
      <c r="F63" s="40"/>
      <c r="G63" s="40"/>
      <c r="H63" s="48"/>
      <c r="I63" s="40"/>
      <c r="J63" s="40"/>
      <c r="K63" s="40"/>
      <c r="L63" s="40"/>
      <c r="M63" s="49"/>
    </row>
    <row r="64" spans="1:13" x14ac:dyDescent="0.2">
      <c r="A64" s="40"/>
      <c r="B64" s="30"/>
      <c r="C64" s="32"/>
      <c r="D64" s="32"/>
      <c r="E64" s="32"/>
      <c r="F64" s="40"/>
      <c r="G64" s="40"/>
      <c r="H64" s="48"/>
      <c r="I64" s="40"/>
      <c r="J64" s="40"/>
      <c r="K64" s="40"/>
      <c r="L64" s="40"/>
      <c r="M64" s="49"/>
    </row>
    <row r="65" spans="1:13" x14ac:dyDescent="0.2">
      <c r="A65" s="40"/>
      <c r="B65" s="30"/>
      <c r="C65" s="32"/>
      <c r="D65" s="32"/>
      <c r="E65" s="32"/>
      <c r="F65" s="40"/>
      <c r="G65" s="40"/>
      <c r="H65" s="48"/>
      <c r="I65" s="40"/>
      <c r="J65" s="40"/>
      <c r="K65" s="40"/>
      <c r="L65" s="40"/>
      <c r="M65" s="49"/>
    </row>
    <row r="66" spans="1:13" x14ac:dyDescent="0.2">
      <c r="A66" s="40"/>
      <c r="B66" s="30"/>
      <c r="C66" s="32"/>
      <c r="D66" s="32"/>
      <c r="E66" s="32"/>
      <c r="F66" s="40"/>
      <c r="G66" s="40"/>
      <c r="H66" s="48"/>
      <c r="I66" s="40"/>
      <c r="J66" s="40"/>
      <c r="K66" s="40"/>
      <c r="L66" s="40"/>
      <c r="M66" s="49"/>
    </row>
    <row r="67" spans="1:13" x14ac:dyDescent="0.2">
      <c r="A67" s="40"/>
      <c r="B67" s="30"/>
      <c r="C67" s="32"/>
      <c r="D67" s="32"/>
      <c r="E67" s="32"/>
      <c r="F67" s="40"/>
      <c r="G67" s="40"/>
      <c r="H67" s="48"/>
      <c r="I67" s="40"/>
      <c r="J67" s="40"/>
      <c r="K67" s="40"/>
      <c r="L67" s="40"/>
      <c r="M67" s="49"/>
    </row>
    <row r="68" spans="1:13" x14ac:dyDescent="0.2">
      <c r="A68" s="40"/>
      <c r="B68" s="30"/>
      <c r="C68" s="32"/>
      <c r="D68" s="32"/>
      <c r="E68" s="32"/>
      <c r="F68" s="40"/>
      <c r="G68" s="40"/>
      <c r="H68" s="48"/>
      <c r="I68" s="40"/>
      <c r="J68" s="40"/>
      <c r="K68" s="40"/>
      <c r="L68" s="40"/>
      <c r="M68" s="49"/>
    </row>
    <row r="69" spans="1:13" x14ac:dyDescent="0.2">
      <c r="A69" s="40"/>
      <c r="B69" s="30"/>
      <c r="C69" s="32"/>
      <c r="D69" s="32"/>
      <c r="E69" s="32"/>
      <c r="F69" s="40"/>
      <c r="G69" s="40"/>
      <c r="H69" s="48"/>
      <c r="I69" s="40"/>
      <c r="J69" s="40"/>
      <c r="K69" s="40"/>
      <c r="L69" s="40"/>
      <c r="M69" s="49"/>
    </row>
    <row r="70" spans="1:13" x14ac:dyDescent="0.2">
      <c r="A70" s="40"/>
      <c r="B70" s="30"/>
      <c r="C70" s="32"/>
      <c r="D70" s="32"/>
      <c r="E70" s="32"/>
      <c r="F70" s="40"/>
      <c r="G70" s="40"/>
      <c r="H70" s="48"/>
      <c r="I70" s="40"/>
      <c r="J70" s="40"/>
      <c r="K70" s="40"/>
      <c r="L70" s="40"/>
      <c r="M70" s="49"/>
    </row>
    <row r="71" spans="1:13" x14ac:dyDescent="0.2">
      <c r="A71" s="40"/>
      <c r="B71" s="30"/>
      <c r="C71" s="32"/>
      <c r="D71" s="32"/>
      <c r="E71" s="32"/>
      <c r="F71" s="40"/>
      <c r="G71" s="40"/>
      <c r="H71" s="48"/>
      <c r="I71" s="40"/>
      <c r="J71" s="40"/>
      <c r="K71" s="40"/>
      <c r="L71" s="40"/>
      <c r="M71" s="49"/>
    </row>
    <row r="72" spans="1:13" x14ac:dyDescent="0.2">
      <c r="A72" s="40"/>
      <c r="B72" s="30"/>
      <c r="C72" s="32"/>
      <c r="D72" s="32"/>
      <c r="E72" s="32"/>
      <c r="F72" s="40"/>
      <c r="G72" s="40"/>
      <c r="H72" s="48"/>
      <c r="I72" s="40"/>
      <c r="J72" s="40"/>
      <c r="K72" s="40"/>
      <c r="L72" s="40"/>
      <c r="M72" s="49"/>
    </row>
    <row r="73" spans="1:13" x14ac:dyDescent="0.2">
      <c r="A73" s="40"/>
      <c r="B73" s="30"/>
      <c r="C73" s="32"/>
      <c r="D73" s="32"/>
      <c r="E73" s="32"/>
      <c r="F73" s="40"/>
      <c r="G73" s="40"/>
      <c r="H73" s="48"/>
      <c r="I73" s="40"/>
      <c r="J73" s="40"/>
      <c r="K73" s="40"/>
      <c r="L73" s="40"/>
      <c r="M73" s="49"/>
    </row>
    <row r="74" spans="1:13" x14ac:dyDescent="0.2">
      <c r="A74" s="40"/>
      <c r="B74" s="30"/>
      <c r="C74" s="32"/>
      <c r="D74" s="32"/>
      <c r="E74" s="32"/>
      <c r="F74" s="40"/>
      <c r="G74" s="40"/>
      <c r="H74" s="48"/>
      <c r="I74" s="40"/>
      <c r="J74" s="40"/>
      <c r="K74" s="40"/>
      <c r="L74" s="40"/>
      <c r="M74" s="49"/>
    </row>
    <row r="75" spans="1:13" x14ac:dyDescent="0.2">
      <c r="A75" s="40"/>
      <c r="B75" s="30"/>
      <c r="C75" s="32"/>
      <c r="D75" s="32"/>
      <c r="E75" s="32"/>
      <c r="F75" s="40"/>
      <c r="G75" s="40"/>
      <c r="H75" s="48"/>
      <c r="I75" s="40"/>
      <c r="J75" s="40"/>
      <c r="K75" s="40"/>
      <c r="L75" s="40"/>
      <c r="M75" s="49"/>
    </row>
    <row r="76" spans="1:13" x14ac:dyDescent="0.2">
      <c r="A76" s="40"/>
      <c r="B76" s="30"/>
      <c r="C76" s="32"/>
      <c r="D76" s="32"/>
      <c r="E76" s="32"/>
      <c r="F76" s="40"/>
      <c r="G76" s="40"/>
      <c r="H76" s="48"/>
      <c r="I76" s="40"/>
      <c r="J76" s="40"/>
      <c r="K76" s="40"/>
      <c r="L76" s="40"/>
      <c r="M76" s="49"/>
    </row>
    <row r="77" spans="1:13" x14ac:dyDescent="0.2">
      <c r="A77" s="40"/>
      <c r="B77" s="30"/>
      <c r="C77" s="32"/>
      <c r="D77" s="32"/>
      <c r="E77" s="32"/>
      <c r="F77" s="40"/>
      <c r="G77" s="40"/>
      <c r="H77" s="48"/>
      <c r="I77" s="40"/>
      <c r="J77" s="40"/>
      <c r="K77" s="40"/>
      <c r="L77" s="40"/>
      <c r="M77" s="49"/>
    </row>
    <row r="78" spans="1:13" x14ac:dyDescent="0.2">
      <c r="A78" s="40"/>
      <c r="B78" s="30"/>
      <c r="C78" s="32"/>
      <c r="D78" s="32"/>
      <c r="E78" s="32"/>
      <c r="F78" s="40"/>
      <c r="G78" s="40"/>
      <c r="H78" s="48"/>
      <c r="I78" s="40"/>
      <c r="J78" s="40"/>
      <c r="K78" s="40"/>
      <c r="L78" s="40"/>
      <c r="M78" s="49"/>
    </row>
    <row r="79" spans="1:13" x14ac:dyDescent="0.2">
      <c r="A79" s="40"/>
      <c r="B79" s="30"/>
      <c r="C79" s="32"/>
      <c r="D79" s="32"/>
      <c r="E79" s="32"/>
      <c r="F79" s="40"/>
      <c r="G79" s="40"/>
      <c r="H79" s="48"/>
      <c r="I79" s="40"/>
      <c r="J79" s="40"/>
      <c r="K79" s="40"/>
      <c r="L79" s="40"/>
      <c r="M79" s="49"/>
    </row>
    <row r="80" spans="1:13" x14ac:dyDescent="0.2">
      <c r="A80" s="40"/>
      <c r="B80" s="30"/>
      <c r="C80" s="32"/>
      <c r="D80" s="32"/>
      <c r="E80" s="32"/>
      <c r="F80" s="40"/>
      <c r="G80" s="40"/>
      <c r="H80" s="48"/>
      <c r="I80" s="40"/>
      <c r="J80" s="40"/>
      <c r="K80" s="40"/>
      <c r="L80" s="40"/>
      <c r="M80" s="49"/>
    </row>
    <row r="81" spans="1:13" x14ac:dyDescent="0.2">
      <c r="A81" s="40"/>
      <c r="B81" s="30"/>
      <c r="C81" s="32"/>
      <c r="D81" s="32"/>
      <c r="E81" s="32"/>
      <c r="F81" s="40"/>
      <c r="G81" s="40"/>
      <c r="H81" s="48"/>
      <c r="I81" s="40"/>
      <c r="J81" s="40"/>
      <c r="K81" s="40"/>
      <c r="L81" s="40"/>
      <c r="M81" s="49"/>
    </row>
    <row r="82" spans="1:13" x14ac:dyDescent="0.2">
      <c r="A82" s="40"/>
      <c r="B82" s="30"/>
      <c r="C82" s="32"/>
      <c r="D82" s="32"/>
      <c r="E82" s="32"/>
      <c r="F82" s="40"/>
      <c r="G82" s="40"/>
      <c r="H82" s="48"/>
      <c r="I82" s="40"/>
      <c r="J82" s="40"/>
      <c r="K82" s="40"/>
      <c r="L82" s="40"/>
      <c r="M82" s="49"/>
    </row>
    <row r="83" spans="1:13" x14ac:dyDescent="0.2">
      <c r="A83" s="40"/>
      <c r="B83" s="30"/>
      <c r="C83" s="32"/>
      <c r="D83" s="32"/>
      <c r="E83" s="32"/>
      <c r="F83" s="40"/>
      <c r="G83" s="40"/>
      <c r="H83" s="48"/>
      <c r="I83" s="40"/>
      <c r="J83" s="40"/>
      <c r="K83" s="40"/>
      <c r="L83" s="40"/>
      <c r="M83" s="49"/>
    </row>
    <row r="84" spans="1:13" x14ac:dyDescent="0.2">
      <c r="A84" s="40"/>
      <c r="B84" s="30"/>
      <c r="C84" s="32"/>
      <c r="D84" s="32"/>
      <c r="E84" s="32"/>
      <c r="F84" s="40"/>
      <c r="G84" s="40"/>
      <c r="H84" s="48"/>
      <c r="I84" s="40"/>
      <c r="J84" s="40"/>
      <c r="K84" s="40"/>
      <c r="L84" s="40"/>
      <c r="M84" s="49"/>
    </row>
    <row r="85" spans="1:13" x14ac:dyDescent="0.2">
      <c r="A85" s="40"/>
      <c r="B85" s="30"/>
      <c r="C85" s="32"/>
      <c r="D85" s="32"/>
      <c r="E85" s="32"/>
      <c r="F85" s="40"/>
      <c r="G85" s="40"/>
      <c r="H85" s="48"/>
      <c r="I85" s="40"/>
      <c r="J85" s="40"/>
      <c r="K85" s="40"/>
      <c r="L85" s="40"/>
      <c r="M85" s="49"/>
    </row>
    <row r="86" spans="1:13" x14ac:dyDescent="0.2">
      <c r="A86" s="40"/>
      <c r="B86" s="30"/>
      <c r="C86" s="32"/>
      <c r="D86" s="32"/>
      <c r="E86" s="32"/>
      <c r="F86" s="40"/>
      <c r="G86" s="40"/>
      <c r="H86" s="48"/>
      <c r="I86" s="40"/>
      <c r="J86" s="40"/>
      <c r="K86" s="40"/>
      <c r="L86" s="40"/>
      <c r="M86" s="49"/>
    </row>
    <row r="87" spans="1:13" x14ac:dyDescent="0.2">
      <c r="A87" s="40"/>
      <c r="B87" s="30"/>
      <c r="C87" s="32"/>
      <c r="D87" s="32"/>
      <c r="E87" s="32"/>
      <c r="F87" s="40"/>
      <c r="G87" s="40"/>
      <c r="H87" s="48"/>
      <c r="I87" s="40"/>
      <c r="J87" s="40"/>
      <c r="K87" s="40"/>
      <c r="L87" s="40"/>
      <c r="M87" s="49"/>
    </row>
    <row r="88" spans="1:13" x14ac:dyDescent="0.2">
      <c r="A88" s="40"/>
      <c r="B88" s="30"/>
      <c r="C88" s="32"/>
      <c r="D88" s="32"/>
      <c r="E88" s="32"/>
      <c r="F88" s="40"/>
      <c r="G88" s="40"/>
      <c r="H88" s="48"/>
      <c r="I88" s="40"/>
      <c r="J88" s="40"/>
      <c r="K88" s="40"/>
      <c r="L88" s="40"/>
      <c r="M88" s="49"/>
    </row>
    <row r="89" spans="1:13" x14ac:dyDescent="0.2">
      <c r="A89" s="40"/>
      <c r="B89" s="30"/>
      <c r="C89" s="32"/>
      <c r="D89" s="32"/>
      <c r="E89" s="32"/>
      <c r="F89" s="40"/>
      <c r="G89" s="40"/>
      <c r="H89" s="48"/>
      <c r="I89" s="40"/>
      <c r="J89" s="40"/>
      <c r="K89" s="40"/>
      <c r="L89" s="40"/>
      <c r="M89" s="49"/>
    </row>
    <row r="90" spans="1:13" x14ac:dyDescent="0.2">
      <c r="A90" s="40"/>
      <c r="B90" s="30"/>
      <c r="C90" s="32"/>
      <c r="D90" s="32"/>
      <c r="E90" s="32"/>
      <c r="F90" s="40"/>
      <c r="G90" s="40"/>
      <c r="H90" s="48"/>
      <c r="I90" s="40"/>
      <c r="J90" s="40"/>
      <c r="K90" s="40"/>
      <c r="L90" s="40"/>
      <c r="M90" s="49"/>
    </row>
    <row r="91" spans="1:13" x14ac:dyDescent="0.2">
      <c r="A91" s="40"/>
      <c r="B91" s="30"/>
      <c r="C91" s="32"/>
      <c r="D91" s="32"/>
      <c r="E91" s="32"/>
      <c r="F91" s="40"/>
      <c r="G91" s="40"/>
      <c r="H91" s="48"/>
      <c r="I91" s="40"/>
      <c r="J91" s="40"/>
      <c r="K91" s="40"/>
      <c r="L91" s="40"/>
      <c r="M91" s="49"/>
    </row>
    <row r="92" spans="1:13" x14ac:dyDescent="0.2">
      <c r="A92" s="40"/>
      <c r="B92" s="30"/>
      <c r="C92" s="32"/>
      <c r="D92" s="32"/>
      <c r="E92" s="32"/>
      <c r="F92" s="40"/>
      <c r="G92" s="40"/>
      <c r="H92" s="48"/>
      <c r="I92" s="40"/>
      <c r="J92" s="40"/>
      <c r="K92" s="40"/>
      <c r="L92" s="40"/>
      <c r="M92" s="49"/>
    </row>
    <row r="93" spans="1:13" x14ac:dyDescent="0.2">
      <c r="A93" s="40"/>
      <c r="B93" s="30"/>
      <c r="C93" s="32"/>
      <c r="D93" s="32"/>
      <c r="E93" s="32"/>
      <c r="F93" s="40"/>
      <c r="G93" s="40"/>
      <c r="H93" s="48"/>
      <c r="I93" s="40"/>
      <c r="J93" s="40"/>
      <c r="K93" s="40"/>
      <c r="L93" s="40"/>
      <c r="M93" s="49"/>
    </row>
    <row r="94" spans="1:13" x14ac:dyDescent="0.2">
      <c r="A94" s="40"/>
      <c r="B94" s="30"/>
      <c r="C94" s="32"/>
      <c r="D94" s="32"/>
      <c r="E94" s="32"/>
      <c r="F94" s="40"/>
      <c r="G94" s="40"/>
      <c r="H94" s="48"/>
      <c r="I94" s="40"/>
      <c r="J94" s="40"/>
      <c r="K94" s="40"/>
      <c r="L94" s="40"/>
      <c r="M94" s="49"/>
    </row>
    <row r="95" spans="1:13" x14ac:dyDescent="0.2">
      <c r="A95" s="40"/>
      <c r="B95" s="30"/>
      <c r="C95" s="32"/>
      <c r="D95" s="32"/>
      <c r="E95" s="32"/>
      <c r="F95" s="40"/>
      <c r="G95" s="40"/>
      <c r="H95" s="48"/>
      <c r="I95" s="40"/>
      <c r="J95" s="40"/>
      <c r="K95" s="40"/>
      <c r="L95" s="40"/>
      <c r="M95" s="49"/>
    </row>
    <row r="96" spans="1:13" x14ac:dyDescent="0.2">
      <c r="A96" s="40"/>
      <c r="B96" s="30"/>
      <c r="C96" s="32"/>
      <c r="D96" s="32"/>
      <c r="E96" s="32"/>
      <c r="F96" s="40"/>
      <c r="G96" s="40"/>
      <c r="H96" s="48"/>
      <c r="I96" s="40"/>
      <c r="J96" s="40"/>
      <c r="K96" s="40"/>
      <c r="L96" s="40"/>
      <c r="M96" s="49"/>
    </row>
    <row r="97" spans="1:13" x14ac:dyDescent="0.2">
      <c r="A97" s="40"/>
      <c r="B97" s="30"/>
      <c r="C97" s="32"/>
      <c r="D97" s="32"/>
      <c r="E97" s="32"/>
      <c r="F97" s="40"/>
      <c r="G97" s="40"/>
      <c r="H97" s="48"/>
      <c r="I97" s="40"/>
      <c r="J97" s="40"/>
      <c r="K97" s="40"/>
      <c r="L97" s="40"/>
      <c r="M97" s="49"/>
    </row>
    <row r="98" spans="1:13" x14ac:dyDescent="0.2">
      <c r="A98" s="40"/>
      <c r="B98" s="30"/>
      <c r="C98" s="32"/>
      <c r="D98" s="32"/>
      <c r="E98" s="32"/>
      <c r="F98" s="40"/>
      <c r="G98" s="40"/>
      <c r="H98" s="48"/>
      <c r="I98" s="40"/>
      <c r="J98" s="40"/>
      <c r="K98" s="40"/>
      <c r="L98" s="40"/>
      <c r="M98" s="49"/>
    </row>
    <row r="99" spans="1:13" x14ac:dyDescent="0.2">
      <c r="A99" s="40"/>
      <c r="B99" s="30"/>
      <c r="C99" s="32"/>
      <c r="D99" s="32"/>
      <c r="E99" s="32"/>
      <c r="F99" s="40"/>
      <c r="G99" s="40"/>
      <c r="H99" s="48"/>
      <c r="I99" s="40"/>
      <c r="J99" s="40"/>
      <c r="K99" s="40"/>
      <c r="L99" s="40"/>
      <c r="M99" s="49"/>
    </row>
    <row r="100" spans="1:13" x14ac:dyDescent="0.2">
      <c r="A100" s="40"/>
      <c r="B100" s="30"/>
      <c r="C100" s="32"/>
      <c r="D100" s="32"/>
      <c r="E100" s="32"/>
      <c r="F100" s="40"/>
      <c r="G100" s="40"/>
      <c r="H100" s="48"/>
      <c r="I100" s="40"/>
      <c r="J100" s="40"/>
      <c r="K100" s="40"/>
      <c r="L100" s="40"/>
      <c r="M100" s="49"/>
    </row>
  </sheetData>
  <conditionalFormatting sqref="A101:A500 A2:K100">
    <cfRule type="cellIs" dxfId="5" priority="11" operator="equal">
      <formula>"LD"</formula>
    </cfRule>
    <cfRule type="cellIs" dxfId="4" priority="1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FDCB68B-C90A-4739-B4EA-037049493971}">
          <x14:formula1>
            <xm:f>'Picklist Values'!#REF!</xm:f>
          </x14:formula1>
          <xm:sqref>M101:M112</xm:sqref>
        </x14:dataValidation>
        <x14:dataValidation type="list" allowBlank="1" showInputMessage="1" showErrorMessage="1" xr:uid="{C17130E0-441F-4BF8-AE15-BBC9D478CB8F}">
          <x14:formula1>
            <xm:f>'Picklist Values'!$I$2:$I$24</xm:f>
          </x14:formula1>
          <xm:sqref>M2:M100</xm:sqref>
        </x14:dataValidation>
        <x14:dataValidation type="list" allowBlank="1" showInputMessage="1" showErrorMessage="1" xr:uid="{E0F510FF-442F-4488-922C-A8305A2811D8}">
          <x14:formula1>
            <xm:f>'Picklist Values'!$H$2:$H$3</xm:f>
          </x14:formula1>
          <xm:sqref>C2:C100</xm:sqref>
        </x14:dataValidation>
        <x14:dataValidation type="list" allowBlank="1" showInputMessage="1" showErrorMessage="1" xr:uid="{27C12736-D3EC-4F27-8101-8792C939516E}">
          <x14:formula1>
            <xm:f>'Picklist Values'!$J$2:$J$4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D101"/>
  <sheetViews>
    <sheetView workbookViewId="0">
      <selection activeCell="E2" sqref="E2"/>
    </sheetView>
  </sheetViews>
  <sheetFormatPr baseColWidth="10" defaultColWidth="8.6640625" defaultRowHeight="15" x14ac:dyDescent="0.2"/>
  <cols>
    <col min="1" max="1" width="14.33203125" style="34" bestFit="1" customWidth="1"/>
    <col min="2" max="2" width="14.5" style="34" customWidth="1"/>
    <col min="3" max="3" width="18.5" style="34" customWidth="1"/>
    <col min="4" max="8" width="10.5" style="34" customWidth="1"/>
    <col min="9" max="9" width="13.83203125" style="34" customWidth="1"/>
    <col min="10" max="10" width="14.5" style="34" customWidth="1"/>
    <col min="11" max="11" width="15.33203125" style="34" customWidth="1"/>
    <col min="12" max="12" width="16.1640625" style="34" customWidth="1"/>
    <col min="13" max="13" width="14" style="34" customWidth="1"/>
    <col min="14" max="14" width="14.1640625" style="34" customWidth="1"/>
    <col min="15" max="15" width="11.83203125" style="34" customWidth="1"/>
    <col min="16" max="16" width="16.6640625" style="34" customWidth="1"/>
    <col min="17" max="17" width="15.1640625" style="34" customWidth="1"/>
    <col min="18" max="18" width="10.83203125" style="34" customWidth="1"/>
    <col min="19" max="19" width="15.1640625" style="34" customWidth="1"/>
    <col min="20" max="20" width="18" style="34" customWidth="1"/>
    <col min="21" max="21" width="10.5" style="34" customWidth="1"/>
    <col min="22" max="22" width="18.1640625" style="34" customWidth="1"/>
    <col min="23" max="23" width="20.6640625" style="34" bestFit="1" customWidth="1"/>
    <col min="24" max="24" width="13.5" style="34" customWidth="1"/>
    <col min="25" max="25" width="14.6640625" style="34" customWidth="1"/>
    <col min="26" max="26" width="12.5" style="34" customWidth="1"/>
    <col min="27" max="27" width="15.83203125" style="34" customWidth="1"/>
    <col min="28" max="28" width="32.5" style="34" customWidth="1"/>
    <col min="29" max="29" width="13.1640625" style="34" customWidth="1"/>
    <col min="30" max="30" width="21.1640625" style="34" customWidth="1"/>
    <col min="31" max="16384" width="8.6640625" style="34"/>
  </cols>
  <sheetData>
    <row r="1" spans="1:30" s="2" customFormat="1" ht="43" customHeight="1" thickBot="1" x14ac:dyDescent="0.25">
      <c r="A1" s="7" t="s">
        <v>37</v>
      </c>
      <c r="B1" s="16" t="s">
        <v>24</v>
      </c>
      <c r="C1" s="7" t="s">
        <v>0</v>
      </c>
      <c r="D1" s="16" t="s">
        <v>369</v>
      </c>
      <c r="E1" s="7" t="s">
        <v>23</v>
      </c>
      <c r="F1" s="7" t="s">
        <v>218</v>
      </c>
      <c r="G1" s="7" t="s">
        <v>219</v>
      </c>
      <c r="H1" s="7" t="s">
        <v>232</v>
      </c>
      <c r="I1" s="7" t="s">
        <v>292</v>
      </c>
      <c r="J1" s="7" t="s">
        <v>293</v>
      </c>
      <c r="K1" s="7" t="s">
        <v>1</v>
      </c>
      <c r="L1" s="16" t="s">
        <v>8</v>
      </c>
      <c r="M1" s="16" t="s">
        <v>9</v>
      </c>
      <c r="N1" s="16" t="s">
        <v>10</v>
      </c>
      <c r="O1" s="16" t="s">
        <v>11</v>
      </c>
      <c r="P1" s="16" t="s">
        <v>12</v>
      </c>
      <c r="Q1" s="16" t="s">
        <v>13</v>
      </c>
      <c r="R1" s="16" t="s">
        <v>14</v>
      </c>
      <c r="S1" s="58" t="s">
        <v>5</v>
      </c>
      <c r="T1" s="16" t="s">
        <v>265</v>
      </c>
      <c r="U1" s="16" t="s">
        <v>2</v>
      </c>
      <c r="V1" s="16" t="s">
        <v>282</v>
      </c>
      <c r="W1" s="16" t="s">
        <v>41</v>
      </c>
      <c r="X1" s="16" t="s">
        <v>283</v>
      </c>
      <c r="Y1" s="16" t="s">
        <v>42</v>
      </c>
      <c r="Z1" s="16" t="s">
        <v>274</v>
      </c>
      <c r="AA1" s="16" t="s">
        <v>39</v>
      </c>
      <c r="AB1" s="16" t="s">
        <v>251</v>
      </c>
      <c r="AC1" s="57"/>
    </row>
    <row r="2" spans="1:30" x14ac:dyDescent="0.2">
      <c r="A2" t="s">
        <v>370</v>
      </c>
      <c r="B2" s="50"/>
      <c r="C2" s="73">
        <v>43510</v>
      </c>
      <c r="D2" s="74">
        <v>0.49797453703703703</v>
      </c>
      <c r="E2" s="63">
        <v>11</v>
      </c>
      <c r="F2">
        <v>462684</v>
      </c>
      <c r="G2">
        <v>5494686</v>
      </c>
      <c r="H2" s="52"/>
      <c r="I2" s="52"/>
      <c r="J2" s="52"/>
      <c r="K2" s="63" t="s">
        <v>379</v>
      </c>
      <c r="L2"/>
      <c r="M2"/>
      <c r="N2" s="31"/>
      <c r="O2" s="31"/>
      <c r="P2" s="31"/>
      <c r="Q2"/>
      <c r="R2" s="63">
        <v>1</v>
      </c>
      <c r="S2" s="56">
        <f>SUM(L2:R2)</f>
        <v>1</v>
      </c>
      <c r="T2" s="31"/>
      <c r="W2" s="31"/>
      <c r="X2" s="32"/>
      <c r="Y2" s="31"/>
      <c r="Z2" s="32"/>
      <c r="AA2" s="31"/>
      <c r="AB2" s="32"/>
      <c r="AD2" s="31"/>
    </row>
    <row r="3" spans="1:30" x14ac:dyDescent="0.2">
      <c r="A3" t="s">
        <v>370</v>
      </c>
      <c r="B3" s="50"/>
      <c r="C3" s="73">
        <v>43510</v>
      </c>
      <c r="D3" s="74">
        <v>0.48013888888888889</v>
      </c>
      <c r="E3" s="63">
        <v>11</v>
      </c>
      <c r="F3">
        <v>467246</v>
      </c>
      <c r="G3">
        <v>5515923</v>
      </c>
      <c r="H3" s="52"/>
      <c r="I3" s="52"/>
      <c r="J3" s="52"/>
      <c r="K3" s="63" t="s">
        <v>379</v>
      </c>
      <c r="L3"/>
      <c r="M3"/>
      <c r="N3" s="31"/>
      <c r="O3" s="31"/>
      <c r="P3" s="31"/>
      <c r="Q3"/>
      <c r="R3" s="63">
        <v>1</v>
      </c>
      <c r="S3" s="56">
        <f t="shared" ref="S3:S25" si="0">SUM(L3:R3)</f>
        <v>1</v>
      </c>
      <c r="T3" s="31"/>
      <c r="W3" s="31"/>
      <c r="X3" s="32"/>
      <c r="Y3" s="31"/>
      <c r="Z3" s="32"/>
      <c r="AA3" s="31"/>
      <c r="AB3" s="32"/>
      <c r="AD3" s="31"/>
    </row>
    <row r="4" spans="1:30" x14ac:dyDescent="0.2">
      <c r="A4" t="s">
        <v>370</v>
      </c>
      <c r="B4" s="50"/>
      <c r="C4" s="73">
        <v>43510</v>
      </c>
      <c r="D4" s="74">
        <v>0.4839236111111111</v>
      </c>
      <c r="E4" s="63">
        <v>11</v>
      </c>
      <c r="F4">
        <v>467638</v>
      </c>
      <c r="G4">
        <v>5513843</v>
      </c>
      <c r="H4" s="52"/>
      <c r="I4" s="52"/>
      <c r="J4" s="52"/>
      <c r="K4" s="63" t="s">
        <v>379</v>
      </c>
      <c r="L4"/>
      <c r="M4"/>
      <c r="N4" s="31"/>
      <c r="O4" s="31"/>
      <c r="P4" s="31"/>
      <c r="Q4"/>
      <c r="R4" s="63">
        <v>1</v>
      </c>
      <c r="S4" s="56">
        <f t="shared" si="0"/>
        <v>1</v>
      </c>
      <c r="T4" s="31"/>
      <c r="W4" s="31"/>
      <c r="X4" s="32"/>
      <c r="Y4" s="31"/>
      <c r="Z4" s="32"/>
      <c r="AA4" s="31"/>
      <c r="AB4" s="32"/>
      <c r="AD4" s="31"/>
    </row>
    <row r="5" spans="1:30" x14ac:dyDescent="0.2">
      <c r="A5" t="s">
        <v>370</v>
      </c>
      <c r="B5" s="50"/>
      <c r="C5" s="73">
        <v>43510</v>
      </c>
      <c r="D5" s="74">
        <v>0.39981481481481485</v>
      </c>
      <c r="E5" s="63">
        <v>11</v>
      </c>
      <c r="F5">
        <v>454706</v>
      </c>
      <c r="G5">
        <v>5475862</v>
      </c>
      <c r="H5" s="52"/>
      <c r="I5" s="52"/>
      <c r="J5" s="52"/>
      <c r="K5" s="63" t="s">
        <v>379</v>
      </c>
      <c r="L5"/>
      <c r="M5" s="63">
        <v>1</v>
      </c>
      <c r="N5" s="31"/>
      <c r="O5" s="31"/>
      <c r="P5" s="31"/>
      <c r="Q5" s="63">
        <v>1</v>
      </c>
      <c r="R5"/>
      <c r="S5" s="56">
        <f t="shared" si="0"/>
        <v>2</v>
      </c>
      <c r="T5" s="31"/>
      <c r="W5" s="31"/>
      <c r="X5" s="32"/>
      <c r="Y5" s="31"/>
      <c r="Z5" s="32"/>
      <c r="AA5" s="31"/>
      <c r="AB5" s="32"/>
      <c r="AD5" s="31"/>
    </row>
    <row r="6" spans="1:30" x14ac:dyDescent="0.2">
      <c r="A6" t="s">
        <v>370</v>
      </c>
      <c r="B6" s="50"/>
      <c r="C6" s="73">
        <v>43509</v>
      </c>
      <c r="D6" s="74">
        <v>0.62690972222222219</v>
      </c>
      <c r="E6" s="63">
        <v>11</v>
      </c>
      <c r="F6">
        <v>457613</v>
      </c>
      <c r="G6">
        <v>5485265</v>
      </c>
      <c r="H6" s="52"/>
      <c r="I6" s="52"/>
      <c r="J6" s="52"/>
      <c r="K6" s="63" t="s">
        <v>379</v>
      </c>
      <c r="L6"/>
      <c r="M6"/>
      <c r="N6" s="31"/>
      <c r="O6" s="31"/>
      <c r="P6" s="31"/>
      <c r="Q6"/>
      <c r="R6" s="63">
        <v>1</v>
      </c>
      <c r="S6" s="56">
        <f t="shared" si="0"/>
        <v>1</v>
      </c>
      <c r="T6" s="31"/>
      <c r="W6" s="31"/>
      <c r="X6" s="32"/>
      <c r="Y6" s="31"/>
      <c r="Z6" s="32"/>
      <c r="AA6" s="31"/>
      <c r="AB6" s="32"/>
      <c r="AD6" s="31"/>
    </row>
    <row r="7" spans="1:30" x14ac:dyDescent="0.2">
      <c r="A7" t="s">
        <v>370</v>
      </c>
      <c r="B7" s="50"/>
      <c r="C7" s="73">
        <v>43509</v>
      </c>
      <c r="D7" s="74">
        <v>0.61640046296296302</v>
      </c>
      <c r="E7" s="63">
        <v>11</v>
      </c>
      <c r="F7">
        <v>456781</v>
      </c>
      <c r="G7">
        <v>5485604</v>
      </c>
      <c r="H7" s="52"/>
      <c r="I7" s="52"/>
      <c r="J7" s="52"/>
      <c r="K7" s="63" t="s">
        <v>380</v>
      </c>
      <c r="L7"/>
      <c r="M7"/>
      <c r="N7" s="31"/>
      <c r="O7" s="31"/>
      <c r="P7" s="31"/>
      <c r="Q7"/>
      <c r="R7" s="63">
        <v>1</v>
      </c>
      <c r="S7" s="56">
        <f t="shared" si="0"/>
        <v>1</v>
      </c>
      <c r="T7" s="31"/>
      <c r="W7" s="31"/>
      <c r="X7" s="32"/>
      <c r="Y7" s="31"/>
      <c r="Z7" s="32"/>
      <c r="AA7" s="31"/>
      <c r="AB7" s="32"/>
      <c r="AD7" s="31"/>
    </row>
    <row r="8" spans="1:30" x14ac:dyDescent="0.2">
      <c r="A8" t="s">
        <v>370</v>
      </c>
      <c r="B8" s="50"/>
      <c r="C8" s="73">
        <v>43507</v>
      </c>
      <c r="D8" s="74">
        <v>0.55788194444444439</v>
      </c>
      <c r="E8" s="63">
        <v>11</v>
      </c>
      <c r="F8">
        <v>480902</v>
      </c>
      <c r="G8">
        <v>5431574</v>
      </c>
      <c r="H8" s="52"/>
      <c r="I8" s="52"/>
      <c r="J8" s="52"/>
      <c r="K8" s="63" t="s">
        <v>379</v>
      </c>
      <c r="L8"/>
      <c r="M8"/>
      <c r="N8" s="31"/>
      <c r="O8" s="31"/>
      <c r="P8" s="31"/>
      <c r="Q8"/>
      <c r="R8" s="63">
        <v>1</v>
      </c>
      <c r="S8" s="56">
        <f t="shared" si="0"/>
        <v>1</v>
      </c>
      <c r="T8" s="31"/>
      <c r="W8" s="31"/>
      <c r="X8" s="32"/>
      <c r="Y8" s="31"/>
      <c r="Z8" s="32"/>
      <c r="AA8" s="31"/>
      <c r="AB8" s="32"/>
      <c r="AD8" s="31"/>
    </row>
    <row r="9" spans="1:30" x14ac:dyDescent="0.2">
      <c r="A9" t="s">
        <v>370</v>
      </c>
      <c r="B9" s="50"/>
      <c r="C9" s="73">
        <v>43507</v>
      </c>
      <c r="D9" s="74">
        <v>0.55142361111111116</v>
      </c>
      <c r="E9" s="63">
        <v>11</v>
      </c>
      <c r="F9">
        <v>479976</v>
      </c>
      <c r="G9">
        <v>5433240</v>
      </c>
      <c r="H9" s="52"/>
      <c r="I9" s="52"/>
      <c r="J9" s="52"/>
      <c r="K9" s="63" t="s">
        <v>379</v>
      </c>
      <c r="L9"/>
      <c r="M9"/>
      <c r="N9" s="31"/>
      <c r="O9" s="31"/>
      <c r="P9" s="31"/>
      <c r="Q9"/>
      <c r="R9" s="63">
        <v>2</v>
      </c>
      <c r="S9" s="56">
        <f t="shared" si="0"/>
        <v>2</v>
      </c>
      <c r="T9" s="31"/>
      <c r="W9" s="31"/>
      <c r="X9" s="32"/>
      <c r="Y9" s="31"/>
      <c r="Z9" s="32"/>
      <c r="AA9" s="31"/>
      <c r="AB9" s="32"/>
      <c r="AD9" s="31"/>
    </row>
    <row r="10" spans="1:30" x14ac:dyDescent="0.2">
      <c r="A10" t="s">
        <v>370</v>
      </c>
      <c r="B10" s="50"/>
      <c r="C10" s="73">
        <v>43507</v>
      </c>
      <c r="D10" s="74">
        <v>0.53831018518518514</v>
      </c>
      <c r="E10" s="63">
        <v>11</v>
      </c>
      <c r="F10">
        <v>484215</v>
      </c>
      <c r="G10">
        <v>5435003</v>
      </c>
      <c r="H10" s="52"/>
      <c r="I10" s="52"/>
      <c r="J10" s="52"/>
      <c r="K10" s="63" t="s">
        <v>379</v>
      </c>
      <c r="L10"/>
      <c r="M10"/>
      <c r="N10" s="31"/>
      <c r="O10" s="31"/>
      <c r="P10" s="31"/>
      <c r="Q10"/>
      <c r="R10" s="63">
        <v>1</v>
      </c>
      <c r="S10" s="56">
        <f t="shared" si="0"/>
        <v>1</v>
      </c>
      <c r="T10" s="31"/>
      <c r="W10" s="31"/>
      <c r="X10" s="32"/>
      <c r="Y10" s="31"/>
      <c r="Z10" s="32"/>
      <c r="AA10" s="31"/>
      <c r="AB10" s="32"/>
      <c r="AD10" s="31"/>
    </row>
    <row r="11" spans="1:30" x14ac:dyDescent="0.2">
      <c r="A11" t="s">
        <v>370</v>
      </c>
      <c r="B11" s="50"/>
      <c r="C11" s="73">
        <v>43507</v>
      </c>
      <c r="D11" s="74">
        <v>0.49450231481481483</v>
      </c>
      <c r="E11" s="63">
        <v>11</v>
      </c>
      <c r="F11">
        <v>460640</v>
      </c>
      <c r="G11">
        <v>5432929</v>
      </c>
      <c r="H11" s="52"/>
      <c r="I11" s="52"/>
      <c r="J11" s="52"/>
      <c r="K11" s="63" t="s">
        <v>379</v>
      </c>
      <c r="L11"/>
      <c r="M11"/>
      <c r="N11" s="31"/>
      <c r="O11" s="31"/>
      <c r="P11" s="31"/>
      <c r="Q11"/>
      <c r="R11" s="63">
        <v>1</v>
      </c>
      <c r="S11" s="56">
        <f t="shared" si="0"/>
        <v>1</v>
      </c>
      <c r="T11" s="31"/>
      <c r="W11" s="31"/>
      <c r="X11" s="32"/>
      <c r="Y11" s="31"/>
      <c r="Z11" s="32"/>
      <c r="AA11" s="31"/>
      <c r="AB11" s="32"/>
      <c r="AD11" s="31"/>
    </row>
    <row r="12" spans="1:30" x14ac:dyDescent="0.2">
      <c r="A12" t="s">
        <v>370</v>
      </c>
      <c r="B12" s="50"/>
      <c r="C12" s="73">
        <v>43507</v>
      </c>
      <c r="D12" s="74">
        <v>0.42020833333333335</v>
      </c>
      <c r="E12" s="63">
        <v>11</v>
      </c>
      <c r="F12">
        <v>473070</v>
      </c>
      <c r="G12">
        <v>5433712</v>
      </c>
      <c r="H12" s="52"/>
      <c r="I12" s="52"/>
      <c r="J12" s="52"/>
      <c r="K12" s="63" t="s">
        <v>379</v>
      </c>
      <c r="L12"/>
      <c r="M12"/>
      <c r="N12" s="31"/>
      <c r="O12" s="31"/>
      <c r="P12" s="31"/>
      <c r="Q12"/>
      <c r="R12" s="63">
        <v>1</v>
      </c>
      <c r="S12" s="56">
        <f t="shared" si="0"/>
        <v>1</v>
      </c>
      <c r="T12" s="31"/>
      <c r="W12" s="31"/>
      <c r="X12" s="32"/>
      <c r="Y12" s="31"/>
      <c r="Z12" s="32"/>
      <c r="AA12" s="31"/>
      <c r="AB12" s="32"/>
      <c r="AD12" s="31"/>
    </row>
    <row r="13" spans="1:30" x14ac:dyDescent="0.2">
      <c r="A13" t="s">
        <v>370</v>
      </c>
      <c r="B13" s="50"/>
      <c r="C13" s="73">
        <v>43507</v>
      </c>
      <c r="D13" s="74">
        <v>0.40729166666666666</v>
      </c>
      <c r="E13" s="63">
        <v>11</v>
      </c>
      <c r="F13">
        <v>476747</v>
      </c>
      <c r="G13">
        <v>5433716</v>
      </c>
      <c r="H13" s="52"/>
      <c r="I13" s="52"/>
      <c r="J13" s="52"/>
      <c r="K13" s="63" t="s">
        <v>379</v>
      </c>
      <c r="L13"/>
      <c r="M13"/>
      <c r="N13" s="31"/>
      <c r="O13" s="31"/>
      <c r="P13" s="31"/>
      <c r="Q13"/>
      <c r="R13" s="63">
        <v>1</v>
      </c>
      <c r="S13" s="56">
        <f t="shared" si="0"/>
        <v>1</v>
      </c>
      <c r="T13" s="31"/>
      <c r="W13" s="31"/>
      <c r="X13" s="32"/>
      <c r="Y13" s="31"/>
      <c r="Z13" s="32"/>
      <c r="AA13" s="31"/>
      <c r="AB13" s="32"/>
      <c r="AD13" s="31"/>
    </row>
    <row r="14" spans="1:30" x14ac:dyDescent="0.2">
      <c r="A14" t="s">
        <v>370</v>
      </c>
      <c r="B14" s="50"/>
      <c r="C14" s="73">
        <v>43477</v>
      </c>
      <c r="D14" s="74">
        <v>0.52545138888888887</v>
      </c>
      <c r="E14" s="63">
        <v>11</v>
      </c>
      <c r="F14">
        <v>453412</v>
      </c>
      <c r="G14">
        <v>5431633</v>
      </c>
      <c r="H14" s="52"/>
      <c r="I14" s="52"/>
      <c r="J14" s="52"/>
      <c r="K14" s="63" t="s">
        <v>379</v>
      </c>
      <c r="L14"/>
      <c r="M14"/>
      <c r="N14" s="31"/>
      <c r="O14" s="31"/>
      <c r="P14" s="31"/>
      <c r="Q14"/>
      <c r="R14" s="63">
        <v>1</v>
      </c>
      <c r="S14" s="56">
        <f t="shared" si="0"/>
        <v>1</v>
      </c>
      <c r="T14" s="31"/>
      <c r="W14" s="31"/>
      <c r="X14" s="32"/>
      <c r="Y14" s="31"/>
      <c r="Z14" s="32"/>
      <c r="AA14" s="31"/>
      <c r="AB14" s="32"/>
      <c r="AD14" s="31"/>
    </row>
    <row r="15" spans="1:30" x14ac:dyDescent="0.2">
      <c r="A15" t="s">
        <v>370</v>
      </c>
      <c r="B15" s="50"/>
      <c r="C15" s="73">
        <v>43477</v>
      </c>
      <c r="D15" s="74">
        <v>0.51956018518518521</v>
      </c>
      <c r="E15" s="63">
        <v>11</v>
      </c>
      <c r="F15">
        <v>450190</v>
      </c>
      <c r="G15">
        <v>5429462</v>
      </c>
      <c r="H15" s="52"/>
      <c r="I15" s="52"/>
      <c r="J15" s="52"/>
      <c r="K15" s="63" t="s">
        <v>379</v>
      </c>
      <c r="L15"/>
      <c r="M15"/>
      <c r="N15" s="31"/>
      <c r="O15" s="31"/>
      <c r="P15" s="31"/>
      <c r="Q15"/>
      <c r="R15" s="63">
        <v>2</v>
      </c>
      <c r="S15" s="56">
        <f t="shared" si="0"/>
        <v>2</v>
      </c>
      <c r="T15" s="31"/>
      <c r="W15" s="31"/>
      <c r="X15" s="32"/>
      <c r="Y15" s="31"/>
      <c r="Z15" s="32"/>
      <c r="AA15" s="31"/>
      <c r="AB15" s="32"/>
      <c r="AD15" s="31"/>
    </row>
    <row r="16" spans="1:30" x14ac:dyDescent="0.2">
      <c r="A16" t="s">
        <v>370</v>
      </c>
      <c r="B16" s="50"/>
      <c r="C16" s="73">
        <v>43477</v>
      </c>
      <c r="D16" s="74">
        <v>0.51920138888888889</v>
      </c>
      <c r="E16" s="63">
        <v>11</v>
      </c>
      <c r="F16">
        <v>450645</v>
      </c>
      <c r="G16">
        <v>5429412</v>
      </c>
      <c r="H16" s="52"/>
      <c r="I16" s="52"/>
      <c r="J16" s="52"/>
      <c r="K16" s="63" t="s">
        <v>379</v>
      </c>
      <c r="L16" s="63">
        <v>1</v>
      </c>
      <c r="M16"/>
      <c r="N16" s="31"/>
      <c r="O16" s="31"/>
      <c r="P16" s="31"/>
      <c r="Q16"/>
      <c r="R16" s="63">
        <v>2</v>
      </c>
      <c r="S16" s="56">
        <f t="shared" si="0"/>
        <v>3</v>
      </c>
      <c r="T16" s="31"/>
      <c r="W16" s="31"/>
      <c r="X16" s="32"/>
      <c r="Y16" s="31"/>
      <c r="Z16" s="32"/>
      <c r="AA16" s="31"/>
      <c r="AB16" s="32"/>
      <c r="AD16" s="31"/>
    </row>
    <row r="17" spans="1:30" x14ac:dyDescent="0.2">
      <c r="A17" t="s">
        <v>370</v>
      </c>
      <c r="B17" s="50"/>
      <c r="C17" s="73">
        <v>43477</v>
      </c>
      <c r="D17" s="74">
        <v>0.51768518518518525</v>
      </c>
      <c r="E17" s="63">
        <v>11</v>
      </c>
      <c r="F17">
        <v>450187</v>
      </c>
      <c r="G17">
        <v>5430137</v>
      </c>
      <c r="H17" s="52"/>
      <c r="I17" s="52"/>
      <c r="J17" s="52"/>
      <c r="K17" s="63" t="s">
        <v>379</v>
      </c>
      <c r="L17"/>
      <c r="M17"/>
      <c r="N17" s="31"/>
      <c r="O17" s="31"/>
      <c r="P17" s="31"/>
      <c r="Q17"/>
      <c r="R17" s="63">
        <v>1</v>
      </c>
      <c r="S17" s="56">
        <f t="shared" si="0"/>
        <v>1</v>
      </c>
      <c r="T17" s="31"/>
      <c r="W17" s="31"/>
      <c r="X17" s="32"/>
      <c r="Y17" s="31"/>
      <c r="Z17" s="32"/>
      <c r="AA17" s="31"/>
      <c r="AB17" s="32"/>
      <c r="AD17" s="31"/>
    </row>
    <row r="18" spans="1:30" x14ac:dyDescent="0.2">
      <c r="A18" t="s">
        <v>370</v>
      </c>
      <c r="B18" s="50"/>
      <c r="C18" s="73">
        <v>43477</v>
      </c>
      <c r="D18" s="74">
        <v>0.60636574074074068</v>
      </c>
      <c r="E18" s="63">
        <v>11</v>
      </c>
      <c r="F18">
        <v>469618</v>
      </c>
      <c r="G18">
        <v>5449461</v>
      </c>
      <c r="H18" s="52"/>
      <c r="I18" s="52"/>
      <c r="J18" s="52"/>
      <c r="K18" s="63" t="s">
        <v>379</v>
      </c>
      <c r="L18"/>
      <c r="M18"/>
      <c r="N18" s="31"/>
      <c r="O18" s="31"/>
      <c r="P18" s="31"/>
      <c r="Q18"/>
      <c r="R18" s="63">
        <v>2</v>
      </c>
      <c r="S18" s="56">
        <f t="shared" si="0"/>
        <v>2</v>
      </c>
      <c r="T18" s="31"/>
      <c r="W18" s="31"/>
      <c r="X18" s="32"/>
      <c r="Y18" s="31"/>
      <c r="Z18" s="32"/>
      <c r="AA18" s="31"/>
      <c r="AB18" s="32"/>
      <c r="AD18" s="31"/>
    </row>
    <row r="19" spans="1:30" x14ac:dyDescent="0.2">
      <c r="A19" t="s">
        <v>370</v>
      </c>
      <c r="B19" s="50"/>
      <c r="C19" s="73">
        <v>43477</v>
      </c>
      <c r="D19" s="74">
        <v>0.577662037037037</v>
      </c>
      <c r="E19" s="63">
        <v>11</v>
      </c>
      <c r="F19">
        <v>466228</v>
      </c>
      <c r="G19">
        <v>5429709</v>
      </c>
      <c r="H19" s="52"/>
      <c r="I19" s="52"/>
      <c r="J19" s="52"/>
      <c r="K19" s="63" t="s">
        <v>379</v>
      </c>
      <c r="L19"/>
      <c r="M19"/>
      <c r="N19" s="31"/>
      <c r="O19" s="31"/>
      <c r="P19" s="31"/>
      <c r="Q19"/>
      <c r="R19" s="63">
        <v>1</v>
      </c>
      <c r="S19" s="56">
        <f t="shared" si="0"/>
        <v>1</v>
      </c>
      <c r="T19" s="31"/>
      <c r="W19" s="31"/>
      <c r="X19" s="32"/>
      <c r="Y19" s="31"/>
      <c r="Z19" s="32"/>
      <c r="AA19" s="31"/>
      <c r="AB19" s="32"/>
      <c r="AD19" s="31"/>
    </row>
    <row r="20" spans="1:30" x14ac:dyDescent="0.2">
      <c r="A20" t="s">
        <v>370</v>
      </c>
      <c r="B20" s="50"/>
      <c r="C20" s="73">
        <v>43477</v>
      </c>
      <c r="D20" s="74">
        <v>0.57008101851851845</v>
      </c>
      <c r="E20" s="63">
        <v>11</v>
      </c>
      <c r="F20">
        <v>465191</v>
      </c>
      <c r="G20">
        <v>5430410</v>
      </c>
      <c r="H20" s="52"/>
      <c r="I20" s="52"/>
      <c r="J20" s="52"/>
      <c r="K20" s="63" t="s">
        <v>379</v>
      </c>
      <c r="L20" s="63">
        <v>1</v>
      </c>
      <c r="M20"/>
      <c r="N20" s="31"/>
      <c r="O20" s="31"/>
      <c r="P20" s="31"/>
      <c r="Q20"/>
      <c r="R20"/>
      <c r="S20" s="56">
        <f t="shared" si="0"/>
        <v>1</v>
      </c>
      <c r="T20" s="31"/>
      <c r="W20" s="31"/>
      <c r="X20" s="32"/>
      <c r="Y20" s="31"/>
      <c r="Z20" s="32"/>
      <c r="AA20" s="31"/>
      <c r="AB20" s="32"/>
      <c r="AD20" s="31"/>
    </row>
    <row r="21" spans="1:30" x14ac:dyDescent="0.2">
      <c r="A21" t="s">
        <v>370</v>
      </c>
      <c r="B21" s="50"/>
      <c r="C21" s="73">
        <v>43477</v>
      </c>
      <c r="D21" s="74">
        <v>0.56833333333333336</v>
      </c>
      <c r="E21" s="63">
        <v>11</v>
      </c>
      <c r="F21">
        <v>465946</v>
      </c>
      <c r="G21">
        <v>5430949</v>
      </c>
      <c r="H21" s="52"/>
      <c r="I21" s="52"/>
      <c r="J21" s="52"/>
      <c r="K21" s="63" t="s">
        <v>379</v>
      </c>
      <c r="L21"/>
      <c r="M21" s="63">
        <v>1</v>
      </c>
      <c r="N21" s="31"/>
      <c r="O21" s="31"/>
      <c r="P21" s="31"/>
      <c r="Q21" s="63">
        <v>1</v>
      </c>
      <c r="R21" s="63">
        <v>1</v>
      </c>
      <c r="S21" s="56">
        <f t="shared" si="0"/>
        <v>3</v>
      </c>
      <c r="T21" s="31"/>
      <c r="W21" s="31"/>
      <c r="X21" s="32"/>
      <c r="Y21" s="31"/>
      <c r="Z21" s="32"/>
      <c r="AA21" s="31"/>
      <c r="AB21" s="32"/>
      <c r="AD21" s="31"/>
    </row>
    <row r="22" spans="1:30" x14ac:dyDescent="0.2">
      <c r="A22" t="s">
        <v>370</v>
      </c>
      <c r="B22" s="50"/>
      <c r="C22" s="73">
        <v>43477</v>
      </c>
      <c r="D22" s="74">
        <v>0.56737268518518513</v>
      </c>
      <c r="E22" s="63">
        <v>11</v>
      </c>
      <c r="F22">
        <v>467357</v>
      </c>
      <c r="G22">
        <v>5430967</v>
      </c>
      <c r="H22" s="52"/>
      <c r="I22" s="52"/>
      <c r="J22" s="52"/>
      <c r="K22" s="63" t="s">
        <v>379</v>
      </c>
      <c r="L22"/>
      <c r="M22"/>
      <c r="N22" s="31"/>
      <c r="O22" s="31"/>
      <c r="P22" s="31"/>
      <c r="Q22"/>
      <c r="R22" s="63">
        <v>1</v>
      </c>
      <c r="S22" s="56">
        <f t="shared" si="0"/>
        <v>1</v>
      </c>
      <c r="T22" s="31"/>
      <c r="W22" s="31"/>
      <c r="X22" s="32"/>
      <c r="Y22" s="31"/>
      <c r="Z22" s="32"/>
      <c r="AA22" s="31"/>
      <c r="AB22" s="32"/>
      <c r="AD22" s="31"/>
    </row>
    <row r="23" spans="1:30" x14ac:dyDescent="0.2">
      <c r="A23" t="s">
        <v>370</v>
      </c>
      <c r="B23" s="50"/>
      <c r="C23" s="73">
        <v>43477</v>
      </c>
      <c r="D23" s="74">
        <v>0.56737268518518513</v>
      </c>
      <c r="E23" s="63">
        <v>11</v>
      </c>
      <c r="F23">
        <v>467357</v>
      </c>
      <c r="G23">
        <v>5430967</v>
      </c>
      <c r="H23" s="52"/>
      <c r="I23" s="52"/>
      <c r="J23" s="52"/>
      <c r="K23" s="63" t="s">
        <v>379</v>
      </c>
      <c r="L23" s="63">
        <v>1</v>
      </c>
      <c r="M23"/>
      <c r="N23" s="31"/>
      <c r="O23" s="31"/>
      <c r="P23" s="31"/>
      <c r="Q23"/>
      <c r="R23" s="63">
        <v>1</v>
      </c>
      <c r="S23" s="56">
        <f t="shared" si="0"/>
        <v>2</v>
      </c>
      <c r="T23" s="31"/>
      <c r="W23" s="31"/>
      <c r="X23" s="32"/>
      <c r="Y23" s="31"/>
      <c r="Z23" s="32"/>
      <c r="AA23" s="31"/>
      <c r="AB23" s="32"/>
      <c r="AD23" s="31"/>
    </row>
    <row r="24" spans="1:30" x14ac:dyDescent="0.2">
      <c r="A24" t="s">
        <v>370</v>
      </c>
      <c r="B24" s="50"/>
      <c r="C24" s="73">
        <v>43477</v>
      </c>
      <c r="D24" s="74">
        <v>0.56428240740740743</v>
      </c>
      <c r="E24" s="63">
        <v>11</v>
      </c>
      <c r="F24">
        <v>468128</v>
      </c>
      <c r="G24">
        <v>5431261</v>
      </c>
      <c r="H24" s="52"/>
      <c r="I24" s="52"/>
      <c r="J24" s="52"/>
      <c r="K24" s="63" t="s">
        <v>379</v>
      </c>
      <c r="L24" s="63">
        <v>3</v>
      </c>
      <c r="M24"/>
      <c r="N24" s="31"/>
      <c r="O24" s="31"/>
      <c r="P24" s="31"/>
      <c r="Q24"/>
      <c r="R24"/>
      <c r="S24" s="56">
        <f t="shared" si="0"/>
        <v>3</v>
      </c>
      <c r="T24" s="31"/>
      <c r="W24" s="31"/>
      <c r="X24" s="32"/>
      <c r="Y24" s="31"/>
      <c r="Z24" s="32"/>
      <c r="AA24" s="31"/>
      <c r="AB24" s="32"/>
      <c r="AD24" s="31"/>
    </row>
    <row r="25" spans="1:30" x14ac:dyDescent="0.2">
      <c r="A25" t="s">
        <v>370</v>
      </c>
      <c r="B25" s="50"/>
      <c r="C25" s="73">
        <v>43476</v>
      </c>
      <c r="D25" s="74">
        <v>0.6111805555555555</v>
      </c>
      <c r="E25" s="63">
        <v>11</v>
      </c>
      <c r="F25">
        <v>432249</v>
      </c>
      <c r="G25">
        <v>5468979</v>
      </c>
      <c r="H25" s="52"/>
      <c r="I25" s="52"/>
      <c r="J25" s="52"/>
      <c r="K25" s="63" t="s">
        <v>381</v>
      </c>
      <c r="L25" s="63">
        <v>2</v>
      </c>
      <c r="M25"/>
      <c r="N25" s="31"/>
      <c r="O25" s="31"/>
      <c r="P25" s="31"/>
      <c r="Q25"/>
      <c r="R25"/>
      <c r="S25" s="56">
        <f t="shared" si="0"/>
        <v>2</v>
      </c>
      <c r="T25" s="31"/>
      <c r="W25" s="31"/>
      <c r="X25" s="32"/>
      <c r="Y25" s="31"/>
      <c r="Z25" s="32"/>
      <c r="AA25" s="31"/>
      <c r="AB25" s="32"/>
      <c r="AD25" s="31"/>
    </row>
    <row r="26" spans="1:30" x14ac:dyDescent="0.2">
      <c r="A26" s="40"/>
      <c r="B26" s="50"/>
      <c r="C26" s="30"/>
      <c r="D26" s="74"/>
      <c r="E26" s="51"/>
      <c r="F26" s="52"/>
      <c r="G26" s="52"/>
      <c r="H26" s="52"/>
      <c r="I26" s="54"/>
      <c r="J26" s="54"/>
      <c r="K26" s="55"/>
      <c r="L26" s="31"/>
      <c r="M26" s="31"/>
      <c r="N26" s="31"/>
      <c r="O26" s="31"/>
      <c r="P26" s="31"/>
      <c r="Q26" s="31"/>
      <c r="R26" s="31"/>
      <c r="T26" s="31"/>
      <c r="W26" s="31"/>
      <c r="X26" s="32"/>
      <c r="Y26" s="31"/>
      <c r="Z26" s="32"/>
      <c r="AA26" s="31"/>
      <c r="AB26" s="32"/>
      <c r="AD26" s="31"/>
    </row>
    <row r="27" spans="1:30" x14ac:dyDescent="0.2">
      <c r="A27" s="40"/>
      <c r="B27" s="50"/>
      <c r="C27" s="30"/>
      <c r="D27" s="53"/>
      <c r="E27" s="51"/>
      <c r="F27" s="52"/>
      <c r="G27" s="52"/>
      <c r="H27" s="52"/>
      <c r="I27" s="54"/>
      <c r="J27" s="54"/>
      <c r="K27" s="55"/>
      <c r="L27" s="31"/>
      <c r="M27" s="31"/>
      <c r="N27" s="31"/>
      <c r="O27" s="31"/>
      <c r="P27" s="31"/>
      <c r="Q27" s="31"/>
      <c r="R27" s="31"/>
      <c r="T27" s="31"/>
      <c r="W27" s="31"/>
      <c r="X27" s="32"/>
      <c r="Y27" s="31"/>
      <c r="Z27" s="32"/>
      <c r="AA27" s="31"/>
      <c r="AB27" s="32"/>
      <c r="AD27" s="31"/>
    </row>
    <row r="28" spans="1:30" x14ac:dyDescent="0.2">
      <c r="A28" s="40"/>
      <c r="B28" s="50"/>
      <c r="C28" s="30"/>
      <c r="D28" s="53"/>
      <c r="E28" s="51"/>
      <c r="F28" s="52"/>
      <c r="G28" s="52"/>
      <c r="H28" s="52"/>
      <c r="I28" s="54"/>
      <c r="J28" s="54"/>
      <c r="K28" s="55"/>
      <c r="L28" s="31"/>
      <c r="M28" s="31"/>
      <c r="N28" s="31"/>
      <c r="O28" s="31"/>
      <c r="P28" s="31"/>
      <c r="Q28" s="31"/>
      <c r="R28" s="31"/>
      <c r="T28" s="31"/>
      <c r="W28" s="31"/>
      <c r="X28" s="32"/>
      <c r="Y28" s="31"/>
      <c r="Z28" s="32"/>
      <c r="AA28" s="31"/>
      <c r="AB28" s="32"/>
      <c r="AD28" s="31"/>
    </row>
    <row r="29" spans="1:30" x14ac:dyDescent="0.2">
      <c r="A29" s="40"/>
      <c r="B29" s="50"/>
      <c r="C29" s="30"/>
      <c r="D29" s="53"/>
      <c r="E29" s="51"/>
      <c r="F29" s="52"/>
      <c r="G29" s="52"/>
      <c r="H29" s="52"/>
      <c r="I29" s="54"/>
      <c r="J29" s="54"/>
      <c r="K29" s="55"/>
      <c r="L29" s="31"/>
      <c r="M29" s="31"/>
      <c r="N29" s="31"/>
      <c r="O29" s="31"/>
      <c r="P29" s="31"/>
      <c r="Q29" s="31"/>
      <c r="R29" s="31"/>
      <c r="T29" s="31"/>
      <c r="W29" s="31"/>
      <c r="X29" s="32"/>
      <c r="Y29" s="31"/>
      <c r="Z29" s="32"/>
      <c r="AA29" s="31"/>
      <c r="AB29" s="32"/>
      <c r="AD29" s="31"/>
    </row>
    <row r="30" spans="1:30" x14ac:dyDescent="0.2">
      <c r="A30" s="40"/>
      <c r="B30" s="50"/>
      <c r="C30" s="30"/>
      <c r="D30" s="53"/>
      <c r="E30" s="51"/>
      <c r="F30" s="52"/>
      <c r="G30" s="52"/>
      <c r="H30" s="52"/>
      <c r="I30" s="54"/>
      <c r="J30" s="54"/>
      <c r="K30" s="55"/>
      <c r="L30" s="31"/>
      <c r="M30" s="31"/>
      <c r="N30" s="31"/>
      <c r="O30" s="31"/>
      <c r="P30" s="31"/>
      <c r="Q30" s="31"/>
      <c r="R30" s="31"/>
      <c r="T30" s="31"/>
      <c r="W30" s="31"/>
      <c r="X30" s="32"/>
      <c r="Y30" s="31"/>
      <c r="Z30" s="32"/>
      <c r="AA30" s="31"/>
      <c r="AB30" s="32"/>
      <c r="AD30" s="31"/>
    </row>
    <row r="31" spans="1:30" x14ac:dyDescent="0.2">
      <c r="A31" s="40"/>
      <c r="B31" s="50"/>
      <c r="C31" s="30"/>
      <c r="D31" s="53"/>
      <c r="E31" s="51"/>
      <c r="F31" s="52"/>
      <c r="G31" s="52"/>
      <c r="H31" s="52"/>
      <c r="I31" s="54"/>
      <c r="J31" s="54"/>
      <c r="K31" s="55"/>
      <c r="L31" s="31"/>
      <c r="M31" s="31"/>
      <c r="N31" s="31"/>
      <c r="O31" s="31"/>
      <c r="P31" s="31"/>
      <c r="Q31" s="31"/>
      <c r="R31" s="31"/>
      <c r="T31" s="31"/>
      <c r="W31" s="31"/>
      <c r="X31" s="32"/>
      <c r="Y31" s="31"/>
      <c r="Z31" s="32"/>
      <c r="AA31" s="31"/>
      <c r="AB31" s="32"/>
      <c r="AD31" s="31"/>
    </row>
    <row r="32" spans="1:30" x14ac:dyDescent="0.2">
      <c r="A32" s="40"/>
      <c r="B32" s="50"/>
      <c r="C32" s="30"/>
      <c r="D32" s="53"/>
      <c r="E32" s="51"/>
      <c r="F32" s="52"/>
      <c r="G32" s="52"/>
      <c r="H32" s="52"/>
      <c r="I32" s="54"/>
      <c r="J32" s="54"/>
      <c r="K32" s="55"/>
      <c r="L32" s="31"/>
      <c r="M32" s="31"/>
      <c r="N32" s="31"/>
      <c r="O32" s="31"/>
      <c r="P32" s="31"/>
      <c r="Q32" s="31"/>
      <c r="R32" s="31"/>
      <c r="T32" s="31"/>
      <c r="W32" s="31"/>
      <c r="X32" s="32"/>
      <c r="Y32" s="31"/>
      <c r="Z32" s="32"/>
      <c r="AA32" s="31"/>
      <c r="AB32" s="32"/>
      <c r="AD32" s="31"/>
    </row>
    <row r="33" spans="1:30" x14ac:dyDescent="0.2">
      <c r="A33" s="40"/>
      <c r="B33" s="50"/>
      <c r="C33" s="30"/>
      <c r="D33" s="53"/>
      <c r="E33" s="51"/>
      <c r="F33" s="52"/>
      <c r="G33" s="52"/>
      <c r="H33" s="52"/>
      <c r="I33" s="54"/>
      <c r="J33" s="54"/>
      <c r="K33" s="55"/>
      <c r="L33" s="31"/>
      <c r="M33" s="31"/>
      <c r="N33" s="31"/>
      <c r="O33" s="31"/>
      <c r="P33" s="31"/>
      <c r="Q33" s="31"/>
      <c r="R33" s="31"/>
      <c r="T33" s="31"/>
      <c r="W33" s="31"/>
      <c r="X33" s="32"/>
      <c r="Y33" s="31"/>
      <c r="Z33" s="32"/>
      <c r="AA33" s="31"/>
      <c r="AB33" s="32"/>
      <c r="AD33" s="31"/>
    </row>
    <row r="34" spans="1:30" x14ac:dyDescent="0.2">
      <c r="A34" s="40"/>
      <c r="B34" s="50"/>
      <c r="C34" s="30"/>
      <c r="D34" s="53"/>
      <c r="E34" s="51"/>
      <c r="F34" s="52"/>
      <c r="G34" s="52"/>
      <c r="H34" s="52"/>
      <c r="I34" s="54"/>
      <c r="J34" s="54"/>
      <c r="K34" s="55"/>
      <c r="L34" s="31"/>
      <c r="M34" s="31"/>
      <c r="N34" s="31"/>
      <c r="O34" s="31"/>
      <c r="P34" s="31"/>
      <c r="Q34" s="31"/>
      <c r="R34" s="31"/>
      <c r="T34" s="31"/>
      <c r="W34" s="31"/>
      <c r="X34" s="32"/>
      <c r="Y34" s="31"/>
      <c r="Z34" s="32"/>
      <c r="AA34" s="31"/>
      <c r="AB34" s="32"/>
      <c r="AD34" s="31"/>
    </row>
    <row r="35" spans="1:30" x14ac:dyDescent="0.2">
      <c r="A35" s="40"/>
      <c r="B35" s="50"/>
      <c r="C35" s="30"/>
      <c r="D35" s="53"/>
      <c r="E35" s="51"/>
      <c r="F35" s="52"/>
      <c r="G35" s="52"/>
      <c r="H35" s="52"/>
      <c r="I35" s="54"/>
      <c r="J35" s="54"/>
      <c r="K35" s="55"/>
      <c r="L35" s="31"/>
      <c r="M35" s="31"/>
      <c r="N35" s="31"/>
      <c r="O35" s="31"/>
      <c r="P35" s="31"/>
      <c r="Q35" s="31"/>
      <c r="R35" s="31"/>
      <c r="T35" s="31"/>
      <c r="W35" s="31"/>
      <c r="X35" s="32"/>
      <c r="Y35" s="31"/>
      <c r="Z35" s="32"/>
      <c r="AA35" s="31"/>
      <c r="AB35" s="32"/>
      <c r="AD35" s="31"/>
    </row>
    <row r="36" spans="1:30" x14ac:dyDescent="0.2">
      <c r="A36" s="40"/>
      <c r="B36" s="50"/>
      <c r="C36" s="30"/>
      <c r="D36" s="53"/>
      <c r="E36" s="51"/>
      <c r="F36" s="52"/>
      <c r="G36" s="52"/>
      <c r="H36" s="52"/>
      <c r="I36" s="54"/>
      <c r="J36" s="54"/>
      <c r="K36" s="55"/>
      <c r="L36" s="31"/>
      <c r="M36" s="31"/>
      <c r="N36" s="31"/>
      <c r="O36" s="31"/>
      <c r="P36" s="31"/>
      <c r="Q36" s="31"/>
      <c r="R36" s="31"/>
      <c r="T36" s="31"/>
      <c r="W36" s="31"/>
      <c r="X36" s="32"/>
      <c r="Y36" s="31"/>
      <c r="Z36" s="32"/>
      <c r="AA36" s="31"/>
      <c r="AB36" s="32"/>
      <c r="AD36" s="31"/>
    </row>
    <row r="37" spans="1:30" x14ac:dyDescent="0.2">
      <c r="A37" s="40"/>
      <c r="B37" s="50"/>
      <c r="C37" s="30"/>
      <c r="D37" s="53"/>
      <c r="E37" s="51"/>
      <c r="F37" s="52"/>
      <c r="G37" s="52"/>
      <c r="H37" s="52"/>
      <c r="I37" s="54"/>
      <c r="J37" s="54"/>
      <c r="K37" s="55"/>
      <c r="L37" s="31"/>
      <c r="M37" s="31"/>
      <c r="N37" s="31"/>
      <c r="O37" s="31"/>
      <c r="P37" s="31"/>
      <c r="Q37" s="31"/>
      <c r="R37" s="31"/>
      <c r="T37" s="31"/>
      <c r="W37" s="31"/>
      <c r="X37" s="32"/>
      <c r="Y37" s="31"/>
      <c r="Z37" s="32"/>
      <c r="AA37" s="31"/>
      <c r="AB37" s="32"/>
      <c r="AD37" s="31"/>
    </row>
    <row r="38" spans="1:30" x14ac:dyDescent="0.2">
      <c r="A38" s="40"/>
      <c r="B38" s="50"/>
      <c r="C38" s="30"/>
      <c r="D38" s="53"/>
      <c r="E38" s="51"/>
      <c r="F38" s="52"/>
      <c r="G38" s="52"/>
      <c r="H38" s="52"/>
      <c r="I38" s="54"/>
      <c r="J38" s="54"/>
      <c r="K38" s="55"/>
      <c r="L38" s="31"/>
      <c r="M38" s="31"/>
      <c r="N38" s="31"/>
      <c r="O38" s="31"/>
      <c r="P38" s="31"/>
      <c r="Q38" s="31"/>
      <c r="R38" s="31"/>
      <c r="T38" s="31"/>
      <c r="W38" s="31"/>
      <c r="X38" s="32"/>
      <c r="Y38" s="31"/>
      <c r="Z38" s="32"/>
      <c r="AA38" s="31"/>
      <c r="AB38" s="32"/>
      <c r="AD38" s="31"/>
    </row>
    <row r="39" spans="1:30" x14ac:dyDescent="0.2">
      <c r="A39" s="40"/>
      <c r="B39" s="50"/>
      <c r="C39" s="30"/>
      <c r="D39" s="53"/>
      <c r="E39" s="51"/>
      <c r="F39" s="52"/>
      <c r="G39" s="52"/>
      <c r="H39" s="52"/>
      <c r="I39" s="54"/>
      <c r="J39" s="54"/>
      <c r="K39" s="55"/>
      <c r="L39" s="31"/>
      <c r="M39" s="31"/>
      <c r="N39" s="31"/>
      <c r="O39" s="31"/>
      <c r="P39" s="31"/>
      <c r="Q39" s="31"/>
      <c r="R39" s="31"/>
      <c r="T39" s="31"/>
      <c r="W39" s="31"/>
      <c r="X39" s="32"/>
      <c r="Y39" s="31"/>
      <c r="Z39" s="32"/>
      <c r="AA39" s="31"/>
      <c r="AB39" s="32"/>
      <c r="AD39" s="31"/>
    </row>
    <row r="40" spans="1:30" x14ac:dyDescent="0.2">
      <c r="A40" s="40"/>
      <c r="B40" s="50"/>
      <c r="C40" s="30"/>
      <c r="D40" s="53"/>
      <c r="E40" s="51"/>
      <c r="F40" s="52"/>
      <c r="G40" s="52"/>
      <c r="H40" s="52"/>
      <c r="I40" s="54"/>
      <c r="J40" s="54"/>
      <c r="K40" s="55"/>
      <c r="L40" s="31"/>
      <c r="M40" s="31"/>
      <c r="N40" s="31"/>
      <c r="O40" s="31"/>
      <c r="P40" s="31"/>
      <c r="Q40" s="31"/>
      <c r="R40" s="31"/>
      <c r="T40" s="31"/>
      <c r="W40" s="31"/>
      <c r="X40" s="32"/>
      <c r="Y40" s="31"/>
      <c r="Z40" s="32"/>
      <c r="AA40" s="31"/>
      <c r="AB40" s="32"/>
      <c r="AD40" s="31"/>
    </row>
    <row r="41" spans="1:30" x14ac:dyDescent="0.2">
      <c r="A41" s="40"/>
      <c r="B41" s="50"/>
      <c r="C41" s="30"/>
      <c r="D41" s="53"/>
      <c r="E41" s="51"/>
      <c r="F41" s="52"/>
      <c r="G41" s="52"/>
      <c r="H41" s="52"/>
      <c r="I41" s="54"/>
      <c r="J41" s="54"/>
      <c r="K41" s="55"/>
      <c r="L41" s="31"/>
      <c r="M41" s="31"/>
      <c r="N41" s="31"/>
      <c r="O41" s="31"/>
      <c r="P41" s="31"/>
      <c r="Q41" s="31"/>
      <c r="R41" s="31"/>
      <c r="T41" s="31"/>
      <c r="W41" s="31"/>
      <c r="X41" s="32"/>
      <c r="Y41" s="31"/>
      <c r="Z41" s="32"/>
      <c r="AA41" s="31"/>
      <c r="AB41" s="32"/>
      <c r="AD41" s="31"/>
    </row>
    <row r="42" spans="1:30" x14ac:dyDescent="0.2">
      <c r="A42" s="40"/>
      <c r="B42" s="50"/>
      <c r="C42" s="30"/>
      <c r="D42" s="53"/>
      <c r="E42" s="51"/>
      <c r="F42" s="52"/>
      <c r="G42" s="52"/>
      <c r="H42" s="52"/>
      <c r="I42" s="54"/>
      <c r="J42" s="54"/>
      <c r="K42" s="55"/>
      <c r="L42" s="31"/>
      <c r="M42" s="31"/>
      <c r="N42" s="31"/>
      <c r="O42" s="31"/>
      <c r="P42" s="31"/>
      <c r="Q42" s="31"/>
      <c r="R42" s="31"/>
      <c r="T42" s="31"/>
      <c r="W42" s="31"/>
      <c r="X42" s="32"/>
      <c r="Y42" s="31"/>
      <c r="Z42" s="32"/>
      <c r="AA42" s="31"/>
      <c r="AB42" s="32"/>
      <c r="AD42" s="31"/>
    </row>
    <row r="43" spans="1:30" x14ac:dyDescent="0.2">
      <c r="A43" s="40"/>
      <c r="B43" s="50"/>
      <c r="C43" s="30"/>
      <c r="D43" s="53"/>
      <c r="E43" s="51"/>
      <c r="F43" s="52"/>
      <c r="G43" s="52"/>
      <c r="H43" s="52"/>
      <c r="I43" s="54"/>
      <c r="J43" s="54"/>
      <c r="K43" s="55"/>
      <c r="L43" s="31"/>
      <c r="M43" s="31"/>
      <c r="N43" s="31"/>
      <c r="O43" s="31"/>
      <c r="P43" s="31"/>
      <c r="Q43" s="31"/>
      <c r="R43" s="31"/>
      <c r="T43" s="31"/>
      <c r="W43" s="31"/>
      <c r="X43" s="32"/>
      <c r="Y43" s="31"/>
      <c r="Z43" s="32"/>
      <c r="AA43" s="31"/>
      <c r="AB43" s="32"/>
      <c r="AD43" s="31"/>
    </row>
    <row r="44" spans="1:30" x14ac:dyDescent="0.2">
      <c r="A44" s="40"/>
      <c r="B44" s="50"/>
      <c r="C44" s="30"/>
      <c r="D44" s="53"/>
      <c r="E44" s="51"/>
      <c r="F44" s="52"/>
      <c r="G44" s="52"/>
      <c r="H44" s="52"/>
      <c r="I44" s="54"/>
      <c r="J44" s="54"/>
      <c r="K44" s="55"/>
      <c r="L44" s="31"/>
      <c r="M44" s="31"/>
      <c r="N44" s="31"/>
      <c r="O44" s="31"/>
      <c r="P44" s="31"/>
      <c r="Q44" s="31"/>
      <c r="R44" s="31"/>
      <c r="T44" s="31"/>
      <c r="W44" s="31"/>
      <c r="X44" s="32"/>
      <c r="Y44" s="31"/>
      <c r="Z44" s="32"/>
      <c r="AA44" s="31"/>
      <c r="AB44" s="32"/>
      <c r="AD44" s="31"/>
    </row>
    <row r="45" spans="1:30" x14ac:dyDescent="0.2">
      <c r="A45" s="40"/>
      <c r="B45" s="50"/>
      <c r="C45" s="30"/>
      <c r="D45" s="53"/>
      <c r="E45" s="51"/>
      <c r="F45" s="52"/>
      <c r="G45" s="52"/>
      <c r="H45" s="52"/>
      <c r="I45" s="54"/>
      <c r="J45" s="54"/>
      <c r="K45" s="55"/>
      <c r="L45" s="31"/>
      <c r="M45" s="31"/>
      <c r="N45" s="31"/>
      <c r="O45" s="31"/>
      <c r="P45" s="31"/>
      <c r="Q45" s="31"/>
      <c r="R45" s="31"/>
      <c r="T45" s="31"/>
      <c r="W45" s="31"/>
      <c r="X45" s="32"/>
      <c r="Y45" s="31"/>
      <c r="Z45" s="32"/>
      <c r="AA45" s="31"/>
      <c r="AB45" s="32"/>
      <c r="AD45" s="31"/>
    </row>
    <row r="46" spans="1:30" x14ac:dyDescent="0.2">
      <c r="A46" s="40"/>
      <c r="B46" s="50"/>
      <c r="C46" s="30"/>
      <c r="D46" s="53"/>
      <c r="E46" s="51"/>
      <c r="F46" s="52"/>
      <c r="G46" s="52"/>
      <c r="H46" s="52"/>
      <c r="I46" s="54"/>
      <c r="J46" s="54"/>
      <c r="K46" s="55"/>
      <c r="L46" s="31"/>
      <c r="M46" s="31"/>
      <c r="N46" s="31"/>
      <c r="O46" s="31"/>
      <c r="P46" s="31"/>
      <c r="Q46" s="31"/>
      <c r="R46" s="31"/>
      <c r="T46" s="31"/>
      <c r="W46" s="31"/>
      <c r="X46" s="32"/>
      <c r="Y46" s="31"/>
      <c r="Z46" s="32"/>
      <c r="AA46" s="31"/>
      <c r="AB46" s="32"/>
      <c r="AD46" s="31"/>
    </row>
    <row r="47" spans="1:30" x14ac:dyDescent="0.2">
      <c r="A47" s="40"/>
      <c r="B47" s="50"/>
      <c r="C47" s="30"/>
      <c r="D47" s="53"/>
      <c r="E47" s="51"/>
      <c r="F47" s="52"/>
      <c r="G47" s="52"/>
      <c r="H47" s="52"/>
      <c r="I47" s="54"/>
      <c r="J47" s="54"/>
      <c r="K47" s="55"/>
      <c r="L47" s="31"/>
      <c r="M47" s="31"/>
      <c r="N47" s="31"/>
      <c r="O47" s="31"/>
      <c r="P47" s="31"/>
      <c r="Q47" s="31"/>
      <c r="R47" s="31"/>
      <c r="T47" s="31"/>
      <c r="W47" s="31"/>
      <c r="X47" s="32"/>
      <c r="Y47" s="31"/>
      <c r="Z47" s="32"/>
      <c r="AA47" s="31"/>
      <c r="AB47" s="32"/>
      <c r="AD47" s="31"/>
    </row>
    <row r="48" spans="1:30" x14ac:dyDescent="0.2">
      <c r="A48" s="40"/>
      <c r="B48" s="50"/>
      <c r="C48" s="30"/>
      <c r="D48" s="53"/>
      <c r="E48" s="51"/>
      <c r="F48" s="52"/>
      <c r="G48" s="52"/>
      <c r="H48" s="52"/>
      <c r="I48" s="54"/>
      <c r="J48" s="54"/>
      <c r="K48" s="55"/>
      <c r="L48" s="31"/>
      <c r="M48" s="31"/>
      <c r="N48" s="31"/>
      <c r="O48" s="31"/>
      <c r="P48" s="31"/>
      <c r="Q48" s="31"/>
      <c r="R48" s="31"/>
      <c r="T48" s="31"/>
      <c r="W48" s="31"/>
      <c r="X48" s="32"/>
      <c r="Y48" s="31"/>
      <c r="Z48" s="32"/>
      <c r="AA48" s="31"/>
      <c r="AB48" s="32"/>
      <c r="AD48" s="31"/>
    </row>
    <row r="49" spans="1:30" x14ac:dyDescent="0.2">
      <c r="A49" s="40"/>
      <c r="B49" s="50"/>
      <c r="C49" s="30"/>
      <c r="D49" s="53"/>
      <c r="E49" s="51"/>
      <c r="F49" s="52"/>
      <c r="G49" s="52"/>
      <c r="H49" s="52"/>
      <c r="I49" s="54"/>
      <c r="J49" s="54"/>
      <c r="K49" s="55"/>
      <c r="L49" s="31"/>
      <c r="M49" s="31"/>
      <c r="N49" s="31"/>
      <c r="O49" s="31"/>
      <c r="P49" s="31"/>
      <c r="Q49" s="31"/>
      <c r="R49" s="31"/>
      <c r="T49" s="31"/>
      <c r="W49" s="31"/>
      <c r="X49" s="32"/>
      <c r="Y49" s="31"/>
      <c r="Z49" s="32"/>
      <c r="AA49" s="31"/>
      <c r="AB49" s="32"/>
      <c r="AD49" s="31"/>
    </row>
    <row r="50" spans="1:30" x14ac:dyDescent="0.2">
      <c r="A50" s="40"/>
      <c r="B50" s="50"/>
      <c r="C50" s="30"/>
      <c r="D50" s="53"/>
      <c r="E50" s="51"/>
      <c r="F50" s="52"/>
      <c r="G50" s="52"/>
      <c r="H50" s="52"/>
      <c r="I50" s="54"/>
      <c r="J50" s="54"/>
      <c r="K50" s="55"/>
      <c r="L50" s="31"/>
      <c r="M50" s="31"/>
      <c r="N50" s="31"/>
      <c r="O50" s="31"/>
      <c r="P50" s="31"/>
      <c r="Q50" s="31"/>
      <c r="R50" s="31"/>
      <c r="T50" s="31"/>
      <c r="W50" s="31"/>
      <c r="X50" s="32"/>
      <c r="Y50" s="31"/>
      <c r="Z50" s="32"/>
      <c r="AA50" s="31"/>
      <c r="AB50" s="32"/>
      <c r="AD50" s="31"/>
    </row>
    <row r="51" spans="1:30" x14ac:dyDescent="0.2">
      <c r="A51" s="40"/>
      <c r="B51" s="50"/>
      <c r="C51" s="30"/>
      <c r="D51" s="53"/>
      <c r="E51" s="51"/>
      <c r="F51" s="52"/>
      <c r="G51" s="52"/>
      <c r="H51" s="52"/>
      <c r="I51" s="54"/>
      <c r="J51" s="54"/>
      <c r="K51" s="55"/>
      <c r="L51" s="31"/>
      <c r="M51" s="31"/>
      <c r="N51" s="31"/>
      <c r="O51" s="31"/>
      <c r="P51" s="31"/>
      <c r="Q51" s="31"/>
      <c r="R51" s="31"/>
      <c r="T51" s="31"/>
      <c r="W51" s="31"/>
      <c r="X51" s="32"/>
      <c r="Y51" s="31"/>
      <c r="Z51" s="32"/>
      <c r="AA51" s="31"/>
      <c r="AB51" s="32"/>
      <c r="AD51" s="31"/>
    </row>
    <row r="52" spans="1:30" x14ac:dyDescent="0.2">
      <c r="A52" s="40"/>
      <c r="B52" s="50"/>
      <c r="C52" s="30"/>
      <c r="D52" s="53"/>
      <c r="E52" s="51"/>
      <c r="F52" s="52"/>
      <c r="G52" s="52"/>
      <c r="H52" s="52"/>
      <c r="I52" s="54"/>
      <c r="J52" s="54"/>
      <c r="K52" s="55"/>
      <c r="L52" s="31"/>
      <c r="M52" s="31"/>
      <c r="N52" s="31"/>
      <c r="O52" s="31"/>
      <c r="P52" s="31"/>
      <c r="Q52" s="31"/>
      <c r="R52" s="31"/>
      <c r="T52" s="31"/>
      <c r="W52" s="31"/>
      <c r="X52" s="32"/>
      <c r="Y52" s="31"/>
      <c r="Z52" s="32"/>
      <c r="AA52" s="31"/>
      <c r="AB52" s="32"/>
      <c r="AD52" s="31"/>
    </row>
    <row r="53" spans="1:30" x14ac:dyDescent="0.2">
      <c r="A53" s="40"/>
      <c r="B53" s="50"/>
      <c r="C53" s="30"/>
      <c r="D53" s="53"/>
      <c r="E53" s="51"/>
      <c r="F53" s="52"/>
      <c r="G53" s="52"/>
      <c r="H53" s="52"/>
      <c r="I53" s="54"/>
      <c r="J53" s="54"/>
      <c r="K53" s="55"/>
      <c r="L53" s="31"/>
      <c r="M53" s="31"/>
      <c r="N53" s="31"/>
      <c r="O53" s="31"/>
      <c r="P53" s="31"/>
      <c r="Q53" s="31"/>
      <c r="R53" s="31"/>
      <c r="T53" s="31"/>
      <c r="W53" s="31"/>
      <c r="X53" s="32"/>
      <c r="Y53" s="31"/>
      <c r="Z53" s="32"/>
      <c r="AA53" s="31"/>
      <c r="AB53" s="32"/>
      <c r="AD53" s="31"/>
    </row>
    <row r="54" spans="1:30" x14ac:dyDescent="0.2">
      <c r="A54" s="40"/>
      <c r="B54" s="50"/>
      <c r="C54" s="30"/>
      <c r="D54" s="53"/>
      <c r="E54" s="51"/>
      <c r="F54" s="52"/>
      <c r="G54" s="52"/>
      <c r="H54" s="52"/>
      <c r="I54" s="54"/>
      <c r="J54" s="54"/>
      <c r="K54" s="55"/>
      <c r="L54" s="31"/>
      <c r="M54" s="31"/>
      <c r="N54" s="31"/>
      <c r="O54" s="31"/>
      <c r="P54" s="31"/>
      <c r="Q54" s="31"/>
      <c r="R54" s="31"/>
      <c r="T54" s="31"/>
      <c r="W54" s="31"/>
      <c r="X54" s="32"/>
      <c r="Y54" s="31"/>
      <c r="Z54" s="32"/>
      <c r="AA54" s="31"/>
      <c r="AB54" s="32"/>
      <c r="AD54" s="31"/>
    </row>
    <row r="55" spans="1:30" x14ac:dyDescent="0.2">
      <c r="A55" s="40"/>
      <c r="B55" s="50"/>
      <c r="C55" s="30"/>
      <c r="D55" s="53"/>
      <c r="E55" s="51"/>
      <c r="F55" s="52"/>
      <c r="G55" s="52"/>
      <c r="H55" s="52"/>
      <c r="I55" s="54"/>
      <c r="J55" s="54"/>
      <c r="K55" s="55"/>
      <c r="L55" s="31"/>
      <c r="M55" s="31"/>
      <c r="N55" s="31"/>
      <c r="O55" s="31"/>
      <c r="P55" s="31"/>
      <c r="Q55" s="31"/>
      <c r="R55" s="31"/>
      <c r="T55" s="31"/>
      <c r="W55" s="31"/>
      <c r="X55" s="32"/>
      <c r="Y55" s="31"/>
      <c r="Z55" s="32"/>
      <c r="AA55" s="31"/>
      <c r="AB55" s="32"/>
      <c r="AD55" s="31"/>
    </row>
    <row r="56" spans="1:30" x14ac:dyDescent="0.2">
      <c r="A56" s="40"/>
      <c r="B56" s="50"/>
      <c r="C56" s="30"/>
      <c r="D56" s="53"/>
      <c r="E56" s="51"/>
      <c r="F56" s="52"/>
      <c r="G56" s="52"/>
      <c r="H56" s="52"/>
      <c r="I56" s="54"/>
      <c r="J56" s="54"/>
      <c r="K56" s="55"/>
      <c r="L56" s="31"/>
      <c r="M56" s="31"/>
      <c r="N56" s="31"/>
      <c r="O56" s="31"/>
      <c r="P56" s="31"/>
      <c r="Q56" s="31"/>
      <c r="R56" s="31"/>
      <c r="T56" s="31"/>
      <c r="W56" s="31"/>
      <c r="X56" s="32"/>
      <c r="Y56" s="31"/>
      <c r="Z56" s="32"/>
      <c r="AA56" s="31"/>
      <c r="AB56" s="32"/>
      <c r="AD56" s="31"/>
    </row>
    <row r="57" spans="1:30" x14ac:dyDescent="0.2">
      <c r="A57" s="40"/>
      <c r="B57" s="50"/>
      <c r="C57" s="30"/>
      <c r="D57" s="53"/>
      <c r="E57" s="51"/>
      <c r="F57" s="52"/>
      <c r="G57" s="52"/>
      <c r="H57" s="52"/>
      <c r="I57" s="54"/>
      <c r="J57" s="54"/>
      <c r="K57" s="55"/>
      <c r="L57" s="31"/>
      <c r="M57" s="31"/>
      <c r="N57" s="31"/>
      <c r="O57" s="31"/>
      <c r="P57" s="31"/>
      <c r="Q57" s="31"/>
      <c r="R57" s="31"/>
      <c r="T57" s="31"/>
      <c r="W57" s="31"/>
      <c r="X57" s="32"/>
      <c r="Y57" s="31"/>
      <c r="Z57" s="32"/>
      <c r="AA57" s="31"/>
      <c r="AB57" s="32"/>
      <c r="AD57" s="31"/>
    </row>
    <row r="58" spans="1:30" x14ac:dyDescent="0.2">
      <c r="A58" s="40"/>
      <c r="B58" s="50"/>
      <c r="C58" s="30"/>
      <c r="D58" s="53"/>
      <c r="E58" s="51"/>
      <c r="F58" s="52"/>
      <c r="G58" s="52"/>
      <c r="H58" s="52"/>
      <c r="I58" s="54"/>
      <c r="J58" s="54"/>
      <c r="K58" s="55"/>
      <c r="L58" s="31"/>
      <c r="M58" s="31"/>
      <c r="N58" s="31"/>
      <c r="O58" s="31"/>
      <c r="P58" s="31"/>
      <c r="Q58" s="31"/>
      <c r="R58" s="31"/>
      <c r="T58" s="31"/>
      <c r="W58" s="31"/>
      <c r="X58" s="32"/>
      <c r="Y58" s="31"/>
      <c r="Z58" s="32"/>
      <c r="AA58" s="31"/>
      <c r="AB58" s="32"/>
      <c r="AD58" s="31"/>
    </row>
    <row r="59" spans="1:30" x14ac:dyDescent="0.2">
      <c r="A59" s="40"/>
      <c r="B59" s="50"/>
      <c r="C59" s="30"/>
      <c r="D59" s="53"/>
      <c r="E59" s="51"/>
      <c r="F59" s="52"/>
      <c r="G59" s="52"/>
      <c r="H59" s="52"/>
      <c r="I59" s="54"/>
      <c r="J59" s="54"/>
      <c r="K59" s="55"/>
      <c r="L59" s="31"/>
      <c r="M59" s="31"/>
      <c r="N59" s="31"/>
      <c r="O59" s="31"/>
      <c r="P59" s="31"/>
      <c r="Q59" s="31"/>
      <c r="R59" s="31"/>
      <c r="T59" s="31"/>
      <c r="W59" s="31"/>
      <c r="X59" s="32"/>
      <c r="Y59" s="31"/>
      <c r="Z59" s="32"/>
      <c r="AA59" s="31"/>
      <c r="AB59" s="32"/>
      <c r="AD59" s="31"/>
    </row>
    <row r="60" spans="1:30" x14ac:dyDescent="0.2">
      <c r="A60" s="40"/>
      <c r="B60" s="50"/>
      <c r="C60" s="30"/>
      <c r="D60" s="53"/>
      <c r="E60" s="51"/>
      <c r="F60" s="52"/>
      <c r="G60" s="52"/>
      <c r="H60" s="52"/>
      <c r="I60" s="54"/>
      <c r="J60" s="54"/>
      <c r="K60" s="55"/>
      <c r="L60" s="31"/>
      <c r="M60" s="31"/>
      <c r="N60" s="31"/>
      <c r="O60" s="31"/>
      <c r="P60" s="31"/>
      <c r="Q60" s="31"/>
      <c r="R60" s="31"/>
      <c r="T60" s="31"/>
      <c r="W60" s="31"/>
      <c r="X60" s="32"/>
      <c r="Y60" s="31"/>
      <c r="Z60" s="32"/>
      <c r="AA60" s="31"/>
      <c r="AB60" s="32"/>
      <c r="AD60" s="31"/>
    </row>
    <row r="61" spans="1:30" x14ac:dyDescent="0.2">
      <c r="A61" s="40"/>
      <c r="B61" s="50"/>
      <c r="C61" s="30"/>
      <c r="D61" s="53"/>
      <c r="E61" s="51"/>
      <c r="F61" s="52"/>
      <c r="G61" s="52"/>
      <c r="H61" s="52"/>
      <c r="I61" s="54"/>
      <c r="J61" s="54"/>
      <c r="K61" s="55"/>
      <c r="L61" s="31"/>
      <c r="M61" s="31"/>
      <c r="N61" s="31"/>
      <c r="O61" s="31"/>
      <c r="P61" s="31"/>
      <c r="Q61" s="31"/>
      <c r="R61" s="31"/>
      <c r="T61" s="31"/>
      <c r="W61" s="31"/>
      <c r="X61" s="32"/>
      <c r="Y61" s="31"/>
      <c r="Z61" s="32"/>
      <c r="AA61" s="31"/>
      <c r="AB61" s="32"/>
      <c r="AD61" s="31"/>
    </row>
    <row r="62" spans="1:30" x14ac:dyDescent="0.2">
      <c r="A62" s="40"/>
      <c r="B62" s="50"/>
      <c r="C62" s="30"/>
      <c r="D62" s="53"/>
      <c r="E62" s="51"/>
      <c r="F62" s="52"/>
      <c r="G62" s="52"/>
      <c r="H62" s="52"/>
      <c r="I62" s="54"/>
      <c r="J62" s="54"/>
      <c r="K62" s="55"/>
      <c r="L62" s="31"/>
      <c r="M62" s="31"/>
      <c r="N62" s="31"/>
      <c r="O62" s="31"/>
      <c r="P62" s="31"/>
      <c r="Q62" s="31"/>
      <c r="R62" s="31"/>
      <c r="T62" s="31"/>
      <c r="W62" s="31"/>
      <c r="X62" s="32"/>
      <c r="Y62" s="31"/>
      <c r="Z62" s="32"/>
      <c r="AA62" s="31"/>
      <c r="AB62" s="32"/>
      <c r="AD62" s="31"/>
    </row>
    <row r="63" spans="1:30" x14ac:dyDescent="0.2">
      <c r="A63" s="40"/>
      <c r="B63" s="50"/>
      <c r="C63" s="30"/>
      <c r="D63" s="53"/>
      <c r="E63" s="51"/>
      <c r="F63" s="52"/>
      <c r="G63" s="52"/>
      <c r="H63" s="52"/>
      <c r="I63" s="54"/>
      <c r="J63" s="54"/>
      <c r="K63" s="55"/>
      <c r="L63" s="31"/>
      <c r="M63" s="31"/>
      <c r="N63" s="31"/>
      <c r="O63" s="31"/>
      <c r="P63" s="31"/>
      <c r="Q63" s="31"/>
      <c r="R63" s="31"/>
      <c r="T63" s="31"/>
      <c r="W63" s="31"/>
      <c r="X63" s="32"/>
      <c r="Y63" s="31"/>
      <c r="Z63" s="32"/>
      <c r="AA63" s="31"/>
      <c r="AB63" s="32"/>
      <c r="AD63" s="31"/>
    </row>
    <row r="64" spans="1:30" x14ac:dyDescent="0.2">
      <c r="A64" s="40"/>
      <c r="B64" s="50"/>
      <c r="C64" s="30"/>
      <c r="D64" s="53"/>
      <c r="E64" s="51"/>
      <c r="F64" s="52"/>
      <c r="G64" s="52"/>
      <c r="H64" s="52"/>
      <c r="I64" s="54"/>
      <c r="J64" s="54"/>
      <c r="K64" s="55"/>
      <c r="L64" s="31"/>
      <c r="M64" s="31"/>
      <c r="N64" s="31"/>
      <c r="O64" s="31"/>
      <c r="P64" s="31"/>
      <c r="Q64" s="31"/>
      <c r="R64" s="31"/>
      <c r="T64" s="31"/>
      <c r="W64" s="31"/>
      <c r="X64" s="32"/>
      <c r="Y64" s="31"/>
      <c r="Z64" s="32"/>
      <c r="AA64" s="31"/>
      <c r="AB64" s="32"/>
      <c r="AD64" s="31"/>
    </row>
    <row r="65" spans="1:30" x14ac:dyDescent="0.2">
      <c r="A65" s="40"/>
      <c r="B65" s="50"/>
      <c r="C65" s="30"/>
      <c r="D65" s="53"/>
      <c r="E65" s="51"/>
      <c r="F65" s="52"/>
      <c r="G65" s="52"/>
      <c r="H65" s="52"/>
      <c r="I65" s="54"/>
      <c r="J65" s="54"/>
      <c r="K65" s="55"/>
      <c r="L65" s="31"/>
      <c r="M65" s="31"/>
      <c r="N65" s="31"/>
      <c r="O65" s="31"/>
      <c r="P65" s="31"/>
      <c r="Q65" s="31"/>
      <c r="R65" s="31"/>
      <c r="T65" s="31"/>
      <c r="W65" s="31"/>
      <c r="X65" s="32"/>
      <c r="Y65" s="31"/>
      <c r="Z65" s="32"/>
      <c r="AA65" s="31"/>
      <c r="AB65" s="32"/>
      <c r="AD65" s="31"/>
    </row>
    <row r="66" spans="1:30" x14ac:dyDescent="0.2">
      <c r="A66" s="40"/>
      <c r="B66" s="50"/>
      <c r="C66" s="30"/>
      <c r="D66" s="53"/>
      <c r="E66" s="51"/>
      <c r="F66" s="52"/>
      <c r="G66" s="52"/>
      <c r="H66" s="52"/>
      <c r="I66" s="54"/>
      <c r="J66" s="54"/>
      <c r="K66" s="55"/>
      <c r="L66" s="31"/>
      <c r="M66" s="31"/>
      <c r="N66" s="31"/>
      <c r="O66" s="31"/>
      <c r="P66" s="31"/>
      <c r="Q66" s="31"/>
      <c r="R66" s="31"/>
      <c r="T66" s="31"/>
      <c r="W66" s="31"/>
      <c r="X66" s="32"/>
      <c r="Y66" s="31"/>
      <c r="Z66" s="32"/>
      <c r="AA66" s="31"/>
      <c r="AB66" s="32"/>
      <c r="AD66" s="31"/>
    </row>
    <row r="67" spans="1:30" x14ac:dyDescent="0.2">
      <c r="A67" s="40"/>
      <c r="B67" s="50"/>
      <c r="C67" s="30"/>
      <c r="D67" s="53"/>
      <c r="E67" s="51"/>
      <c r="F67" s="52"/>
      <c r="G67" s="52"/>
      <c r="H67" s="52"/>
      <c r="I67" s="54"/>
      <c r="J67" s="54"/>
      <c r="K67" s="55"/>
      <c r="L67" s="31"/>
      <c r="M67" s="31"/>
      <c r="N67" s="31"/>
      <c r="O67" s="31"/>
      <c r="P67" s="31"/>
      <c r="Q67" s="31"/>
      <c r="R67" s="31"/>
      <c r="T67" s="31"/>
      <c r="W67" s="31"/>
      <c r="X67" s="32"/>
      <c r="Y67" s="31"/>
      <c r="Z67" s="32"/>
      <c r="AA67" s="31"/>
      <c r="AB67" s="32"/>
      <c r="AD67" s="31"/>
    </row>
    <row r="68" spans="1:30" x14ac:dyDescent="0.2">
      <c r="A68" s="40"/>
      <c r="B68" s="50"/>
      <c r="C68" s="30"/>
      <c r="D68" s="53"/>
      <c r="E68" s="51"/>
      <c r="F68" s="52"/>
      <c r="G68" s="52"/>
      <c r="H68" s="52"/>
      <c r="I68" s="54"/>
      <c r="J68" s="54"/>
      <c r="K68" s="55"/>
      <c r="L68" s="31"/>
      <c r="M68" s="31"/>
      <c r="N68" s="31"/>
      <c r="O68" s="31"/>
      <c r="P68" s="31"/>
      <c r="Q68" s="31"/>
      <c r="R68" s="31"/>
      <c r="T68" s="31"/>
      <c r="W68" s="31"/>
      <c r="X68" s="32"/>
      <c r="Y68" s="31"/>
      <c r="Z68" s="32"/>
      <c r="AA68" s="31"/>
      <c r="AB68" s="32"/>
      <c r="AD68" s="31"/>
    </row>
    <row r="69" spans="1:30" x14ac:dyDescent="0.2">
      <c r="A69" s="40"/>
      <c r="B69" s="50"/>
      <c r="C69" s="30"/>
      <c r="D69" s="53"/>
      <c r="E69" s="51"/>
      <c r="F69" s="52"/>
      <c r="G69" s="52"/>
      <c r="H69" s="52"/>
      <c r="I69" s="54"/>
      <c r="J69" s="54"/>
      <c r="K69" s="55"/>
      <c r="L69" s="31"/>
      <c r="M69" s="31"/>
      <c r="N69" s="31"/>
      <c r="O69" s="31"/>
      <c r="P69" s="31"/>
      <c r="Q69" s="31"/>
      <c r="R69" s="31"/>
      <c r="T69" s="31"/>
      <c r="W69" s="31"/>
      <c r="X69" s="32"/>
      <c r="Y69" s="31"/>
      <c r="Z69" s="32"/>
      <c r="AA69" s="31"/>
      <c r="AB69" s="32"/>
      <c r="AD69" s="31"/>
    </row>
    <row r="70" spans="1:30" x14ac:dyDescent="0.2">
      <c r="A70" s="40"/>
      <c r="B70" s="50"/>
      <c r="C70" s="30"/>
      <c r="D70" s="53"/>
      <c r="E70" s="51"/>
      <c r="F70" s="52"/>
      <c r="G70" s="52"/>
      <c r="H70" s="52"/>
      <c r="I70" s="54"/>
      <c r="J70" s="54"/>
      <c r="K70" s="55"/>
      <c r="L70" s="31"/>
      <c r="M70" s="31"/>
      <c r="N70" s="31"/>
      <c r="O70" s="31"/>
      <c r="P70" s="31"/>
      <c r="Q70" s="31"/>
      <c r="R70" s="31"/>
      <c r="T70" s="31"/>
      <c r="W70" s="31"/>
      <c r="X70" s="32"/>
      <c r="Y70" s="31"/>
      <c r="Z70" s="32"/>
      <c r="AA70" s="31"/>
      <c r="AB70" s="32"/>
      <c r="AD70" s="31"/>
    </row>
    <row r="71" spans="1:30" x14ac:dyDescent="0.2">
      <c r="A71" s="40"/>
      <c r="B71" s="50"/>
      <c r="C71" s="30"/>
      <c r="D71" s="53"/>
      <c r="E71" s="51"/>
      <c r="F71" s="52"/>
      <c r="G71" s="52"/>
      <c r="H71" s="52"/>
      <c r="I71" s="54"/>
      <c r="J71" s="54"/>
      <c r="K71" s="55"/>
      <c r="L71" s="31"/>
      <c r="M71" s="31"/>
      <c r="N71" s="31"/>
      <c r="O71" s="31"/>
      <c r="P71" s="31"/>
      <c r="Q71" s="31"/>
      <c r="R71" s="31"/>
      <c r="T71" s="31"/>
      <c r="W71" s="31"/>
      <c r="X71" s="32"/>
      <c r="Y71" s="31"/>
      <c r="Z71" s="32"/>
      <c r="AA71" s="31"/>
      <c r="AB71" s="32"/>
      <c r="AD71" s="31"/>
    </row>
    <row r="72" spans="1:30" x14ac:dyDescent="0.2">
      <c r="A72" s="40"/>
      <c r="B72" s="50"/>
      <c r="C72" s="30"/>
      <c r="D72" s="53"/>
      <c r="E72" s="51"/>
      <c r="F72" s="52"/>
      <c r="G72" s="52"/>
      <c r="H72" s="52"/>
      <c r="I72" s="54"/>
      <c r="J72" s="54"/>
      <c r="K72" s="55"/>
      <c r="L72" s="31"/>
      <c r="M72" s="31"/>
      <c r="N72" s="31"/>
      <c r="O72" s="31"/>
      <c r="P72" s="31"/>
      <c r="Q72" s="31"/>
      <c r="R72" s="31"/>
      <c r="T72" s="31"/>
      <c r="W72" s="31"/>
      <c r="X72" s="32"/>
      <c r="Y72" s="31"/>
      <c r="Z72" s="32"/>
      <c r="AA72" s="31"/>
      <c r="AB72" s="32"/>
      <c r="AD72" s="31"/>
    </row>
    <row r="73" spans="1:30" x14ac:dyDescent="0.2">
      <c r="A73" s="40"/>
      <c r="B73" s="50"/>
      <c r="C73" s="30"/>
      <c r="D73" s="53"/>
      <c r="E73" s="51"/>
      <c r="F73" s="52"/>
      <c r="G73" s="52"/>
      <c r="H73" s="52"/>
      <c r="I73" s="54"/>
      <c r="J73" s="54"/>
      <c r="K73" s="55"/>
      <c r="L73" s="31"/>
      <c r="M73" s="31"/>
      <c r="N73" s="31"/>
      <c r="O73" s="31"/>
      <c r="P73" s="31"/>
      <c r="Q73" s="31"/>
      <c r="R73" s="31"/>
      <c r="T73" s="31"/>
      <c r="W73" s="31"/>
      <c r="X73" s="32"/>
      <c r="Y73" s="31"/>
      <c r="Z73" s="32"/>
      <c r="AA73" s="31"/>
      <c r="AB73" s="32"/>
      <c r="AD73" s="31"/>
    </row>
    <row r="74" spans="1:30" x14ac:dyDescent="0.2">
      <c r="A74" s="40"/>
      <c r="B74" s="50"/>
      <c r="C74" s="30"/>
      <c r="D74" s="53"/>
      <c r="E74" s="51"/>
      <c r="F74" s="52"/>
      <c r="G74" s="52"/>
      <c r="H74" s="52"/>
      <c r="I74" s="54"/>
      <c r="J74" s="54"/>
      <c r="K74" s="55"/>
      <c r="L74" s="31"/>
      <c r="M74" s="31"/>
      <c r="N74" s="31"/>
      <c r="O74" s="31"/>
      <c r="P74" s="31"/>
      <c r="Q74" s="31"/>
      <c r="R74" s="31"/>
      <c r="T74" s="31"/>
      <c r="W74" s="31"/>
      <c r="X74" s="32"/>
      <c r="Y74" s="31"/>
      <c r="Z74" s="32"/>
      <c r="AA74" s="31"/>
      <c r="AB74" s="32"/>
      <c r="AD74" s="31"/>
    </row>
    <row r="75" spans="1:30" x14ac:dyDescent="0.2">
      <c r="A75" s="40"/>
      <c r="B75" s="50"/>
      <c r="C75" s="30"/>
      <c r="D75" s="53"/>
      <c r="E75" s="51"/>
      <c r="F75" s="52"/>
      <c r="G75" s="52"/>
      <c r="H75" s="52"/>
      <c r="I75" s="54"/>
      <c r="J75" s="54"/>
      <c r="K75" s="55"/>
      <c r="L75" s="31"/>
      <c r="M75" s="31"/>
      <c r="N75" s="31"/>
      <c r="O75" s="31"/>
      <c r="P75" s="31"/>
      <c r="Q75" s="31"/>
      <c r="R75" s="31"/>
      <c r="T75" s="31"/>
      <c r="W75" s="31"/>
      <c r="X75" s="32"/>
      <c r="Y75" s="31"/>
      <c r="Z75" s="32"/>
      <c r="AA75" s="31"/>
      <c r="AB75" s="32"/>
      <c r="AD75" s="31"/>
    </row>
    <row r="76" spans="1:30" x14ac:dyDescent="0.2">
      <c r="A76" s="40"/>
      <c r="B76" s="50"/>
      <c r="C76" s="30"/>
      <c r="D76" s="53"/>
      <c r="E76" s="51"/>
      <c r="F76" s="52"/>
      <c r="G76" s="52"/>
      <c r="H76" s="52"/>
      <c r="I76" s="54"/>
      <c r="J76" s="54"/>
      <c r="K76" s="55"/>
      <c r="L76" s="31"/>
      <c r="M76" s="31"/>
      <c r="N76" s="31"/>
      <c r="O76" s="31"/>
      <c r="P76" s="31"/>
      <c r="Q76" s="31"/>
      <c r="R76" s="31"/>
      <c r="T76" s="31"/>
      <c r="W76" s="31"/>
      <c r="X76" s="32"/>
      <c r="Y76" s="31"/>
      <c r="Z76" s="32"/>
      <c r="AA76" s="31"/>
      <c r="AB76" s="32"/>
      <c r="AD76" s="31"/>
    </row>
    <row r="77" spans="1:30" x14ac:dyDescent="0.2">
      <c r="A77" s="40"/>
      <c r="B77" s="50"/>
      <c r="C77" s="30"/>
      <c r="D77" s="53"/>
      <c r="E77" s="51"/>
      <c r="F77" s="52"/>
      <c r="G77" s="52"/>
      <c r="H77" s="52"/>
      <c r="I77" s="54"/>
      <c r="J77" s="54"/>
      <c r="K77" s="55"/>
      <c r="L77" s="31"/>
      <c r="M77" s="31"/>
      <c r="N77" s="31"/>
      <c r="O77" s="31"/>
      <c r="P77" s="31"/>
      <c r="Q77" s="31"/>
      <c r="R77" s="31"/>
      <c r="T77" s="31"/>
      <c r="W77" s="31"/>
      <c r="X77" s="32"/>
      <c r="Y77" s="31"/>
      <c r="Z77" s="32"/>
      <c r="AA77" s="31"/>
      <c r="AB77" s="32"/>
      <c r="AD77" s="31"/>
    </row>
    <row r="78" spans="1:30" x14ac:dyDescent="0.2">
      <c r="A78" s="40"/>
      <c r="B78" s="50"/>
      <c r="C78" s="30"/>
      <c r="D78" s="53"/>
      <c r="E78" s="51"/>
      <c r="F78" s="52"/>
      <c r="G78" s="52"/>
      <c r="H78" s="52"/>
      <c r="I78" s="54"/>
      <c r="J78" s="54"/>
      <c r="K78" s="55"/>
      <c r="L78" s="31"/>
      <c r="M78" s="31"/>
      <c r="N78" s="31"/>
      <c r="O78" s="31"/>
      <c r="P78" s="31"/>
      <c r="Q78" s="31"/>
      <c r="R78" s="31"/>
      <c r="T78" s="31"/>
      <c r="W78" s="31"/>
      <c r="X78" s="32"/>
      <c r="Y78" s="31"/>
      <c r="Z78" s="32"/>
      <c r="AA78" s="31"/>
      <c r="AB78" s="32"/>
      <c r="AD78" s="31"/>
    </row>
    <row r="79" spans="1:30" x14ac:dyDescent="0.2">
      <c r="A79" s="40"/>
      <c r="B79" s="50"/>
      <c r="C79" s="30"/>
      <c r="D79" s="53"/>
      <c r="E79" s="51"/>
      <c r="F79" s="52"/>
      <c r="G79" s="52"/>
      <c r="H79" s="52"/>
      <c r="I79" s="54"/>
      <c r="J79" s="54"/>
      <c r="K79" s="55"/>
      <c r="L79" s="31"/>
      <c r="M79" s="31"/>
      <c r="N79" s="31"/>
      <c r="O79" s="31"/>
      <c r="P79" s="31"/>
      <c r="Q79" s="31"/>
      <c r="R79" s="31"/>
      <c r="T79" s="31"/>
      <c r="W79" s="31"/>
      <c r="X79" s="32"/>
      <c r="Y79" s="31"/>
      <c r="Z79" s="32"/>
      <c r="AA79" s="31"/>
      <c r="AB79" s="32"/>
      <c r="AD79" s="31"/>
    </row>
    <row r="80" spans="1:30" x14ac:dyDescent="0.2">
      <c r="A80" s="40"/>
      <c r="B80" s="50"/>
      <c r="C80" s="30"/>
      <c r="D80" s="53"/>
      <c r="E80" s="51"/>
      <c r="F80" s="52"/>
      <c r="G80" s="52"/>
      <c r="H80" s="52"/>
      <c r="I80" s="54"/>
      <c r="J80" s="54"/>
      <c r="K80" s="55"/>
      <c r="L80" s="31"/>
      <c r="M80" s="31"/>
      <c r="N80" s="31"/>
      <c r="O80" s="31"/>
      <c r="P80" s="31"/>
      <c r="Q80" s="31"/>
      <c r="R80" s="31"/>
      <c r="T80" s="31"/>
      <c r="W80" s="31"/>
      <c r="X80" s="32"/>
      <c r="Y80" s="31"/>
      <c r="Z80" s="32"/>
      <c r="AA80" s="31"/>
      <c r="AB80" s="32"/>
      <c r="AD80" s="31"/>
    </row>
    <row r="81" spans="1:30" x14ac:dyDescent="0.2">
      <c r="A81" s="40"/>
      <c r="B81" s="50"/>
      <c r="C81" s="30"/>
      <c r="D81" s="53"/>
      <c r="E81" s="51"/>
      <c r="F81" s="52"/>
      <c r="G81" s="52"/>
      <c r="H81" s="52"/>
      <c r="I81" s="54"/>
      <c r="J81" s="54"/>
      <c r="K81" s="55"/>
      <c r="L81" s="31"/>
      <c r="M81" s="31"/>
      <c r="N81" s="31"/>
      <c r="O81" s="31"/>
      <c r="P81" s="31"/>
      <c r="Q81" s="31"/>
      <c r="R81" s="31"/>
      <c r="T81" s="31"/>
      <c r="W81" s="31"/>
      <c r="X81" s="32"/>
      <c r="Y81" s="31"/>
      <c r="Z81" s="32"/>
      <c r="AA81" s="31"/>
      <c r="AB81" s="32"/>
      <c r="AD81" s="31"/>
    </row>
    <row r="82" spans="1:30" x14ac:dyDescent="0.2">
      <c r="A82" s="40"/>
      <c r="B82" s="50"/>
      <c r="C82" s="30"/>
      <c r="D82" s="53"/>
      <c r="E82" s="51"/>
      <c r="F82" s="52"/>
      <c r="G82" s="52"/>
      <c r="H82" s="52"/>
      <c r="I82" s="54"/>
      <c r="J82" s="54"/>
      <c r="K82" s="55"/>
      <c r="L82" s="31"/>
      <c r="M82" s="31"/>
      <c r="N82" s="31"/>
      <c r="O82" s="31"/>
      <c r="P82" s="31"/>
      <c r="Q82" s="31"/>
      <c r="R82" s="31"/>
      <c r="T82" s="31"/>
      <c r="W82" s="31"/>
      <c r="X82" s="32"/>
      <c r="Y82" s="31"/>
      <c r="Z82" s="32"/>
      <c r="AA82" s="31"/>
      <c r="AB82" s="32"/>
      <c r="AD82" s="31"/>
    </row>
    <row r="83" spans="1:30" x14ac:dyDescent="0.2">
      <c r="A83" s="40"/>
      <c r="B83" s="50"/>
      <c r="C83" s="30"/>
      <c r="D83" s="53"/>
      <c r="E83" s="51"/>
      <c r="F83" s="52"/>
      <c r="G83" s="52"/>
      <c r="H83" s="52"/>
      <c r="I83" s="54"/>
      <c r="J83" s="54"/>
      <c r="K83" s="55"/>
      <c r="L83" s="31"/>
      <c r="M83" s="31"/>
      <c r="N83" s="31"/>
      <c r="O83" s="31"/>
      <c r="P83" s="31"/>
      <c r="Q83" s="31"/>
      <c r="R83" s="31"/>
      <c r="T83" s="31"/>
      <c r="W83" s="31"/>
      <c r="X83" s="32"/>
      <c r="Y83" s="31"/>
      <c r="Z83" s="32"/>
      <c r="AA83" s="31"/>
      <c r="AB83" s="32"/>
      <c r="AD83" s="31"/>
    </row>
    <row r="84" spans="1:30" x14ac:dyDescent="0.2">
      <c r="A84" s="40"/>
      <c r="B84" s="50"/>
      <c r="C84" s="30"/>
      <c r="D84" s="53"/>
      <c r="E84" s="51"/>
      <c r="F84" s="52"/>
      <c r="G84" s="52"/>
      <c r="H84" s="52"/>
      <c r="I84" s="54"/>
      <c r="J84" s="54"/>
      <c r="K84" s="55"/>
      <c r="L84" s="31"/>
      <c r="M84" s="31"/>
      <c r="N84" s="31"/>
      <c r="O84" s="31"/>
      <c r="P84" s="31"/>
      <c r="Q84" s="31"/>
      <c r="R84" s="31"/>
      <c r="T84" s="31"/>
      <c r="W84" s="31"/>
      <c r="X84" s="32"/>
      <c r="Y84" s="31"/>
      <c r="Z84" s="32"/>
      <c r="AA84" s="31"/>
      <c r="AB84" s="32"/>
      <c r="AD84" s="31"/>
    </row>
    <row r="85" spans="1:30" x14ac:dyDescent="0.2">
      <c r="A85" s="40"/>
      <c r="B85" s="50"/>
      <c r="C85" s="30"/>
      <c r="D85" s="53"/>
      <c r="E85" s="51"/>
      <c r="F85" s="52"/>
      <c r="G85" s="52"/>
      <c r="H85" s="52"/>
      <c r="I85" s="54"/>
      <c r="J85" s="54"/>
      <c r="K85" s="55"/>
      <c r="L85" s="31"/>
      <c r="M85" s="31"/>
      <c r="N85" s="31"/>
      <c r="O85" s="31"/>
      <c r="P85" s="31"/>
      <c r="Q85" s="31"/>
      <c r="R85" s="31"/>
      <c r="T85" s="31"/>
      <c r="W85" s="31"/>
      <c r="X85" s="32"/>
      <c r="Y85" s="31"/>
      <c r="Z85" s="32"/>
      <c r="AA85" s="31"/>
      <c r="AB85" s="32"/>
      <c r="AD85" s="31"/>
    </row>
    <row r="86" spans="1:30" x14ac:dyDescent="0.2">
      <c r="A86" s="40"/>
      <c r="B86" s="50"/>
      <c r="C86" s="30"/>
      <c r="D86" s="53"/>
      <c r="E86" s="51"/>
      <c r="F86" s="52"/>
      <c r="G86" s="52"/>
      <c r="H86" s="52"/>
      <c r="I86" s="54"/>
      <c r="J86" s="54"/>
      <c r="K86" s="55"/>
      <c r="L86" s="31"/>
      <c r="M86" s="31"/>
      <c r="N86" s="31"/>
      <c r="O86" s="31"/>
      <c r="P86" s="31"/>
      <c r="Q86" s="31"/>
      <c r="R86" s="31"/>
      <c r="T86" s="31"/>
      <c r="W86" s="31"/>
      <c r="X86" s="32"/>
      <c r="Y86" s="31"/>
      <c r="Z86" s="32"/>
      <c r="AA86" s="31"/>
      <c r="AB86" s="32"/>
      <c r="AD86" s="31"/>
    </row>
    <row r="87" spans="1:30" x14ac:dyDescent="0.2">
      <c r="A87" s="40"/>
      <c r="B87" s="50"/>
      <c r="C87" s="30"/>
      <c r="D87" s="53"/>
      <c r="E87" s="51"/>
      <c r="F87" s="52"/>
      <c r="G87" s="52"/>
      <c r="H87" s="52"/>
      <c r="I87" s="54"/>
      <c r="J87" s="54"/>
      <c r="K87" s="55"/>
      <c r="L87" s="31"/>
      <c r="M87" s="31"/>
      <c r="N87" s="31"/>
      <c r="O87" s="31"/>
      <c r="P87" s="31"/>
      <c r="Q87" s="31"/>
      <c r="R87" s="31"/>
      <c r="T87" s="31"/>
      <c r="W87" s="31"/>
      <c r="X87" s="32"/>
      <c r="Y87" s="31"/>
      <c r="Z87" s="32"/>
      <c r="AA87" s="31"/>
      <c r="AB87" s="32"/>
      <c r="AD87" s="31"/>
    </row>
    <row r="88" spans="1:30" x14ac:dyDescent="0.2">
      <c r="A88" s="40"/>
      <c r="B88" s="50"/>
      <c r="C88" s="30"/>
      <c r="D88" s="53"/>
      <c r="E88" s="51"/>
      <c r="F88" s="52"/>
      <c r="G88" s="52"/>
      <c r="H88" s="52"/>
      <c r="I88" s="54"/>
      <c r="J88" s="54"/>
      <c r="K88" s="55"/>
      <c r="L88" s="31"/>
      <c r="M88" s="31"/>
      <c r="N88" s="31"/>
      <c r="O88" s="31"/>
      <c r="P88" s="31"/>
      <c r="Q88" s="31"/>
      <c r="R88" s="31"/>
      <c r="T88" s="31"/>
      <c r="W88" s="31"/>
      <c r="X88" s="32"/>
      <c r="Y88" s="31"/>
      <c r="Z88" s="32"/>
      <c r="AA88" s="31"/>
      <c r="AB88" s="32"/>
      <c r="AD88" s="31"/>
    </row>
    <row r="89" spans="1:30" x14ac:dyDescent="0.2">
      <c r="A89" s="40"/>
      <c r="B89" s="50"/>
      <c r="C89" s="30"/>
      <c r="D89" s="53"/>
      <c r="E89" s="51"/>
      <c r="F89" s="52"/>
      <c r="G89" s="52"/>
      <c r="H89" s="52"/>
      <c r="I89" s="54"/>
      <c r="J89" s="54"/>
      <c r="K89" s="55"/>
      <c r="L89" s="31"/>
      <c r="M89" s="31"/>
      <c r="N89" s="31"/>
      <c r="O89" s="31"/>
      <c r="P89" s="31"/>
      <c r="Q89" s="31"/>
      <c r="R89" s="31"/>
      <c r="T89" s="31"/>
      <c r="W89" s="31"/>
      <c r="X89" s="32"/>
      <c r="Y89" s="31"/>
      <c r="Z89" s="32"/>
      <c r="AA89" s="31"/>
      <c r="AB89" s="32"/>
      <c r="AD89" s="31"/>
    </row>
    <row r="90" spans="1:30" x14ac:dyDescent="0.2">
      <c r="A90" s="40"/>
      <c r="B90" s="50"/>
      <c r="C90" s="30"/>
      <c r="D90" s="53"/>
      <c r="E90" s="51"/>
      <c r="F90" s="52"/>
      <c r="G90" s="52"/>
      <c r="H90" s="52"/>
      <c r="I90" s="54"/>
      <c r="J90" s="54"/>
      <c r="K90" s="55"/>
      <c r="L90" s="31"/>
      <c r="M90" s="31"/>
      <c r="N90" s="31"/>
      <c r="O90" s="31"/>
      <c r="P90" s="31"/>
      <c r="Q90" s="31"/>
      <c r="R90" s="31"/>
      <c r="T90" s="31"/>
      <c r="W90" s="31"/>
      <c r="X90" s="32"/>
      <c r="Y90" s="31"/>
      <c r="Z90" s="32"/>
      <c r="AA90" s="31"/>
      <c r="AB90" s="32"/>
      <c r="AD90" s="31"/>
    </row>
    <row r="91" spans="1:30" x14ac:dyDescent="0.2">
      <c r="A91" s="40"/>
      <c r="B91" s="50"/>
      <c r="C91" s="30"/>
      <c r="D91" s="53"/>
      <c r="E91" s="51"/>
      <c r="F91" s="52"/>
      <c r="G91" s="52"/>
      <c r="H91" s="52"/>
      <c r="I91" s="54"/>
      <c r="J91" s="54"/>
      <c r="K91" s="55"/>
      <c r="L91" s="31"/>
      <c r="M91" s="31"/>
      <c r="N91" s="31"/>
      <c r="O91" s="31"/>
      <c r="P91" s="31"/>
      <c r="Q91" s="31"/>
      <c r="R91" s="31"/>
      <c r="T91" s="31"/>
      <c r="W91" s="31"/>
      <c r="X91" s="32"/>
      <c r="Y91" s="31"/>
      <c r="Z91" s="32"/>
      <c r="AA91" s="31"/>
      <c r="AB91" s="32"/>
      <c r="AD91" s="31"/>
    </row>
    <row r="92" spans="1:30" x14ac:dyDescent="0.2">
      <c r="A92" s="40"/>
      <c r="B92" s="50"/>
      <c r="C92" s="30"/>
      <c r="D92" s="53"/>
      <c r="E92" s="51"/>
      <c r="F92" s="52"/>
      <c r="G92" s="52"/>
      <c r="H92" s="52"/>
      <c r="I92" s="54"/>
      <c r="J92" s="54"/>
      <c r="K92" s="55"/>
      <c r="L92" s="31"/>
      <c r="M92" s="31"/>
      <c r="N92" s="31"/>
      <c r="O92" s="31"/>
      <c r="P92" s="31"/>
      <c r="Q92" s="31"/>
      <c r="R92" s="31"/>
      <c r="T92" s="31"/>
      <c r="W92" s="31"/>
      <c r="X92" s="32"/>
      <c r="Y92" s="31"/>
      <c r="Z92" s="32"/>
      <c r="AA92" s="31"/>
      <c r="AB92" s="32"/>
      <c r="AD92" s="31"/>
    </row>
    <row r="93" spans="1:30" x14ac:dyDescent="0.2">
      <c r="A93" s="40"/>
      <c r="B93" s="50"/>
      <c r="C93" s="30"/>
      <c r="D93" s="53"/>
      <c r="E93" s="51"/>
      <c r="F93" s="52"/>
      <c r="G93" s="52"/>
      <c r="H93" s="52"/>
      <c r="I93" s="54"/>
      <c r="J93" s="54"/>
      <c r="K93" s="55"/>
      <c r="L93" s="31"/>
      <c r="M93" s="31"/>
      <c r="N93" s="31"/>
      <c r="O93" s="31"/>
      <c r="P93" s="31"/>
      <c r="Q93" s="31"/>
      <c r="R93" s="31"/>
      <c r="T93" s="31"/>
      <c r="W93" s="31"/>
      <c r="X93" s="32"/>
      <c r="Y93" s="31"/>
      <c r="Z93" s="32"/>
      <c r="AA93" s="31"/>
      <c r="AB93" s="32"/>
      <c r="AD93" s="31"/>
    </row>
    <row r="94" spans="1:30" x14ac:dyDescent="0.2">
      <c r="A94" s="40"/>
      <c r="B94" s="50"/>
      <c r="C94" s="30"/>
      <c r="D94" s="53"/>
      <c r="E94" s="51"/>
      <c r="F94" s="52"/>
      <c r="G94" s="52"/>
      <c r="H94" s="52"/>
      <c r="I94" s="54"/>
      <c r="J94" s="54"/>
      <c r="K94" s="55"/>
      <c r="L94" s="31"/>
      <c r="M94" s="31"/>
      <c r="N94" s="31"/>
      <c r="O94" s="31"/>
      <c r="P94" s="31"/>
      <c r="Q94" s="31"/>
      <c r="R94" s="31"/>
      <c r="T94" s="31"/>
      <c r="W94" s="31"/>
      <c r="X94" s="32"/>
      <c r="Y94" s="31"/>
      <c r="Z94" s="32"/>
      <c r="AA94" s="31"/>
      <c r="AB94" s="32"/>
      <c r="AD94" s="31"/>
    </row>
    <row r="95" spans="1:30" x14ac:dyDescent="0.2">
      <c r="A95" s="40"/>
      <c r="B95" s="50"/>
      <c r="C95" s="30"/>
      <c r="D95" s="53"/>
      <c r="E95" s="51"/>
      <c r="F95" s="52"/>
      <c r="G95" s="52"/>
      <c r="H95" s="52"/>
      <c r="I95" s="54"/>
      <c r="J95" s="54"/>
      <c r="K95" s="55"/>
      <c r="L95" s="31"/>
      <c r="M95" s="31"/>
      <c r="N95" s="31"/>
      <c r="O95" s="31"/>
      <c r="P95" s="31"/>
      <c r="Q95" s="31"/>
      <c r="R95" s="31"/>
      <c r="T95" s="31"/>
      <c r="W95" s="31"/>
      <c r="X95" s="32"/>
      <c r="Y95" s="31"/>
      <c r="Z95" s="32"/>
      <c r="AA95" s="31"/>
      <c r="AB95" s="32"/>
      <c r="AD95" s="31"/>
    </row>
    <row r="96" spans="1:30" x14ac:dyDescent="0.2">
      <c r="A96" s="40"/>
      <c r="B96" s="50"/>
      <c r="C96" s="30"/>
      <c r="D96" s="53"/>
      <c r="E96" s="51"/>
      <c r="F96" s="52"/>
      <c r="G96" s="52"/>
      <c r="H96" s="52"/>
      <c r="I96" s="54"/>
      <c r="J96" s="54"/>
      <c r="K96" s="55"/>
      <c r="L96" s="31"/>
      <c r="M96" s="31"/>
      <c r="N96" s="31"/>
      <c r="O96" s="31"/>
      <c r="P96" s="31"/>
      <c r="Q96" s="31"/>
      <c r="R96" s="31"/>
      <c r="T96" s="31"/>
      <c r="W96" s="31"/>
      <c r="X96" s="32"/>
      <c r="Y96" s="31"/>
      <c r="Z96" s="32"/>
      <c r="AA96" s="31"/>
      <c r="AB96" s="32"/>
      <c r="AD96" s="31"/>
    </row>
    <row r="97" spans="1:30" x14ac:dyDescent="0.2">
      <c r="A97" s="40"/>
      <c r="B97" s="50"/>
      <c r="C97" s="30"/>
      <c r="D97" s="53"/>
      <c r="E97" s="51"/>
      <c r="F97" s="52"/>
      <c r="G97" s="52"/>
      <c r="H97" s="52"/>
      <c r="I97" s="54"/>
      <c r="J97" s="54"/>
      <c r="K97" s="55"/>
      <c r="L97" s="31"/>
      <c r="M97" s="31"/>
      <c r="N97" s="31"/>
      <c r="O97" s="31"/>
      <c r="P97" s="31"/>
      <c r="Q97" s="31"/>
      <c r="R97" s="31"/>
      <c r="T97" s="31"/>
      <c r="W97" s="31"/>
      <c r="X97" s="32"/>
      <c r="Y97" s="31"/>
      <c r="Z97" s="32"/>
      <c r="AA97" s="31"/>
      <c r="AB97" s="32"/>
      <c r="AD97" s="31"/>
    </row>
    <row r="98" spans="1:30" x14ac:dyDescent="0.2">
      <c r="A98" s="40"/>
      <c r="B98" s="50"/>
      <c r="C98" s="30"/>
      <c r="D98" s="53"/>
      <c r="E98" s="51"/>
      <c r="F98" s="52"/>
      <c r="G98" s="52"/>
      <c r="H98" s="52"/>
      <c r="I98" s="54"/>
      <c r="J98" s="54"/>
      <c r="K98" s="55"/>
      <c r="L98" s="31"/>
      <c r="M98" s="31"/>
      <c r="N98" s="31"/>
      <c r="O98" s="31"/>
      <c r="P98" s="31"/>
      <c r="Q98" s="31"/>
      <c r="R98" s="31"/>
      <c r="T98" s="31"/>
      <c r="W98" s="31"/>
      <c r="X98" s="32"/>
      <c r="Y98" s="31"/>
      <c r="Z98" s="32"/>
      <c r="AA98" s="31"/>
      <c r="AB98" s="32"/>
      <c r="AD98" s="31"/>
    </row>
    <row r="99" spans="1:30" x14ac:dyDescent="0.2">
      <c r="A99" s="40"/>
      <c r="B99" s="50"/>
      <c r="C99" s="30"/>
      <c r="D99" s="53"/>
      <c r="E99" s="51"/>
      <c r="F99" s="52"/>
      <c r="G99" s="52"/>
      <c r="H99" s="52"/>
      <c r="I99" s="54"/>
      <c r="J99" s="54"/>
      <c r="K99" s="55"/>
      <c r="L99" s="31"/>
      <c r="M99" s="31"/>
      <c r="N99" s="31"/>
      <c r="O99" s="31"/>
      <c r="P99" s="31"/>
      <c r="Q99" s="31"/>
      <c r="R99" s="31"/>
      <c r="T99" s="31"/>
      <c r="W99" s="31"/>
      <c r="X99" s="32"/>
      <c r="Y99" s="31"/>
      <c r="Z99" s="32"/>
      <c r="AA99" s="31"/>
      <c r="AB99" s="32"/>
      <c r="AD99" s="31"/>
    </row>
    <row r="100" spans="1:30" x14ac:dyDescent="0.2">
      <c r="A100" s="40"/>
      <c r="B100" s="50"/>
      <c r="C100" s="30"/>
      <c r="D100" s="53"/>
      <c r="E100" s="51"/>
      <c r="F100" s="52"/>
      <c r="G100" s="52"/>
      <c r="H100" s="52"/>
      <c r="I100" s="54"/>
      <c r="J100" s="54"/>
      <c r="K100" s="55"/>
      <c r="L100" s="31"/>
      <c r="M100" s="31"/>
      <c r="N100" s="31"/>
      <c r="O100" s="31"/>
      <c r="P100" s="31"/>
      <c r="Q100" s="31"/>
      <c r="R100" s="31"/>
      <c r="T100" s="31"/>
      <c r="W100" s="31"/>
      <c r="X100" s="32"/>
      <c r="Y100" s="31"/>
      <c r="Z100" s="32"/>
      <c r="AA100" s="31"/>
      <c r="AB100" s="32"/>
      <c r="AD100" s="31"/>
    </row>
    <row r="101" spans="1:30" x14ac:dyDescent="0.2">
      <c r="X101" s="32"/>
    </row>
  </sheetData>
  <conditionalFormatting sqref="C2:E500">
    <cfRule type="cellIs" dxfId="3" priority="3" operator="equal">
      <formula>"LD"</formula>
    </cfRule>
    <cfRule type="cellIs" dxfId="2" priority="4" operator="equal">
      <formula>"BV"</formula>
    </cfRule>
  </conditionalFormatting>
  <conditionalFormatting sqref="A2:A25">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B147A850-97E6-43A3-93CF-EFD94BE1AB2E}">
          <x14:formula1>
            <xm:f>'Picklist Values'!$P$2:$P$26</xm:f>
          </x14:formula1>
          <xm:sqref>U2:U100 W2:W100</xm:sqref>
        </x14:dataValidation>
        <x14:dataValidation type="list" allowBlank="1" showInputMessage="1" showErrorMessage="1" xr:uid="{96AAF1EC-E73A-444A-8FE0-8AD47D0CF9E7}">
          <x14:formula1>
            <xm:f>'Picklist Values'!$Q$2:$Q$19</xm:f>
          </x14:formula1>
          <xm:sqref>Y2:Y100</xm:sqref>
        </x14:dataValidation>
        <x14:dataValidation type="list" allowBlank="1" showInputMessage="1" showErrorMessage="1" xr:uid="{F441C685-5B07-4879-8B01-D585F3C15258}">
          <x14:formula1>
            <xm:f>'Picklist Values'!$E$2:$E$4</xm:f>
          </x14:formula1>
          <xm:sqref>H2:H100</xm:sqref>
        </x14:dataValidation>
        <x14:dataValidation type="list" allowBlank="1" showInputMessage="1" showErrorMessage="1" xr:uid="{508145BF-E00F-406A-9992-32FC49775AAD}">
          <x14:formula1>
            <xm:f>'Picklist Values'!$D$2:$D$6</xm:f>
          </x14:formula1>
          <xm:sqref>E26:E100</xm:sqref>
        </x14:dataValidation>
        <x14:dataValidation type="list" allowBlank="1" showInputMessage="1" showErrorMessage="1" xr:uid="{FF535696-2C16-4F2B-A89B-B54D1E0F1957}">
          <x14:formula1>
            <xm:f>'Picklist Values'!$N$2:$N$3</xm:f>
          </x14:formula1>
          <xm:sqref>T2:T100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T75"/>
  <sheetViews>
    <sheetView workbookViewId="0">
      <selection activeCell="A2" sqref="A2"/>
    </sheetView>
  </sheetViews>
  <sheetFormatPr baseColWidth="10" defaultColWidth="8.6640625" defaultRowHeight="15" x14ac:dyDescent="0.2"/>
  <cols>
    <col min="1" max="1" width="29.1640625" bestFit="1" customWidth="1"/>
    <col min="2" max="2" width="33.33203125" bestFit="1" customWidth="1"/>
    <col min="3" max="3" width="18.6640625" bestFit="1" customWidth="1"/>
    <col min="4" max="4" width="9.6640625" bestFit="1" customWidth="1"/>
    <col min="5" max="5" width="11.83203125" customWidth="1"/>
    <col min="6" max="6" width="25.5" bestFit="1" customWidth="1"/>
    <col min="7" max="7" width="16.6640625" customWidth="1"/>
    <col min="8" max="8" width="28.6640625" bestFit="1" customWidth="1"/>
    <col min="9" max="9" width="18.5" bestFit="1" customWidth="1"/>
    <col min="10" max="10" width="14.6640625" bestFit="1" customWidth="1"/>
    <col min="11" max="11" width="28.33203125" bestFit="1" customWidth="1"/>
    <col min="12" max="12" width="11.5" bestFit="1" customWidth="1"/>
    <col min="13" max="13" width="16.83203125" bestFit="1" customWidth="1"/>
    <col min="14" max="14" width="16.83203125" customWidth="1"/>
    <col min="15" max="15" width="20.6640625" bestFit="1" customWidth="1"/>
    <col min="16" max="16" width="22.5" bestFit="1" customWidth="1"/>
    <col min="17" max="17" width="20.33203125" bestFit="1" customWidth="1"/>
    <col min="18" max="18" width="19.33203125" customWidth="1"/>
    <col min="19" max="19" width="25.1640625" bestFit="1" customWidth="1"/>
  </cols>
  <sheetData>
    <row r="1" spans="1:20" ht="27.5" customHeight="1" x14ac:dyDescent="0.2">
      <c r="A1" s="9" t="s">
        <v>43</v>
      </c>
      <c r="B1" s="10" t="s">
        <v>87</v>
      </c>
      <c r="C1" s="10" t="s">
        <v>105</v>
      </c>
      <c r="D1" s="11" t="s">
        <v>156</v>
      </c>
      <c r="E1" s="11" t="s">
        <v>34</v>
      </c>
      <c r="F1" s="11" t="s">
        <v>35</v>
      </c>
      <c r="G1" s="11" t="s">
        <v>1</v>
      </c>
      <c r="H1" s="11" t="s">
        <v>226</v>
      </c>
      <c r="I1" s="11" t="s">
        <v>162</v>
      </c>
      <c r="J1" s="11" t="s">
        <v>187</v>
      </c>
      <c r="K1" s="11" t="s">
        <v>188</v>
      </c>
      <c r="L1" s="11" t="s">
        <v>203</v>
      </c>
      <c r="M1" s="11" t="s">
        <v>204</v>
      </c>
      <c r="N1" s="11" t="s">
        <v>229</v>
      </c>
      <c r="O1" s="10" t="s">
        <v>228</v>
      </c>
      <c r="P1" s="10" t="s">
        <v>41</v>
      </c>
      <c r="Q1" s="11" t="s">
        <v>109</v>
      </c>
      <c r="R1" s="11" t="s">
        <v>220</v>
      </c>
      <c r="S1" s="11" t="s">
        <v>217</v>
      </c>
      <c r="T1" s="12" t="s">
        <v>239</v>
      </c>
    </row>
    <row r="2" spans="1:20" x14ac:dyDescent="0.2">
      <c r="A2" s="8" t="s">
        <v>44</v>
      </c>
      <c r="B2" s="42" t="s">
        <v>294</v>
      </c>
      <c r="C2" t="s">
        <v>85</v>
      </c>
      <c r="D2">
        <v>7</v>
      </c>
      <c r="E2" t="s">
        <v>150</v>
      </c>
      <c r="F2" s="8" t="s">
        <v>153</v>
      </c>
      <c r="G2" t="s">
        <v>284</v>
      </c>
      <c r="H2" t="s">
        <v>227</v>
      </c>
      <c r="I2" t="s">
        <v>164</v>
      </c>
      <c r="J2" t="s">
        <v>205</v>
      </c>
      <c r="K2" t="s">
        <v>189</v>
      </c>
      <c r="L2" t="s">
        <v>208</v>
      </c>
      <c r="M2" t="s">
        <v>212</v>
      </c>
      <c r="N2" t="s">
        <v>230</v>
      </c>
      <c r="O2" s="8" t="s">
        <v>59</v>
      </c>
      <c r="P2" t="s">
        <v>110</v>
      </c>
      <c r="Q2" s="8" t="s">
        <v>135</v>
      </c>
      <c r="R2" s="8" t="s">
        <v>233</v>
      </c>
      <c r="S2" s="8" t="s">
        <v>235</v>
      </c>
      <c r="T2" t="s">
        <v>240</v>
      </c>
    </row>
    <row r="3" spans="1:20" x14ac:dyDescent="0.2">
      <c r="A3" s="8" t="s">
        <v>158</v>
      </c>
      <c r="B3" s="42" t="s">
        <v>295</v>
      </c>
      <c r="C3" t="s">
        <v>62</v>
      </c>
      <c r="D3">
        <v>8</v>
      </c>
      <c r="E3" s="8" t="s">
        <v>151</v>
      </c>
      <c r="F3" s="8" t="s">
        <v>154</v>
      </c>
      <c r="G3" t="s">
        <v>285</v>
      </c>
      <c r="H3" t="s">
        <v>238</v>
      </c>
      <c r="I3" t="s">
        <v>165</v>
      </c>
      <c r="J3" t="s">
        <v>206</v>
      </c>
      <c r="K3" t="s">
        <v>190</v>
      </c>
      <c r="L3" t="s">
        <v>209</v>
      </c>
      <c r="M3" t="s">
        <v>213</v>
      </c>
      <c r="N3" t="s">
        <v>231</v>
      </c>
      <c r="O3" s="8" t="s">
        <v>60</v>
      </c>
      <c r="P3" s="8" t="s">
        <v>111</v>
      </c>
      <c r="Q3" s="8" t="s">
        <v>275</v>
      </c>
      <c r="R3" s="8" t="s">
        <v>234</v>
      </c>
      <c r="S3" s="8" t="s">
        <v>236</v>
      </c>
      <c r="T3" t="s">
        <v>241</v>
      </c>
    </row>
    <row r="4" spans="1:20" x14ac:dyDescent="0.2">
      <c r="A4" s="8" t="s">
        <v>157</v>
      </c>
      <c r="B4" s="42" t="s">
        <v>296</v>
      </c>
      <c r="C4" t="s">
        <v>106</v>
      </c>
      <c r="D4">
        <v>9</v>
      </c>
      <c r="E4" t="s">
        <v>152</v>
      </c>
      <c r="F4" t="s">
        <v>155</v>
      </c>
      <c r="I4" t="s">
        <v>166</v>
      </c>
      <c r="J4" t="s">
        <v>207</v>
      </c>
      <c r="K4" t="s">
        <v>191</v>
      </c>
      <c r="L4" t="s">
        <v>210</v>
      </c>
      <c r="M4" t="s">
        <v>214</v>
      </c>
      <c r="O4" s="8" t="s">
        <v>61</v>
      </c>
      <c r="P4" t="s">
        <v>112</v>
      </c>
      <c r="Q4" s="8" t="s">
        <v>136</v>
      </c>
      <c r="R4" s="15" t="s">
        <v>276</v>
      </c>
      <c r="T4" t="s">
        <v>242</v>
      </c>
    </row>
    <row r="5" spans="1:20" x14ac:dyDescent="0.2">
      <c r="A5" t="s">
        <v>45</v>
      </c>
      <c r="B5" s="42" t="s">
        <v>297</v>
      </c>
      <c r="C5" t="s">
        <v>107</v>
      </c>
      <c r="D5">
        <v>10</v>
      </c>
      <c r="I5" t="s">
        <v>167</v>
      </c>
      <c r="K5" t="s">
        <v>192</v>
      </c>
      <c r="L5" t="s">
        <v>211</v>
      </c>
      <c r="O5" t="s">
        <v>62</v>
      </c>
      <c r="P5" t="s">
        <v>113</v>
      </c>
      <c r="Q5" t="s">
        <v>147</v>
      </c>
      <c r="R5" s="15" t="s">
        <v>277</v>
      </c>
      <c r="T5" t="s">
        <v>243</v>
      </c>
    </row>
    <row r="6" spans="1:20" ht="16" x14ac:dyDescent="0.2">
      <c r="A6" t="s">
        <v>46</v>
      </c>
      <c r="B6" s="43" t="s">
        <v>298</v>
      </c>
      <c r="C6" t="s">
        <v>108</v>
      </c>
      <c r="D6">
        <v>11</v>
      </c>
      <c r="I6" t="s">
        <v>168</v>
      </c>
      <c r="K6" t="s">
        <v>193</v>
      </c>
      <c r="O6" t="s">
        <v>63</v>
      </c>
      <c r="P6" t="s">
        <v>114</v>
      </c>
      <c r="Q6" t="s">
        <v>148</v>
      </c>
      <c r="R6" s="15" t="s">
        <v>278</v>
      </c>
      <c r="T6" t="s">
        <v>244</v>
      </c>
    </row>
    <row r="7" spans="1:20" ht="16" x14ac:dyDescent="0.2">
      <c r="A7" t="s">
        <v>47</v>
      </c>
      <c r="B7" s="44" t="s">
        <v>299</v>
      </c>
      <c r="C7" t="s">
        <v>268</v>
      </c>
      <c r="I7" t="s">
        <v>169</v>
      </c>
      <c r="K7" t="s">
        <v>194</v>
      </c>
      <c r="O7" t="s">
        <v>64</v>
      </c>
      <c r="P7" t="s">
        <v>115</v>
      </c>
      <c r="Q7" t="s">
        <v>138</v>
      </c>
      <c r="R7" s="15" t="s">
        <v>279</v>
      </c>
      <c r="T7" t="s">
        <v>245</v>
      </c>
    </row>
    <row r="8" spans="1:20" x14ac:dyDescent="0.2">
      <c r="A8" t="s">
        <v>48</v>
      </c>
      <c r="B8" s="42" t="s">
        <v>300</v>
      </c>
      <c r="I8" t="s">
        <v>170</v>
      </c>
      <c r="K8" t="s">
        <v>195</v>
      </c>
      <c r="O8" t="s">
        <v>65</v>
      </c>
      <c r="P8" t="s">
        <v>116</v>
      </c>
      <c r="Q8" t="s">
        <v>144</v>
      </c>
      <c r="R8" s="15" t="s">
        <v>280</v>
      </c>
      <c r="T8" t="s">
        <v>246</v>
      </c>
    </row>
    <row r="9" spans="1:20" ht="16" x14ac:dyDescent="0.2">
      <c r="A9" t="s">
        <v>49</v>
      </c>
      <c r="B9" s="44" t="s">
        <v>301</v>
      </c>
      <c r="I9" t="s">
        <v>171</v>
      </c>
      <c r="K9" t="s">
        <v>196</v>
      </c>
      <c r="O9" t="s">
        <v>66</v>
      </c>
      <c r="P9" t="s">
        <v>117</v>
      </c>
      <c r="Q9" t="s">
        <v>142</v>
      </c>
      <c r="R9" s="15" t="s">
        <v>281</v>
      </c>
      <c r="T9" t="s">
        <v>247</v>
      </c>
    </row>
    <row r="10" spans="1:20" x14ac:dyDescent="0.2">
      <c r="A10" t="s">
        <v>50</v>
      </c>
      <c r="B10" s="42" t="s">
        <v>302</v>
      </c>
      <c r="I10" t="s">
        <v>172</v>
      </c>
      <c r="K10" t="s">
        <v>197</v>
      </c>
      <c r="O10" t="s">
        <v>67</v>
      </c>
      <c r="P10" t="s">
        <v>118</v>
      </c>
      <c r="Q10" t="s">
        <v>140</v>
      </c>
      <c r="R10" s="15" t="s">
        <v>134</v>
      </c>
      <c r="T10" t="s">
        <v>248</v>
      </c>
    </row>
    <row r="11" spans="1:20" x14ac:dyDescent="0.2">
      <c r="A11" t="s">
        <v>51</v>
      </c>
      <c r="B11" s="42" t="s">
        <v>303</v>
      </c>
      <c r="I11" t="s">
        <v>173</v>
      </c>
      <c r="K11" t="s">
        <v>198</v>
      </c>
      <c r="O11" t="s">
        <v>68</v>
      </c>
      <c r="P11" t="s">
        <v>119</v>
      </c>
      <c r="Q11" t="s">
        <v>137</v>
      </c>
      <c r="T11" t="s">
        <v>249</v>
      </c>
    </row>
    <row r="12" spans="1:20" ht="16" x14ac:dyDescent="0.2">
      <c r="A12" t="s">
        <v>52</v>
      </c>
      <c r="B12" s="44" t="s">
        <v>304</v>
      </c>
      <c r="I12" t="s">
        <v>174</v>
      </c>
      <c r="K12" t="s">
        <v>199</v>
      </c>
      <c r="O12" t="s">
        <v>69</v>
      </c>
      <c r="P12" t="s">
        <v>120</v>
      </c>
      <c r="Q12" t="s">
        <v>139</v>
      </c>
    </row>
    <row r="13" spans="1:20" ht="16" x14ac:dyDescent="0.2">
      <c r="A13" t="s">
        <v>53</v>
      </c>
      <c r="B13" s="44" t="s">
        <v>305</v>
      </c>
      <c r="I13" t="s">
        <v>175</v>
      </c>
      <c r="K13" t="s">
        <v>200</v>
      </c>
      <c r="O13" t="s">
        <v>70</v>
      </c>
      <c r="P13" t="s">
        <v>121</v>
      </c>
      <c r="Q13" t="s">
        <v>71</v>
      </c>
    </row>
    <row r="14" spans="1:20" ht="16" x14ac:dyDescent="0.2">
      <c r="A14" t="s">
        <v>54</v>
      </c>
      <c r="B14" s="44" t="s">
        <v>306</v>
      </c>
      <c r="I14" t="s">
        <v>176</v>
      </c>
      <c r="K14" t="s">
        <v>201</v>
      </c>
      <c r="O14" t="s">
        <v>71</v>
      </c>
      <c r="P14" t="s">
        <v>122</v>
      </c>
      <c r="Q14" t="s">
        <v>141</v>
      </c>
    </row>
    <row r="15" spans="1:20" ht="16" x14ac:dyDescent="0.2">
      <c r="A15" t="s">
        <v>55</v>
      </c>
      <c r="B15" s="44" t="s">
        <v>307</v>
      </c>
      <c r="I15" t="s">
        <v>177</v>
      </c>
      <c r="K15" t="s">
        <v>202</v>
      </c>
      <c r="O15" t="s">
        <v>72</v>
      </c>
      <c r="P15" t="s">
        <v>123</v>
      </c>
      <c r="Q15" t="s">
        <v>143</v>
      </c>
    </row>
    <row r="16" spans="1:20" ht="16" x14ac:dyDescent="0.2">
      <c r="A16" t="s">
        <v>56</v>
      </c>
      <c r="B16" s="44" t="s">
        <v>308</v>
      </c>
      <c r="I16" t="s">
        <v>178</v>
      </c>
      <c r="O16" t="s">
        <v>73</v>
      </c>
      <c r="P16" t="s">
        <v>124</v>
      </c>
      <c r="Q16" t="s">
        <v>145</v>
      </c>
    </row>
    <row r="17" spans="1:17" ht="16" x14ac:dyDescent="0.2">
      <c r="A17" t="s">
        <v>57</v>
      </c>
      <c r="B17" s="44" t="s">
        <v>309</v>
      </c>
      <c r="I17" t="s">
        <v>179</v>
      </c>
      <c r="O17" t="s">
        <v>74</v>
      </c>
      <c r="P17" t="s">
        <v>125</v>
      </c>
      <c r="Q17" t="s">
        <v>146</v>
      </c>
    </row>
    <row r="18" spans="1:17" ht="16" x14ac:dyDescent="0.2">
      <c r="A18" t="s">
        <v>58</v>
      </c>
      <c r="B18" s="44" t="s">
        <v>222</v>
      </c>
      <c r="I18" t="s">
        <v>180</v>
      </c>
      <c r="O18" t="s">
        <v>75</v>
      </c>
      <c r="P18" t="s">
        <v>126</v>
      </c>
      <c r="Q18" t="s">
        <v>149</v>
      </c>
    </row>
    <row r="19" spans="1:17" ht="16" x14ac:dyDescent="0.2">
      <c r="B19" s="44" t="s">
        <v>310</v>
      </c>
      <c r="I19" t="s">
        <v>181</v>
      </c>
      <c r="O19" t="s">
        <v>76</v>
      </c>
      <c r="P19" t="s">
        <v>127</v>
      </c>
      <c r="Q19" t="s">
        <v>134</v>
      </c>
    </row>
    <row r="20" spans="1:17" ht="16" x14ac:dyDescent="0.2">
      <c r="B20" s="44" t="s">
        <v>311</v>
      </c>
      <c r="I20" t="s">
        <v>182</v>
      </c>
      <c r="O20" t="s">
        <v>77</v>
      </c>
      <c r="P20" t="s">
        <v>128</v>
      </c>
    </row>
    <row r="21" spans="1:17" ht="16" x14ac:dyDescent="0.2">
      <c r="B21" s="44" t="s">
        <v>312</v>
      </c>
      <c r="I21" t="s">
        <v>183</v>
      </c>
      <c r="O21" t="s">
        <v>78</v>
      </c>
      <c r="P21" t="s">
        <v>129</v>
      </c>
    </row>
    <row r="22" spans="1:17" ht="16" x14ac:dyDescent="0.2">
      <c r="B22" s="44" t="s">
        <v>313</v>
      </c>
      <c r="I22" t="s">
        <v>184</v>
      </c>
      <c r="O22" t="s">
        <v>79</v>
      </c>
      <c r="P22" t="s">
        <v>130</v>
      </c>
    </row>
    <row r="23" spans="1:17" ht="16" x14ac:dyDescent="0.2">
      <c r="B23" s="44" t="s">
        <v>314</v>
      </c>
      <c r="I23" t="s">
        <v>185</v>
      </c>
      <c r="O23" t="s">
        <v>80</v>
      </c>
      <c r="P23" t="s">
        <v>131</v>
      </c>
    </row>
    <row r="24" spans="1:17" x14ac:dyDescent="0.2">
      <c r="B24" s="42" t="s">
        <v>315</v>
      </c>
      <c r="I24" t="s">
        <v>186</v>
      </c>
      <c r="O24" t="s">
        <v>81</v>
      </c>
      <c r="P24" t="s">
        <v>132</v>
      </c>
    </row>
    <row r="25" spans="1:17" ht="16" x14ac:dyDescent="0.2">
      <c r="B25" s="44" t="s">
        <v>316</v>
      </c>
      <c r="O25" t="s">
        <v>82</v>
      </c>
      <c r="P25" t="s">
        <v>133</v>
      </c>
    </row>
    <row r="26" spans="1:17" x14ac:dyDescent="0.2">
      <c r="B26" s="42" t="s">
        <v>317</v>
      </c>
      <c r="O26" t="s">
        <v>83</v>
      </c>
      <c r="P26" t="s">
        <v>134</v>
      </c>
    </row>
    <row r="27" spans="1:17" x14ac:dyDescent="0.2">
      <c r="B27" s="42" t="s">
        <v>318</v>
      </c>
      <c r="O27" t="s">
        <v>84</v>
      </c>
    </row>
    <row r="28" spans="1:17" x14ac:dyDescent="0.2">
      <c r="B28" s="42" t="s">
        <v>319</v>
      </c>
      <c r="O28" t="s">
        <v>85</v>
      </c>
    </row>
    <row r="29" spans="1:17" ht="16" x14ac:dyDescent="0.2">
      <c r="B29" s="44" t="s">
        <v>320</v>
      </c>
      <c r="O29" t="s">
        <v>86</v>
      </c>
    </row>
    <row r="30" spans="1:17" ht="16" x14ac:dyDescent="0.2">
      <c r="B30" s="44" t="s">
        <v>223</v>
      </c>
      <c r="O30" t="s">
        <v>87</v>
      </c>
    </row>
    <row r="31" spans="1:17" x14ac:dyDescent="0.2">
      <c r="B31" s="42" t="s">
        <v>321</v>
      </c>
      <c r="O31" t="s">
        <v>88</v>
      </c>
    </row>
    <row r="32" spans="1:17" ht="16" x14ac:dyDescent="0.2">
      <c r="B32" s="44" t="s">
        <v>322</v>
      </c>
      <c r="O32" t="s">
        <v>89</v>
      </c>
    </row>
    <row r="33" spans="2:15" x14ac:dyDescent="0.2">
      <c r="B33" s="42" t="s">
        <v>323</v>
      </c>
      <c r="O33" t="s">
        <v>87</v>
      </c>
    </row>
    <row r="34" spans="2:15" x14ac:dyDescent="0.2">
      <c r="B34" s="42" t="s">
        <v>324</v>
      </c>
      <c r="O34" t="s">
        <v>90</v>
      </c>
    </row>
    <row r="35" spans="2:15" ht="16" x14ac:dyDescent="0.2">
      <c r="B35" s="44" t="s">
        <v>325</v>
      </c>
      <c r="O35" t="s">
        <v>91</v>
      </c>
    </row>
    <row r="36" spans="2:15" ht="16" x14ac:dyDescent="0.2">
      <c r="B36" s="44" t="s">
        <v>326</v>
      </c>
      <c r="O36" t="s">
        <v>92</v>
      </c>
    </row>
    <row r="37" spans="2:15" ht="16" x14ac:dyDescent="0.2">
      <c r="B37" s="44" t="s">
        <v>327</v>
      </c>
      <c r="O37" t="s">
        <v>93</v>
      </c>
    </row>
    <row r="38" spans="2:15" ht="16" x14ac:dyDescent="0.2">
      <c r="B38" s="44" t="s">
        <v>328</v>
      </c>
      <c r="O38" t="s">
        <v>94</v>
      </c>
    </row>
    <row r="39" spans="2:15" ht="16" x14ac:dyDescent="0.2">
      <c r="B39" s="44" t="s">
        <v>329</v>
      </c>
      <c r="O39" t="s">
        <v>95</v>
      </c>
    </row>
    <row r="40" spans="2:15" x14ac:dyDescent="0.2">
      <c r="B40" t="s">
        <v>330</v>
      </c>
      <c r="O40" t="s">
        <v>96</v>
      </c>
    </row>
    <row r="41" spans="2:15" x14ac:dyDescent="0.2">
      <c r="B41" s="42" t="s">
        <v>331</v>
      </c>
      <c r="O41" t="s">
        <v>97</v>
      </c>
    </row>
    <row r="42" spans="2:15" ht="16" x14ac:dyDescent="0.2">
      <c r="B42" s="44" t="s">
        <v>332</v>
      </c>
      <c r="O42" t="s">
        <v>98</v>
      </c>
    </row>
    <row r="43" spans="2:15" ht="16" x14ac:dyDescent="0.2">
      <c r="B43" s="44" t="s">
        <v>224</v>
      </c>
      <c r="O43" t="s">
        <v>99</v>
      </c>
    </row>
    <row r="44" spans="2:15" ht="16" x14ac:dyDescent="0.2">
      <c r="B44" s="44" t="s">
        <v>333</v>
      </c>
      <c r="O44" t="s">
        <v>100</v>
      </c>
    </row>
    <row r="45" spans="2:15" ht="16" x14ac:dyDescent="0.2">
      <c r="B45" s="44" t="s">
        <v>334</v>
      </c>
      <c r="O45" t="s">
        <v>101</v>
      </c>
    </row>
    <row r="46" spans="2:15" x14ac:dyDescent="0.2">
      <c r="B46" s="42" t="s">
        <v>335</v>
      </c>
      <c r="O46" t="s">
        <v>102</v>
      </c>
    </row>
    <row r="47" spans="2:15" ht="16" x14ac:dyDescent="0.2">
      <c r="B47" s="44" t="s">
        <v>336</v>
      </c>
      <c r="O47" t="s">
        <v>103</v>
      </c>
    </row>
    <row r="48" spans="2:15" x14ac:dyDescent="0.2">
      <c r="B48" s="42" t="s">
        <v>337</v>
      </c>
      <c r="O48" t="s">
        <v>104</v>
      </c>
    </row>
    <row r="49" spans="2:2" x14ac:dyDescent="0.2">
      <c r="B49" s="42" t="s">
        <v>338</v>
      </c>
    </row>
    <row r="50" spans="2:2" x14ac:dyDescent="0.2">
      <c r="B50" s="42" t="s">
        <v>339</v>
      </c>
    </row>
    <row r="51" spans="2:2" x14ac:dyDescent="0.2">
      <c r="B51" s="42" t="s">
        <v>340</v>
      </c>
    </row>
    <row r="52" spans="2:2" ht="16" x14ac:dyDescent="0.2">
      <c r="B52" s="44" t="s">
        <v>341</v>
      </c>
    </row>
    <row r="53" spans="2:2" ht="16" x14ac:dyDescent="0.2">
      <c r="B53" s="44" t="s">
        <v>342</v>
      </c>
    </row>
    <row r="54" spans="2:2" ht="16" x14ac:dyDescent="0.2">
      <c r="B54" s="44" t="s">
        <v>343</v>
      </c>
    </row>
    <row r="55" spans="2:2" ht="16" x14ac:dyDescent="0.2">
      <c r="B55" s="44" t="s">
        <v>344</v>
      </c>
    </row>
    <row r="56" spans="2:2" x14ac:dyDescent="0.2">
      <c r="B56" s="42" t="s">
        <v>345</v>
      </c>
    </row>
    <row r="57" spans="2:2" x14ac:dyDescent="0.2">
      <c r="B57" s="42" t="s">
        <v>346</v>
      </c>
    </row>
    <row r="58" spans="2:2" ht="16" x14ac:dyDescent="0.2">
      <c r="B58" s="44" t="s">
        <v>225</v>
      </c>
    </row>
    <row r="59" spans="2:2" ht="16" x14ac:dyDescent="0.2">
      <c r="B59" s="44" t="s">
        <v>347</v>
      </c>
    </row>
    <row r="60" spans="2:2" x14ac:dyDescent="0.2">
      <c r="B60" s="42" t="s">
        <v>348</v>
      </c>
    </row>
    <row r="61" spans="2:2" ht="16" x14ac:dyDescent="0.2">
      <c r="B61" s="44" t="s">
        <v>349</v>
      </c>
    </row>
    <row r="62" spans="2:2" ht="16" x14ac:dyDescent="0.2">
      <c r="B62" s="44" t="s">
        <v>350</v>
      </c>
    </row>
    <row r="63" spans="2:2" x14ac:dyDescent="0.2">
      <c r="B63" s="42" t="s">
        <v>351</v>
      </c>
    </row>
    <row r="64" spans="2:2" x14ac:dyDescent="0.2">
      <c r="B64" s="42" t="s">
        <v>352</v>
      </c>
    </row>
    <row r="65" spans="2:2" ht="16" x14ac:dyDescent="0.2">
      <c r="B65" s="44" t="s">
        <v>353</v>
      </c>
    </row>
    <row r="66" spans="2:2" x14ac:dyDescent="0.2">
      <c r="B66" s="42" t="s">
        <v>354</v>
      </c>
    </row>
    <row r="67" spans="2:2" x14ac:dyDescent="0.2">
      <c r="B67" s="42" t="s">
        <v>355</v>
      </c>
    </row>
    <row r="68" spans="2:2" x14ac:dyDescent="0.2">
      <c r="B68" s="42" t="s">
        <v>356</v>
      </c>
    </row>
    <row r="69" spans="2:2" x14ac:dyDescent="0.2">
      <c r="B69" s="42" t="s">
        <v>357</v>
      </c>
    </row>
    <row r="70" spans="2:2" x14ac:dyDescent="0.2">
      <c r="B70" s="42" t="s">
        <v>358</v>
      </c>
    </row>
    <row r="71" spans="2:2" ht="16" x14ac:dyDescent="0.2">
      <c r="B71" s="44" t="s">
        <v>359</v>
      </c>
    </row>
    <row r="72" spans="2:2" ht="16" x14ac:dyDescent="0.2">
      <c r="B72" s="44" t="s">
        <v>360</v>
      </c>
    </row>
    <row r="73" spans="2:2" x14ac:dyDescent="0.2">
      <c r="B73" s="42" t="s">
        <v>361</v>
      </c>
    </row>
    <row r="74" spans="2:2" x14ac:dyDescent="0.2">
      <c r="B74" s="45" t="s">
        <v>362</v>
      </c>
    </row>
    <row r="75" spans="2:2" ht="16" x14ac:dyDescent="0.2">
      <c r="B75" s="44" t="s">
        <v>134</v>
      </c>
    </row>
  </sheetData>
  <dataValidations count="4">
    <dataValidation type="custom" allowBlank="1" showInputMessage="1" showErrorMessage="1" sqref="P3" xr:uid="{75E1BFCF-EE47-422B-B3EC-752DC2EFF77E}">
      <formula1>O3</formula1>
    </dataValidation>
    <dataValidation type="custom" allowBlank="1" showInputMessage="1" showErrorMessage="1" sqref="O3" xr:uid="{0688C096-6762-4712-8BBE-CFEF6DA48D02}">
      <formula1>#REF!</formula1>
    </dataValidation>
    <dataValidation type="list" allowBlank="1" showInputMessage="1" showErrorMessage="1" sqref="J3:J4" xr:uid="{609593FB-087F-4FE9-A782-753B5F6C374F}">
      <formula1>#REF!</formula1>
    </dataValidation>
    <dataValidation type="custom" allowBlank="1" showInputMessage="1" showErrorMessage="1" sqref="Q4" xr:uid="{063ECC9C-5474-42D2-A149-298F1317CAFC}">
      <formula1>P3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Microsoft Office User</cp:lastModifiedBy>
  <dcterms:created xsi:type="dcterms:W3CDTF">2021-07-22T22:31:10Z</dcterms:created>
  <dcterms:modified xsi:type="dcterms:W3CDTF">2023-05-23T22:47:53Z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Elk Aerial General Recruitment Composition Survey</vt:lpwstr>
  </property>
  <property fmtid="{D5CDD505-2E9C-101B-9397-08002B2CF9AE}" pid="3" name="sims_version">
    <vt:lpwstr>2.0</vt:lpwstr>
  </property>
</Properties>
</file>