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ocuments\"/>
    </mc:Choice>
  </mc:AlternateContent>
  <xr:revisionPtr revIDLastSave="0" documentId="13_ncr:1_{DB340EFB-2E0C-4279-86B5-0E3F000EDD69}" xr6:coauthVersionLast="45" xr6:coauthVersionMax="45" xr10:uidLastSave="{00000000-0000-0000-0000-000000000000}"/>
  <bookViews>
    <workbookView xWindow="-120" yWindow="-120" windowWidth="38640" windowHeight="21240" activeTab="2" xr2:uid="{BE19E43C-6352-4611-BB5A-5189F9CA7F04}"/>
  </bookViews>
  <sheets>
    <sheet name="Sheet2" sheetId="3" r:id="rId1"/>
    <sheet name="Sheet3" sheetId="4" r:id="rId2"/>
    <sheet name="Sheet1" sheetId="1" r:id="rId3"/>
    <sheet name="Fields Count" sheetId="2" r:id="rId4"/>
  </sheets>
  <definedNames>
    <definedName name="_xlnm._FilterDatabase" localSheetId="2" hidden="1">Sheet1!$A$1:$I$458</definedName>
  </definedNames>
  <calcPr calcId="191029"/>
  <pivotCaches>
    <pivotCache cacheId="0" r:id="rId5"/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8" i="1" l="1"/>
  <c r="D458" i="1"/>
  <c r="D121" i="1"/>
  <c r="D260" i="1"/>
  <c r="D447" i="1"/>
  <c r="D394" i="1"/>
  <c r="D348" i="1"/>
  <c r="D38" i="1"/>
  <c r="D167" i="1"/>
  <c r="D169" i="1"/>
  <c r="D165" i="1"/>
  <c r="D256" i="1"/>
  <c r="D259" i="1"/>
  <c r="D83" i="1"/>
  <c r="D312" i="1"/>
  <c r="D166" i="1"/>
  <c r="D366" i="1"/>
  <c r="D365" i="1"/>
  <c r="D368" i="1"/>
  <c r="D245" i="1"/>
  <c r="D352" i="1"/>
  <c r="D404" i="1"/>
  <c r="D367" i="1"/>
  <c r="D355" i="1"/>
  <c r="D358" i="1"/>
  <c r="D357" i="1"/>
  <c r="D353" i="1"/>
  <c r="D67" i="1"/>
  <c r="D361" i="1"/>
  <c r="D369" i="1"/>
  <c r="D364" i="1"/>
  <c r="D103" i="1"/>
  <c r="D37" i="1"/>
  <c r="D164" i="1"/>
  <c r="D32" i="1"/>
  <c r="D356" i="1"/>
  <c r="D206" i="1"/>
  <c r="D204" i="1"/>
  <c r="D209" i="1"/>
  <c r="D205" i="1"/>
  <c r="D163" i="1"/>
  <c r="D31" i="1"/>
  <c r="D36" i="1"/>
  <c r="D208" i="1"/>
  <c r="D277" i="1"/>
  <c r="D282" i="1"/>
  <c r="D279" i="1"/>
  <c r="D288" i="1"/>
  <c r="D286" i="1"/>
  <c r="D35" i="1"/>
  <c r="D162" i="1"/>
  <c r="D30" i="1"/>
  <c r="D278" i="1"/>
  <c r="D419" i="1"/>
  <c r="D417" i="1"/>
  <c r="D423" i="1"/>
  <c r="D421" i="1"/>
  <c r="D273" i="1"/>
  <c r="D119" i="1"/>
  <c r="D143" i="1"/>
  <c r="D316" i="1"/>
  <c r="D47" i="1"/>
  <c r="D307" i="1"/>
  <c r="D46" i="1"/>
  <c r="D306" i="1"/>
  <c r="D45" i="1"/>
  <c r="D305" i="1"/>
  <c r="D44" i="1"/>
  <c r="D304" i="1"/>
  <c r="D43" i="1"/>
  <c r="D303" i="1"/>
  <c r="D42" i="1"/>
  <c r="D302" i="1"/>
  <c r="D41" i="1"/>
  <c r="D301" i="1"/>
  <c r="D40" i="1"/>
  <c r="D300" i="1"/>
  <c r="D39" i="1"/>
  <c r="D299" i="1"/>
  <c r="D243" i="1"/>
  <c r="D244" i="1"/>
  <c r="D118" i="1"/>
  <c r="D117" i="1"/>
  <c r="D120" i="1"/>
  <c r="D370" i="1"/>
  <c r="D201" i="1"/>
  <c r="D255" i="1"/>
  <c r="D342" i="1"/>
  <c r="D329" i="1"/>
  <c r="D124" i="1"/>
  <c r="D123" i="1"/>
  <c r="D218" i="1"/>
  <c r="D424" i="1"/>
  <c r="D427" i="1"/>
  <c r="D428" i="1"/>
  <c r="D4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tc={91396FF2-F482-416B-83BA-8D2E7D5FA187}</author>
    <author>Brouard-John, Eleanor ENV:EX</author>
    <author>tc={800DE0B9-4B29-4698-A58D-7C71C5CC3BE6}</author>
  </authors>
  <commentList>
    <comment ref="A21" authorId="0" shapeId="0" xr:uid="{91396FF2-F482-416B-83BA-8D2E7D5FA187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is based off of looking at scales and comes after examing the scales in the lab</t>
      </text>
    </comment>
    <comment ref="A70" authorId="1" shapeId="0" xr:uid="{D7E8758C-9A26-4C2D-9EBE-169ADB4292A5}">
      <text>
        <r>
          <rPr>
            <b/>
            <sz val="9"/>
            <color indexed="81"/>
            <rFont val="Tahoma"/>
            <family val="2"/>
          </rPr>
          <t>Brouard-John, Eleanor ENV:EX:</t>
        </r>
        <r>
          <rPr>
            <sz val="9"/>
            <color indexed="81"/>
            <rFont val="Tahoma"/>
            <family val="2"/>
          </rPr>
          <t xml:space="preserve">
I think we will want to put this in the database, not the CorrectionFactorPercent</t>
        </r>
      </text>
    </comment>
    <comment ref="A289" authorId="2" shapeId="0" xr:uid="{800DE0B9-4B29-4698-A58D-7C71C5CC3BE6}">
      <text>
        <t>[Threaded comment]
Your version of Excel allows you to read this threaded comment; however, any edits to it will get removed if the file is opened in a newer version of Excel. Learn more: https://go.microsoft.com/fwlink/?linkid=870924
Comment:
    I believe more than one (up to 5) scales are taken from each handled fish; i don't know if each are numbered, if a single number is given to all scales as a collective, or even if they are given any type of number for tracking?</t>
      </text>
    </comment>
    <comment ref="A349" authorId="1" shapeId="0" xr:uid="{0D008970-EF1A-4C57-9451-36B2B7985E6A}">
      <text>
        <r>
          <rPr>
            <b/>
            <sz val="9"/>
            <color indexed="81"/>
            <rFont val="Tahoma"/>
            <family val="2"/>
          </rPr>
          <t>Brouard-John, Eleanor ENV:EX:</t>
        </r>
        <r>
          <rPr>
            <sz val="9"/>
            <color indexed="81"/>
            <rFont val="Tahoma"/>
            <family val="2"/>
          </rPr>
          <t xml:space="preserve">
Flight time is sum for entire survey over all transects (no transect-specific data available)</t>
        </r>
      </text>
    </comment>
  </commentList>
</comments>
</file>

<file path=xl/sharedStrings.xml><?xml version="1.0" encoding="utf-8"?>
<sst xmlns="http://schemas.openxmlformats.org/spreadsheetml/2006/main" count="2277" uniqueCount="675">
  <si>
    <t>Site Description Fields</t>
  </si>
  <si>
    <t>Description</t>
  </si>
  <si>
    <t>Trimmed_WshedCode50K</t>
  </si>
  <si>
    <t>1:50K Watershed Code Trimmed</t>
  </si>
  <si>
    <t>Text</t>
  </si>
  <si>
    <t>StreamName_GNIS</t>
  </si>
  <si>
    <t>Gazetted name of stream</t>
  </si>
  <si>
    <t>StreamName_Alias</t>
  </si>
  <si>
    <t>Local or informal name of stream</t>
  </si>
  <si>
    <t>Agency</t>
  </si>
  <si>
    <t>Name of agency conducting survey; can often be more than one agency listed</t>
  </si>
  <si>
    <t>Contractor</t>
  </si>
  <si>
    <t>Name of helicopter pilot</t>
  </si>
  <si>
    <t>Leader</t>
  </si>
  <si>
    <t>Name of leader for the survey</t>
  </si>
  <si>
    <t>Method</t>
  </si>
  <si>
    <t>Multiple choice: walk or helicopter</t>
  </si>
  <si>
    <t>Categorical</t>
  </si>
  <si>
    <t>Start_Date</t>
  </si>
  <si>
    <t>Start date of survey: yyyy/mm/dd</t>
  </si>
  <si>
    <t>Date</t>
  </si>
  <si>
    <t>End_Date</t>
  </si>
  <si>
    <t>End date of survey: yyyy/mm/dd</t>
  </si>
  <si>
    <t>Count_Start_Time</t>
  </si>
  <si>
    <t>Start time of survey: 24hr clock</t>
  </si>
  <si>
    <t>Time</t>
  </si>
  <si>
    <t>Count_End_Time</t>
  </si>
  <si>
    <t>End time of survey: 24hr clock</t>
  </si>
  <si>
    <t>Water_Stage</t>
  </si>
  <si>
    <t>The water level at time of survey; low, moderate, or high</t>
  </si>
  <si>
    <t>Water_Transparency</t>
  </si>
  <si>
    <t>A measure of the depth that light will penetrate water; approximate description; eg &gt;1m</t>
  </si>
  <si>
    <t>Water_Temp</t>
  </si>
  <si>
    <t>Temperature of water in degrees celcius</t>
  </si>
  <si>
    <t>Numeric</t>
  </si>
  <si>
    <t>Water_turbidity</t>
  </si>
  <si>
    <t>The cloudiness or haziness of the water; turbid, moderate, light or clear</t>
  </si>
  <si>
    <t>Fish_Visibility</t>
  </si>
  <si>
    <t>Based on water, weather, etc…; low, medium or high</t>
  </si>
  <si>
    <t>Cloud_Cover</t>
  </si>
  <si>
    <t>Over head cloud cover in %</t>
  </si>
  <si>
    <t>Wind_Strength</t>
  </si>
  <si>
    <t>Strength of the wind; strong, moderate, light, calm</t>
  </si>
  <si>
    <t>Precipitation</t>
  </si>
  <si>
    <t>Amount of precipitation during survey</t>
  </si>
  <si>
    <t>Habitat_Observations</t>
  </si>
  <si>
    <t>General description of the habitat of the site</t>
  </si>
  <si>
    <t>Reservoir_Elevation</t>
  </si>
  <si>
    <t>Elevation of the reservoir in m</t>
  </si>
  <si>
    <t>Comments</t>
  </si>
  <si>
    <t>General comments about the site</t>
  </si>
  <si>
    <t>Fish Counts - Lake @ Stream Mounth</t>
  </si>
  <si>
    <t>UTM_Zone</t>
  </si>
  <si>
    <t xml:space="preserve">Zone for the lake at stream mouth: 8, 9, 10, 11; </t>
  </si>
  <si>
    <t>UTM_Easting</t>
  </si>
  <si>
    <t>Easting for lake @stream mouth</t>
  </si>
  <si>
    <t>UTM_Northing</t>
  </si>
  <si>
    <t>Northing for lake at stream mouth</t>
  </si>
  <si>
    <t>Lat W</t>
  </si>
  <si>
    <t>Latitude of lake at stream mouth in decimal degrees</t>
  </si>
  <si>
    <t>Long N</t>
  </si>
  <si>
    <t>Longitude of lake at stream mouth in decimal degrees</t>
  </si>
  <si>
    <t>Spawner_Count_ Observer_1</t>
  </si>
  <si>
    <t>Number of spawning KO counted by obersever 1</t>
  </si>
  <si>
    <t>Spawner_Count_Observer_1_Reliability</t>
  </si>
  <si>
    <t>Reliability of the count by oberserver 1; high, medium, or low</t>
  </si>
  <si>
    <t>Spawner_Count_Observer_2</t>
  </si>
  <si>
    <t>Number of spawning KO counted by obersever 2</t>
  </si>
  <si>
    <t>Spawner_Count_Observer_2_Reliability</t>
  </si>
  <si>
    <t>Reliability of the count by oberserver 2; high, medium, or low</t>
  </si>
  <si>
    <t>Carcass_Count</t>
  </si>
  <si>
    <t>Number of carcasses counted</t>
  </si>
  <si>
    <t>Fish Counts - Drawdown Zone</t>
  </si>
  <si>
    <t xml:space="preserve">Zone for the drawdown zone: 8, 9, 10, 11; </t>
  </si>
  <si>
    <t>Easting for the drawdown zone</t>
  </si>
  <si>
    <t>Northing for the drawdown zone</t>
  </si>
  <si>
    <t>Latitude of drawdown zone in decimal degrees</t>
  </si>
  <si>
    <t>Longitude of drawdown zone in decimal degrees</t>
  </si>
  <si>
    <t>Fish Counts - Upstream of Drawdown Zone</t>
  </si>
  <si>
    <t xml:space="preserve">Zone for the upstream of drawdown zone: 8, 9, 10, 11; </t>
  </si>
  <si>
    <t>Easting for the upsteam of drawdown zone</t>
  </si>
  <si>
    <t>Northing for the upstream of drawdown zone</t>
  </si>
  <si>
    <t>Latitude of upstream of drawdown zone in decimal degrees</t>
  </si>
  <si>
    <t>Longitude of upstream of drawdown zone in decimal degrees</t>
  </si>
  <si>
    <t>Upper_Boundary_Description</t>
  </si>
  <si>
    <t>General description of the upper boundary area</t>
  </si>
  <si>
    <t>Canopy_Closure</t>
  </si>
  <si>
    <t>Canopy closure; low, med or high</t>
  </si>
  <si>
    <t>Other Fields</t>
  </si>
  <si>
    <t>Wildlife_Observations</t>
  </si>
  <si>
    <t>General descritpion of any animal sigh or sightings</t>
  </si>
  <si>
    <t>Photo_Number</t>
  </si>
  <si>
    <t>Photo number</t>
  </si>
  <si>
    <t>Numeric?</t>
  </si>
  <si>
    <t>Photo_Digital_File_Name</t>
  </si>
  <si>
    <t>File name of photo; old school way of keeping track of photos</t>
  </si>
  <si>
    <t>Photo_Description</t>
  </si>
  <si>
    <t>Description of the photo</t>
  </si>
  <si>
    <t>General_Comments</t>
  </si>
  <si>
    <t>More comments</t>
  </si>
  <si>
    <t>Fields</t>
  </si>
  <si>
    <t>Date of survey; yyyy-mm-dd</t>
  </si>
  <si>
    <t>Gazetted Name</t>
  </si>
  <si>
    <t>Gazetted name of stream that is being surveyed</t>
  </si>
  <si>
    <t>Wshed_Code</t>
  </si>
  <si>
    <t>1:50 Trimmed Watershed code for stream being surveyed</t>
  </si>
  <si>
    <t>Transect_Description</t>
  </si>
  <si>
    <t>The segment of the stream being surveyed</t>
  </si>
  <si>
    <t>Transect_Start_Location</t>
  </si>
  <si>
    <t>The survey start location description</t>
  </si>
  <si>
    <t>Transect_End_Location</t>
  </si>
  <si>
    <t>The survey end location description</t>
  </si>
  <si>
    <t>Transect_Start_UTMZn</t>
  </si>
  <si>
    <t>The survey start zone</t>
  </si>
  <si>
    <t>Transect_Start_UTMEasting</t>
  </si>
  <si>
    <t>The survey start easting</t>
  </si>
  <si>
    <t>Transect_Start_UTMNorthing</t>
  </si>
  <si>
    <t>The survey start northing</t>
  </si>
  <si>
    <t>Transect_End_UTMZn</t>
  </si>
  <si>
    <t>The survey end zone</t>
  </si>
  <si>
    <t>Transect_End_UTMEasting</t>
  </si>
  <si>
    <t>The survey end easting</t>
  </si>
  <si>
    <t>Transect_End_UTMNorthing</t>
  </si>
  <si>
    <t>The survey end northing</t>
  </si>
  <si>
    <t>Survey_Method</t>
  </si>
  <si>
    <t>The survey method: ground or heli</t>
  </si>
  <si>
    <t>Survey_FlightTime_OverAllTransects</t>
  </si>
  <si>
    <t>Flight time is sum for entire survey over all transects (no transect-specific data available) in min</t>
  </si>
  <si>
    <t>The agency conducting the survey; could be more than one agency involved</t>
  </si>
  <si>
    <t>Crew</t>
  </si>
  <si>
    <t>The crew conducting the survey; could be more than one crew member</t>
  </si>
  <si>
    <t>Observer1_Count</t>
  </si>
  <si>
    <t>Count of spawning KO by Observer 1</t>
  </si>
  <si>
    <t>Observer2_Count</t>
  </si>
  <si>
    <t>Count of spawning KO by Observer 2</t>
  </si>
  <si>
    <t>CorrectionFactor_Percent</t>
  </si>
  <si>
    <t>Sightability adjustment factor percent</t>
  </si>
  <si>
    <t>CorrectionFactor_Multiplier</t>
  </si>
  <si>
    <t>Sightability adjustment factor, based on environmental conditions and can change from year to year</t>
  </si>
  <si>
    <t>Adult Escapement Fields</t>
  </si>
  <si>
    <t>Date of count dd-mmm-yy</t>
  </si>
  <si>
    <t>Temp of water in celcius</t>
  </si>
  <si>
    <t>Time of count; 12 hr clock</t>
  </si>
  <si>
    <t>Daily_ #_ Males</t>
  </si>
  <si>
    <t>The number of males counted</t>
  </si>
  <si>
    <t>Daily_ #_Females</t>
  </si>
  <si>
    <t>The number of females counted</t>
  </si>
  <si>
    <t>Adult Spawning Channel Bank Counts Fields</t>
  </si>
  <si>
    <t>Date of bank count dd-mmm-yy</t>
  </si>
  <si>
    <t>Channel_Bank_Count</t>
  </si>
  <si>
    <t>Bank count of fish</t>
  </si>
  <si>
    <t>Sightability Correction Factor</t>
  </si>
  <si>
    <t>Correction factor applied to count</t>
  </si>
  <si>
    <t>Spawning Channel Pre-Spawn Mortality Fields</t>
  </si>
  <si>
    <t>Date pre-spawn mortality info collected in spawning channel dd-mmm-yy</t>
  </si>
  <si>
    <t>Number_Females_Sampled</t>
  </si>
  <si>
    <t>Number of pre-spawning females sampled in spawning channel</t>
  </si>
  <si>
    <t>Number_Pre-Spawn_Mortality</t>
  </si>
  <si>
    <t>Count of pre-spawning mortality in spawning channel</t>
  </si>
  <si>
    <t>Creek Pre-Spawn Mortality Fields</t>
  </si>
  <si>
    <t>Date pre-spawn mortality info collected in main creek dd-mmm-yy</t>
  </si>
  <si>
    <t>Number of pre-spawning females sampled in main creek</t>
  </si>
  <si>
    <t>Count of pre-spawning mortality in main creek</t>
  </si>
  <si>
    <t>Adult Biological Data Fields</t>
  </si>
  <si>
    <t>Date of sampling dd-mmm-yy</t>
  </si>
  <si>
    <t>Nonfecund_Female_Length</t>
  </si>
  <si>
    <t>Fork length of non-fecund females in cm</t>
  </si>
  <si>
    <t>Female_Otilith_#</t>
  </si>
  <si>
    <t>Arbitrary number given to otilith if otilith sampled from female</t>
  </si>
  <si>
    <t>Female_Egg_Retention</t>
  </si>
  <si>
    <t>No of eggs still in fish</t>
  </si>
  <si>
    <t>Fecund_Female_Length</t>
  </si>
  <si>
    <t>Fork length of fecund females in cm</t>
  </si>
  <si>
    <t>Fecund_Female_Egg_Ripeness</t>
  </si>
  <si>
    <t xml:space="preserve">Whether fecund female have green or ripe eggs; </t>
  </si>
  <si>
    <t>Male_Length</t>
  </si>
  <si>
    <t>Fork length of males in cm</t>
  </si>
  <si>
    <t>Male_Otilith_#</t>
  </si>
  <si>
    <t>Arbitrary number given to otilith if otilith sampled from male</t>
  </si>
  <si>
    <t>Hrly Fry Outmigration Fields</t>
  </si>
  <si>
    <t>Date fry were counted dd-mmm-yy</t>
  </si>
  <si>
    <t>1900HR_Time_Sampled</t>
  </si>
  <si>
    <t>Number of mins sampling was performed @ 1900 HRS</t>
  </si>
  <si>
    <t>1900HR_Fry_Count</t>
  </si>
  <si>
    <t>Count of fry during sampling period 1900 HRS</t>
  </si>
  <si>
    <t>2000HR_Time Sampled</t>
  </si>
  <si>
    <t>Number of mins sampling was performed @ 2000 HRS</t>
  </si>
  <si>
    <t>2000HR_Fry_Count</t>
  </si>
  <si>
    <t>Count of fry during sampling period 2000 HRS</t>
  </si>
  <si>
    <t>2100HR_Time_Sampled</t>
  </si>
  <si>
    <t>Number of mins sampling was performed @ 2100 HRS</t>
  </si>
  <si>
    <t>2100HR_Fry_Count</t>
  </si>
  <si>
    <t>Count of fry during sampling period 2100 HRS</t>
  </si>
  <si>
    <t>2200HR_Time_Sampled</t>
  </si>
  <si>
    <t>Number of mins sampling was performed @ 2200 HRS</t>
  </si>
  <si>
    <t>2200HR_Fry_Count</t>
  </si>
  <si>
    <t>Count of fry during sampling period 2200 HRS</t>
  </si>
  <si>
    <t>2300HR_Time_Sampled</t>
  </si>
  <si>
    <t>Number of mins sampling was performed @ 2300 HRS</t>
  </si>
  <si>
    <t>2300HR_Fry_Count</t>
  </si>
  <si>
    <t>Count of fry during sampling period 2300 HRS</t>
  </si>
  <si>
    <t>2400HR_Time_Sampled</t>
  </si>
  <si>
    <t>Number of mins sampling was performed @ 2400 HRS</t>
  </si>
  <si>
    <t>2400HR_Fry_Count</t>
  </si>
  <si>
    <t>Count of fry during sampling period 2400 HRS</t>
  </si>
  <si>
    <t>0100HR_Time_Sampled</t>
  </si>
  <si>
    <t>Number of mins sampling was performed @ 0100 HRS</t>
  </si>
  <si>
    <t>0100HR_Fry_Count</t>
  </si>
  <si>
    <t>Count of fry during sampling period 0100 HRS</t>
  </si>
  <si>
    <t>0200HR_Time_Sampled</t>
  </si>
  <si>
    <t>Number of mins sampling was performed @ 0200 HRS</t>
  </si>
  <si>
    <t>0200HR_Fry_Count</t>
  </si>
  <si>
    <t>Count of fry during sampling period 0200 HRS</t>
  </si>
  <si>
    <t>Expansion for hours sampled</t>
  </si>
  <si>
    <t>Percent fry leaving during sampling period</t>
  </si>
  <si>
    <t>Expansion for remaining hours not sampled</t>
  </si>
  <si>
    <t>Daily % fry leaving between 2 am and 8pm.</t>
  </si>
  <si>
    <t>Date of count</t>
  </si>
  <si>
    <t>Temp AM</t>
  </si>
  <si>
    <t>AM water temp in Celcius</t>
  </si>
  <si>
    <t>Temp PM</t>
  </si>
  <si>
    <t>PM water temp in Celcius</t>
  </si>
  <si>
    <t>Level AM</t>
  </si>
  <si>
    <t>Level PM</t>
  </si>
  <si>
    <t>Count AM</t>
  </si>
  <si>
    <t>Number of fish counted in AM</t>
  </si>
  <si>
    <t>Count PM</t>
  </si>
  <si>
    <t>Number of fish counted in PM</t>
  </si>
  <si>
    <t>Count Ave</t>
  </si>
  <si>
    <t>Ave number of fish counted; ave of AM and PM count</t>
  </si>
  <si>
    <t>Calculated</t>
  </si>
  <si>
    <t>Angling Event Fields</t>
  </si>
  <si>
    <t>Sample Day ID</t>
  </si>
  <si>
    <t>uniqui identifier for angling event</t>
  </si>
  <si>
    <t>AutoNumber</t>
  </si>
  <si>
    <t>Date (yyyy/mm/dd)</t>
  </si>
  <si>
    <t>date of angling event</t>
  </si>
  <si>
    <t>Guide/Staff</t>
  </si>
  <si>
    <t>name of guide/staff angling</t>
  </si>
  <si>
    <t>Location</t>
  </si>
  <si>
    <t>General location of angling event; Centre, North, West, South or Mixed</t>
  </si>
  <si>
    <t>Location Description</t>
  </si>
  <si>
    <t>Detailed description of location or comment</t>
  </si>
  <si>
    <t>Water_Temp( C )</t>
  </si>
  <si>
    <t>water temperature</t>
  </si>
  <si>
    <t>Start_Time(hh:mm)</t>
  </si>
  <si>
    <t>start time of angling event</t>
  </si>
  <si>
    <t>End_Time(hh:mm)</t>
  </si>
  <si>
    <t>end time of angling event</t>
  </si>
  <si>
    <t>Hours_Angling</t>
  </si>
  <si>
    <t>total number of hours angled</t>
  </si>
  <si>
    <t>Number_of_Rods</t>
  </si>
  <si>
    <t>number of rod used during angling event</t>
  </si>
  <si>
    <t>Total_Rod_Hours</t>
  </si>
  <si>
    <t>total rod hours</t>
  </si>
  <si>
    <t>Weather</t>
  </si>
  <si>
    <t>description of weather during angling event</t>
  </si>
  <si>
    <t>Fish Capture Fields</t>
  </si>
  <si>
    <t>Fish_Capture_ID</t>
  </si>
  <si>
    <t>Number given to fish during sampling</t>
  </si>
  <si>
    <t>Sample_Day_ID</t>
  </si>
  <si>
    <t>Species</t>
  </si>
  <si>
    <t>Species of fish caught; usually only RB and BT</t>
  </si>
  <si>
    <t>Location Caught</t>
  </si>
  <si>
    <t>Location of fish caught</t>
  </si>
  <si>
    <t>Blood Sample Number</t>
  </si>
  <si>
    <t>Number given to blood sample taken</t>
  </si>
  <si>
    <t>Released Alive (Y/N)</t>
  </si>
  <si>
    <t>Indication of whether fish was released back to wild</t>
  </si>
  <si>
    <t>Floy_Tag</t>
  </si>
  <si>
    <t>yes or no</t>
  </si>
  <si>
    <t>Floy_Tag_Number</t>
  </si>
  <si>
    <t>This is an alpha numeric value</t>
  </si>
  <si>
    <t>DNA_Taken</t>
  </si>
  <si>
    <t>Fork_Length_(cm)</t>
  </si>
  <si>
    <t>Fork length of caught fish in cm; N between 1 and 110</t>
  </si>
  <si>
    <t>Weight_(g)</t>
  </si>
  <si>
    <t>Wieght of caught fish in g; N between 1 and 15000</t>
  </si>
  <si>
    <t>Adipose_Present_(Y/N)</t>
  </si>
  <si>
    <t>Indication of whether adipose fin has been clipped; Y/N</t>
  </si>
  <si>
    <t>Premaxilla_Length _cm</t>
  </si>
  <si>
    <t>n between 0.5 and 15</t>
  </si>
  <si>
    <t>Head_Length _cm</t>
  </si>
  <si>
    <t>N between 1 and 30</t>
  </si>
  <si>
    <t>Mouth_Width _cm</t>
  </si>
  <si>
    <t>N between 0.5 and 20</t>
  </si>
  <si>
    <t>Scales_Taken</t>
  </si>
  <si>
    <t>Otolith_Taken</t>
  </si>
  <si>
    <t>Stomach Contents</t>
  </si>
  <si>
    <t>Sex (M/F)</t>
  </si>
  <si>
    <t>Sex of caught fish; male, female, or unk</t>
  </si>
  <si>
    <t>Maturity</t>
  </si>
  <si>
    <t>Ripe, Spent, Maturing, Immature, Undetermined, Spawning, Reabsorbing</t>
  </si>
  <si>
    <t>Total_Egg_Weight_(g)</t>
  </si>
  <si>
    <t>Egg_Sample_Weight_(g)</t>
  </si>
  <si>
    <t>Weight_of_25_Percent_of_Total</t>
  </si>
  <si>
    <t>Number_Eggs_In_Sample</t>
  </si>
  <si>
    <t>Fecundity</t>
  </si>
  <si>
    <t>total egg weight/egg sample weight)*number of eggs in sample</t>
  </si>
  <si>
    <t>External_Fish_Comments</t>
  </si>
  <si>
    <t>fish_image_filename</t>
  </si>
  <si>
    <t>Lab Stomach Fields</t>
  </si>
  <si>
    <t>ID</t>
  </si>
  <si>
    <t>Lab_Indiv_Mysids</t>
  </si>
  <si>
    <t>Lab_Indiv_Daphnia</t>
  </si>
  <si>
    <t>Lab_Indiv_Insects</t>
  </si>
  <si>
    <t>Lab_Mysids_WT</t>
  </si>
  <si>
    <t>Lab_Daphnia_WT</t>
  </si>
  <si>
    <t>Lab_Total_Biomass_WT(excluding_insects)</t>
  </si>
  <si>
    <t>RB Age Fields</t>
  </si>
  <si>
    <t>Age</t>
  </si>
  <si>
    <t>Stomach Data Fields</t>
  </si>
  <si>
    <t>Number of fish given during sampling -  should autogenerate, but for existing data, must remain the same (i.e. links to dna, scale and otolith samples currently being analysed)</t>
  </si>
  <si>
    <t>STOMACH_FULLNESS</t>
  </si>
  <si>
    <t>either 0, 1,2, or 3 (empty to full) - maybe this should be a drop down from a table describing these states?</t>
  </si>
  <si>
    <t>TOTAL_FISH_CNT</t>
  </si>
  <si>
    <t>TOTAL_FISH_WT_G</t>
  </si>
  <si>
    <t>in grams</t>
  </si>
  <si>
    <t>TOTAL_OTHER_WT_G</t>
  </si>
  <si>
    <t>TOTAL_GUT_WT_G</t>
  </si>
  <si>
    <t>TOTAL_ZOO_PERCENT</t>
  </si>
  <si>
    <t>Total_ZOO_WT</t>
  </si>
  <si>
    <t xml:space="preserve"> (total_%_ZOO*TOTAL_OTHER_WT)</t>
  </si>
  <si>
    <t>TOTAL_Mysis_PERCENT</t>
  </si>
  <si>
    <t>Total_Mysis_WT</t>
  </si>
  <si>
    <t xml:space="preserve"> (total_%_Mysis*TOTAL_OTHER_WT)</t>
  </si>
  <si>
    <t>TOTAL_Insect_PERCENT</t>
  </si>
  <si>
    <t>Total_Insect_WT</t>
  </si>
  <si>
    <t xml:space="preserve"> (total_%_Insect*TOTAL_OTHER_WT)</t>
  </si>
  <si>
    <t>TOTAL_UNK_OTHER_PERCENT</t>
  </si>
  <si>
    <t>Total_UNK_Other_WT</t>
  </si>
  <si>
    <t xml:space="preserve"> (total_%_UNK*TOTAL_OTHER_WT)</t>
  </si>
  <si>
    <t>Total_Percent</t>
  </si>
  <si>
    <t>the 4 percent categories above should total to 100%</t>
  </si>
  <si>
    <t>Stomach Fish Data Fields</t>
  </si>
  <si>
    <t>Species_ID</t>
  </si>
  <si>
    <t>Fish Length (cm)</t>
  </si>
  <si>
    <t>Length of fish in diet</t>
  </si>
  <si>
    <t>Fish % Digested</t>
  </si>
  <si>
    <t>Percent of fish in diet digested</t>
  </si>
  <si>
    <t>Fish_Weight_(g)</t>
  </si>
  <si>
    <t>Weight of fish in diet</t>
  </si>
  <si>
    <t>Genetic Results Fields</t>
  </si>
  <si>
    <t>genetic_result</t>
  </si>
  <si>
    <t>Waterbody Name</t>
  </si>
  <si>
    <t>Gazetted or Local waterbody name which was surveyed</t>
  </si>
  <si>
    <t>Year</t>
  </si>
  <si>
    <t>The year the survey was completed</t>
  </si>
  <si>
    <t>Redd Count</t>
  </si>
  <si>
    <t>The number of redds counted on the stream</t>
  </si>
  <si>
    <t>Wigwam River Section</t>
  </si>
  <si>
    <t>Description of 1 of 10 segments survey</t>
  </si>
  <si>
    <t>General description of weather, eg. Sunny</t>
  </si>
  <si>
    <t xml:space="preserve">Water temp (degC@time) Start:   </t>
  </si>
  <si>
    <t>Temp at start of survey</t>
  </si>
  <si>
    <t xml:space="preserve">Water temp (degC@time) Finish:   </t>
  </si>
  <si>
    <t>Temp at end of survey</t>
  </si>
  <si>
    <t>Visibility</t>
  </si>
  <si>
    <t>Secchi depth, horizontal cast</t>
  </si>
  <si>
    <t>Notes</t>
  </si>
  <si>
    <t>Overall comments about the survey</t>
  </si>
  <si>
    <t>Guage/Waterflow Measurement Fields</t>
  </si>
  <si>
    <t>Location of Meaurement 1</t>
  </si>
  <si>
    <t>Description of the first location of waterflow measurement</t>
  </si>
  <si>
    <t>Waterflow (cms) 1</t>
  </si>
  <si>
    <t>Waterflow at first location measured in cubic meters per second</t>
  </si>
  <si>
    <t>Fraction 1</t>
  </si>
  <si>
    <t>????</t>
  </si>
  <si>
    <t>Location of Meaurement 2</t>
  </si>
  <si>
    <t>Description of the second location of waterflow measurement</t>
  </si>
  <si>
    <t>Waterflow (cms) 2</t>
  </si>
  <si>
    <t>Waterflow at second location measured in cubic meters per second</t>
  </si>
  <si>
    <t>Fraction 2</t>
  </si>
  <si>
    <t>% mad</t>
  </si>
  <si>
    <t>Percent mean annual discharge?</t>
  </si>
  <si>
    <t>Survey Fields</t>
  </si>
  <si>
    <t xml:space="preserve">River Segment 1 Description </t>
  </si>
  <si>
    <t>Description of the location of the river segment</t>
  </si>
  <si>
    <t>River Segment 1 Length</t>
  </si>
  <si>
    <t>Length of river segment 1 in metres</t>
  </si>
  <si>
    <t>River Segment 1 Crew</t>
  </si>
  <si>
    <t>Name of individuals participating in the swim, including the safety driver</t>
  </si>
  <si>
    <t>Date of River Segment 1</t>
  </si>
  <si>
    <t>Date of river segment 1 snorkle survey</t>
  </si>
  <si>
    <t>Steelhead River Segment 1</t>
  </si>
  <si>
    <t>Count of steelhead in river segment 1</t>
  </si>
  <si>
    <t>RB 10-30 cm River Segment 1</t>
  </si>
  <si>
    <t>Relative number of rainbow trout 10-30 cm, low, med or high in river segment 1</t>
  </si>
  <si>
    <t>RB 30-50 cm River Segment 1</t>
  </si>
  <si>
    <t>Count of rainbow trout 30-50 cm in length in river segment 1</t>
  </si>
  <si>
    <t>Parr River Segment 1</t>
  </si>
  <si>
    <t>Relative number of rainbow trout parr, low, med or high, in river segment 1</t>
  </si>
  <si>
    <t>DV/BT River Segment 1</t>
  </si>
  <si>
    <t>Count of Dolly Varden/Bull Trout in river segment 1</t>
  </si>
  <si>
    <t>CH River Segment 1</t>
  </si>
  <si>
    <t>Count of coho in river segment 1</t>
  </si>
  <si>
    <t>SK River Segment 1</t>
  </si>
  <si>
    <t>Count of sockeye in river segment 1</t>
  </si>
  <si>
    <t>Notes River Segment 1</t>
  </si>
  <si>
    <t>General comments about segment 1</t>
  </si>
  <si>
    <t>River Segment 2 Description</t>
  </si>
  <si>
    <t>River Segment 2 Length</t>
  </si>
  <si>
    <t>Length of river segment 2 in metres</t>
  </si>
  <si>
    <t>River Segment 2 Crew</t>
  </si>
  <si>
    <t>Date of River Segment 2</t>
  </si>
  <si>
    <t>Date of river segment 2 snorkle survey</t>
  </si>
  <si>
    <t>Steelhead River Segment 2</t>
  </si>
  <si>
    <t>Count of steelhead in river segment 2</t>
  </si>
  <si>
    <t>RB 10-30 cm River Segment 2</t>
  </si>
  <si>
    <t>Relative number of rainbow trout 10-30 cm, low, med or high in river segment 2</t>
  </si>
  <si>
    <t>RB 30-50 cm River Segment 2</t>
  </si>
  <si>
    <t>Count of rainbow trout 30-50 cm in length in river segment 2</t>
  </si>
  <si>
    <t>Parr River Segment 2</t>
  </si>
  <si>
    <t>Relative number of rainbow trout parr, low, med or high, in river segment 2</t>
  </si>
  <si>
    <t>DV/BT River Segment 2</t>
  </si>
  <si>
    <t>Count of Dolly Varden/Bull Trout in river segment 2</t>
  </si>
  <si>
    <t>CH River Segment 2</t>
  </si>
  <si>
    <t>Count of coho in river segment 2</t>
  </si>
  <si>
    <t>SK River Segment 2</t>
  </si>
  <si>
    <t>Count of sockeye in river segment 2</t>
  </si>
  <si>
    <t>Notes River Segment 2</t>
  </si>
  <si>
    <t>General comments about segment 2</t>
  </si>
  <si>
    <t>River Segment 3 Description</t>
  </si>
  <si>
    <t>River Segment 3 Length</t>
  </si>
  <si>
    <t>Length of river segment 3 in metres</t>
  </si>
  <si>
    <t>River Segment 3 Crew</t>
  </si>
  <si>
    <t>Date of River Segment 3</t>
  </si>
  <si>
    <t>Spot Check Description</t>
  </si>
  <si>
    <t>Description of the location of the river spot check area</t>
  </si>
  <si>
    <t>Spot Check Crew</t>
  </si>
  <si>
    <t>Steelhead River Segment 3</t>
  </si>
  <si>
    <t>Count of steelhead in river segment 3</t>
  </si>
  <si>
    <t>RB 10-30 cm River Segment 3</t>
  </si>
  <si>
    <t>Relative number of rainbow trout 10-30 cm, low, med or high in river segment 3</t>
  </si>
  <si>
    <t>RB 30-50 cm River Segment 3</t>
  </si>
  <si>
    <t>Count of rainbow trout 30-50 cm in length in river segment 3</t>
  </si>
  <si>
    <t>Parr River Segment 3</t>
  </si>
  <si>
    <t>Relative number of rainbow trout parr, low, med or high, in river segment 3</t>
  </si>
  <si>
    <t>DV/BT River Segment 3</t>
  </si>
  <si>
    <t>Count of Dolly Varden/Bull Trout in river segment 3</t>
  </si>
  <si>
    <t>CH River Segment 3</t>
  </si>
  <si>
    <t>Count of coho in river segment 3</t>
  </si>
  <si>
    <t>SK River Segment 3</t>
  </si>
  <si>
    <t>Count of sockeye in river segment 3</t>
  </si>
  <si>
    <t>Notes River Segment 3</t>
  </si>
  <si>
    <t>General comments about segment 3</t>
  </si>
  <si>
    <t>Fish Count  Fields</t>
  </si>
  <si>
    <t>Date of fish counted</t>
  </si>
  <si>
    <t>Species of fish in weir (steelhead, rainbow trout, sockeye, coho, chinook, mountain whitefish)</t>
  </si>
  <si>
    <t>Count Males in Weir</t>
  </si>
  <si>
    <t>Number of males in weir on a given date</t>
  </si>
  <si>
    <t>Count Females in Weir</t>
  </si>
  <si>
    <t>Number of females in weir on a given date</t>
  </si>
  <si>
    <t>Count of Males Downstream of Weir</t>
  </si>
  <si>
    <t>Number of males downstream of weir just prior to removal</t>
  </si>
  <si>
    <t>Count of Females Downtream of Weir</t>
  </si>
  <si>
    <t xml:space="preserve">Number of females downstream of wier just prior to removal </t>
  </si>
  <si>
    <t>Individual Fish Fields</t>
  </si>
  <si>
    <t>Fork Length Males</t>
  </si>
  <si>
    <t>Length of males subsampled in mm</t>
  </si>
  <si>
    <t>Fork Length Females</t>
  </si>
  <si>
    <t>Length of females subsampled in mm</t>
  </si>
  <si>
    <t>Mortality</t>
  </si>
  <si>
    <t>Indication if fish died (Y/N)</t>
  </si>
  <si>
    <t>Scale</t>
  </si>
  <si>
    <t>Indication wo whether or not a scale was taken for aging purposes (Y/N)</t>
  </si>
  <si>
    <t>Tag Info</t>
  </si>
  <si>
    <t>Indication of the presence anchor T Floy tag (Y/N); usuage of these tags stopped in 2002</t>
  </si>
  <si>
    <t>Gill Net Marks Present</t>
  </si>
  <si>
    <t>Indication of whether or not fish has gill net scars (Y/N)</t>
  </si>
  <si>
    <t>Gill Net Marks Description</t>
  </si>
  <si>
    <t>Description of the types of gill net scars seen</t>
  </si>
  <si>
    <t>Age of fish (determined from scales - in lab)</t>
  </si>
  <si>
    <t>Site Fields</t>
  </si>
  <si>
    <t>Date of water level measurement</t>
  </si>
  <si>
    <t>AirTemperature</t>
  </si>
  <si>
    <t>Air temperature in Celcius</t>
  </si>
  <si>
    <t>Description of weather</t>
  </si>
  <si>
    <t>Time of water level measurement</t>
  </si>
  <si>
    <t>Water Level AM</t>
  </si>
  <si>
    <t>Water level in AM meausred using staff gauge (metres)</t>
  </si>
  <si>
    <t>Water Level PM</t>
  </si>
  <si>
    <t>Water level in PM measured using staff gauge (in metres)</t>
  </si>
  <si>
    <t>Water Temperature Fields</t>
  </si>
  <si>
    <t>Date of water temp recording</t>
  </si>
  <si>
    <t>Time of water temp recording</t>
  </si>
  <si>
    <t>Temperature</t>
  </si>
  <si>
    <t>Temp (Celsius) of water</t>
  </si>
  <si>
    <t>Effort Fields</t>
  </si>
  <si>
    <t>EffortID</t>
  </si>
  <si>
    <t>SetID</t>
  </si>
  <si>
    <t>SiteID</t>
  </si>
  <si>
    <t>SampleMethod</t>
  </si>
  <si>
    <t>SetNumber</t>
  </si>
  <si>
    <t>SampleDateStart</t>
  </si>
  <si>
    <t>SampleTimeStart</t>
  </si>
  <si>
    <t>SampleYear</t>
  </si>
  <si>
    <t>FloatNumber</t>
  </si>
  <si>
    <t>MeshSize</t>
  </si>
  <si>
    <t>WaterDepth</t>
  </si>
  <si>
    <t>RiverKM</t>
  </si>
  <si>
    <t>WaterTemperature</t>
  </si>
  <si>
    <t>WaypointName</t>
  </si>
  <si>
    <t>UTMProjection</t>
  </si>
  <si>
    <t>UTMZone</t>
  </si>
  <si>
    <t>UTMEasting</t>
  </si>
  <si>
    <t>UTMNorthing</t>
  </si>
  <si>
    <t>SampleDateEnd</t>
  </si>
  <si>
    <t>SampleTimeEnd</t>
  </si>
  <si>
    <t>BaitType</t>
  </si>
  <si>
    <t>HookSize</t>
  </si>
  <si>
    <t>HookType</t>
  </si>
  <si>
    <t>AnglingType</t>
  </si>
  <si>
    <t>NumberHooks</t>
  </si>
  <si>
    <t>NumberRods</t>
  </si>
  <si>
    <t>Fouled</t>
  </si>
  <si>
    <t>BBCaptured</t>
  </si>
  <si>
    <t>RetrivedOrUnretrived??</t>
  </si>
  <si>
    <t>EffortComments</t>
  </si>
  <si>
    <t>BB Encountered Fields</t>
  </si>
  <si>
    <t>BBEncounteredID</t>
  </si>
  <si>
    <t>BBID</t>
  </si>
  <si>
    <t>CaptureNumber</t>
  </si>
  <si>
    <t>TagNumber</t>
  </si>
  <si>
    <t>ConvertedTagNumber</t>
  </si>
  <si>
    <t>TagNumber2</t>
  </si>
  <si>
    <t>ConvertedTagNumber2</t>
  </si>
  <si>
    <t>TagNumber3</t>
  </si>
  <si>
    <t>ConvertedTagNumber3</t>
  </si>
  <si>
    <t>CaptureStatus</t>
  </si>
  <si>
    <t>LifeStage</t>
  </si>
  <si>
    <t>TotalLength</t>
  </si>
  <si>
    <t>Weight</t>
  </si>
  <si>
    <t xml:space="preserve">Surgery </t>
  </si>
  <si>
    <t>Sex</t>
  </si>
  <si>
    <t>SexDetermination</t>
  </si>
  <si>
    <t>BroodStock</t>
  </si>
  <si>
    <t>FieldBroodStock</t>
  </si>
  <si>
    <t>Deformities</t>
  </si>
  <si>
    <t>Fate</t>
  </si>
  <si>
    <t>TagDetectedThisEncounter</t>
  </si>
  <si>
    <t>MarksDetectedThisEncounter</t>
  </si>
  <si>
    <t>EncounterComments</t>
  </si>
  <si>
    <t>BB Fields</t>
  </si>
  <si>
    <t>FamilyID</t>
  </si>
  <si>
    <t>Origin</t>
  </si>
  <si>
    <t>SexDisagreement</t>
  </si>
  <si>
    <t>StockSource</t>
  </si>
  <si>
    <t>YearClass</t>
  </si>
  <si>
    <t>YearClassMethod</t>
  </si>
  <si>
    <t>PTBYearClass</t>
  </si>
  <si>
    <t>PTBLifeStage</t>
  </si>
  <si>
    <t>HatcheryYearClass</t>
  </si>
  <si>
    <t>YearClassDisagreement</t>
  </si>
  <si>
    <t>NewPBTYearClass</t>
  </si>
  <si>
    <t>SecondPBTYearClass</t>
  </si>
  <si>
    <t>LifeStageInitialEncounter</t>
  </si>
  <si>
    <t>RearingLocation</t>
  </si>
  <si>
    <t>Cannibal</t>
  </si>
  <si>
    <t>RuntDeform</t>
  </si>
  <si>
    <t>BBComments</t>
  </si>
  <si>
    <t>FamilyPBTID</t>
  </si>
  <si>
    <t>SpawnYear</t>
  </si>
  <si>
    <t>LotNumber</t>
  </si>
  <si>
    <t>TankNumber</t>
  </si>
  <si>
    <t>FamilyGroupTank</t>
  </si>
  <si>
    <t>FamilyCode1</t>
  </si>
  <si>
    <t>FamilyCodePBT</t>
  </si>
  <si>
    <t>ProgenySurvive</t>
  </si>
  <si>
    <t>ProgenyIncludesCannibals</t>
  </si>
  <si>
    <t>Sex1</t>
  </si>
  <si>
    <t>BBID1</t>
  </si>
  <si>
    <t>Sex2</t>
  </si>
  <si>
    <t>BBID2</t>
  </si>
  <si>
    <t>Sex3</t>
  </si>
  <si>
    <t>BBID3</t>
  </si>
  <si>
    <t>Sex4</t>
  </si>
  <si>
    <t>BBID4</t>
  </si>
  <si>
    <t>Sex5</t>
  </si>
  <si>
    <t>BBID5</t>
  </si>
  <si>
    <t>Sex6</t>
  </si>
  <si>
    <t>BBID6</t>
  </si>
  <si>
    <t>Sex7</t>
  </si>
  <si>
    <t>BBID7</t>
  </si>
  <si>
    <t>Sex8</t>
  </si>
  <si>
    <t>BBID8</t>
  </si>
  <si>
    <t>Sex9</t>
  </si>
  <si>
    <t>BBID9</t>
  </si>
  <si>
    <t>SpawnDate</t>
  </si>
  <si>
    <t>FishToHatchery</t>
  </si>
  <si>
    <t>FamilyComment</t>
  </si>
  <si>
    <t>ByCatch Fields</t>
  </si>
  <si>
    <t>ByCatchID</t>
  </si>
  <si>
    <t>SpeciesNames</t>
  </si>
  <si>
    <t>NumberOfFish</t>
  </si>
  <si>
    <t>ForkLength</t>
  </si>
  <si>
    <t>GeneticSampleNumber</t>
  </si>
  <si>
    <t>ByCatchComments</t>
  </si>
  <si>
    <t>SampleCollectionID</t>
  </si>
  <si>
    <t>HatcheryReleaseBBID</t>
  </si>
  <si>
    <t>SampleType</t>
  </si>
  <si>
    <t>SampleDate</t>
  </si>
  <si>
    <t>SampleLabel</t>
  </si>
  <si>
    <t>SampleCollectionComments</t>
  </si>
  <si>
    <t>MarksID</t>
  </si>
  <si>
    <t>MarksAppliedAtCapture</t>
  </si>
  <si>
    <t>MarkType</t>
  </si>
  <si>
    <t>MarkDate</t>
  </si>
  <si>
    <t>MarksComment</t>
  </si>
  <si>
    <t>TagID</t>
  </si>
  <si>
    <t>BBEncounterID</t>
  </si>
  <si>
    <t>DoubleTagShed</t>
  </si>
  <si>
    <t>TagPresentPreviously</t>
  </si>
  <si>
    <t>TagType</t>
  </si>
  <si>
    <t>TagDeploymentDate</t>
  </si>
  <si>
    <t>TagLocation</t>
  </si>
  <si>
    <t>TagModel</t>
  </si>
  <si>
    <t>TagFrequency</t>
  </si>
  <si>
    <t>TagSerial</t>
  </si>
  <si>
    <t>TransmitterID</t>
  </si>
  <si>
    <t>TagBatteryLife</t>
  </si>
  <si>
    <t>ProjectedExpiry</t>
  </si>
  <si>
    <t>TagStatus</t>
  </si>
  <si>
    <t>TagRemovalDate</t>
  </si>
  <si>
    <t>TagsComment</t>
  </si>
  <si>
    <t>HatcheryReleaseID</t>
  </si>
  <si>
    <t>ReleaseDate</t>
  </si>
  <si>
    <t>HatcheryReleaseComments</t>
  </si>
  <si>
    <t>HatcheryReleasePITID</t>
  </si>
  <si>
    <t>ReleaseMeasFromSubsample</t>
  </si>
  <si>
    <t>HatcheryReleasePITComments</t>
  </si>
  <si>
    <t>Field</t>
  </si>
  <si>
    <t>Type</t>
  </si>
  <si>
    <t>Group</t>
  </si>
  <si>
    <t>Row Labels</t>
  </si>
  <si>
    <t>Grand Total</t>
  </si>
  <si>
    <t>Count of Field</t>
  </si>
  <si>
    <t>Common Field</t>
  </si>
  <si>
    <t>Count</t>
  </si>
  <si>
    <t>Variants</t>
  </si>
  <si>
    <t>Air, Water, Specimen</t>
  </si>
  <si>
    <t>Boolean</t>
  </si>
  <si>
    <t>Survey</t>
  </si>
  <si>
    <t>M,F,U</t>
  </si>
  <si>
    <t>Observer Reliability</t>
  </si>
  <si>
    <t>ID (System generated)</t>
  </si>
  <si>
    <t>Observation Date</t>
  </si>
  <si>
    <t>Survey Start_Date</t>
  </si>
  <si>
    <t>Survey Year Completed</t>
  </si>
  <si>
    <t>Length</t>
  </si>
  <si>
    <t>time</t>
  </si>
  <si>
    <t>Live, Juvenile, Mature, Deceased</t>
  </si>
  <si>
    <t>Different types</t>
  </si>
  <si>
    <t>Latitude</t>
  </si>
  <si>
    <t>Longitude</t>
  </si>
  <si>
    <t>Site, General</t>
  </si>
  <si>
    <t>End_Time</t>
  </si>
  <si>
    <t>Start_Time</t>
  </si>
  <si>
    <t>Crew (Multiple)</t>
  </si>
  <si>
    <t>Event Date</t>
  </si>
  <si>
    <t>Standardized list</t>
  </si>
  <si>
    <t>Encounter</t>
  </si>
  <si>
    <t>External</t>
  </si>
  <si>
    <t>Event</t>
  </si>
  <si>
    <t>family</t>
  </si>
  <si>
    <t>Sample Nr</t>
  </si>
  <si>
    <t>Count (Calculated)</t>
  </si>
  <si>
    <t>Correction Factor (Count)</t>
  </si>
  <si>
    <t>Calculated Field</t>
  </si>
  <si>
    <t>Y/N</t>
  </si>
  <si>
    <t>Width _cm</t>
  </si>
  <si>
    <t>(blank)</t>
  </si>
  <si>
    <t>Count of Common Field</t>
  </si>
  <si>
    <t>Burbot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</si>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</sst>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nro, Robin H ENV:EX" id="{B332151E-3615-4B69-A03A-C282130D2492}" userId="S::Robin.Munro@gov.bc.ca::d55776c7-04f2-4d62-b93c-3d26828238c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Stens" refreshedDate="44112.695438773146" createdVersion="6" refreshedVersion="6" minRefreshableVersion="3" recordCount="466" xr:uid="{1CD8DA70-8C2D-4245-B77A-3965EBDBB00F}">
  <cacheSource type="worksheet">
    <worksheetSource ref="A1:D1048576" sheet="Sheet1"/>
  </cacheSource>
  <cacheFields count="4">
    <cacheField name="Field" numFmtId="0">
      <sharedItems containsBlank="1" count="371">
        <s v="% mad"/>
        <s v="0100HR_Fry_Count"/>
        <s v="0100HR_Time_Sampled"/>
        <s v="0200HR_Fry_Count"/>
        <s v="0200HR_Time_Sampled"/>
        <s v="1900HR_Fry_Count"/>
        <s v="1900HR_Time_Sampled"/>
        <s v="2000HR_Fry_Count"/>
        <s v="2000HR_Time Sampled"/>
        <s v="2100HR_Fry_Count"/>
        <s v="2100HR_Time_Sampled"/>
        <s v="2200HR_Fry_Count"/>
        <s v="2200HR_Time_Sampled"/>
        <s v="2300HR_Fry_Count"/>
        <s v="2300HR_Time_Sampled"/>
        <s v="2400HR_Fry_Count"/>
        <s v="2400HR_Time_Sampled"/>
        <s v="Adipose_Present_(Y/N)"/>
        <s v="Age"/>
        <s v="Agency"/>
        <s v="AirTemperature"/>
        <s v="AnglingType"/>
        <s v="BaitType"/>
        <s v="BBCaptured"/>
        <s v="BBComments"/>
        <s v="BBEncounteredID"/>
        <s v="BBEncounterID"/>
        <s v="BBID"/>
        <s v="BBID1"/>
        <s v="BBID2"/>
        <s v="BBID3"/>
        <s v="BBID4"/>
        <s v="BBID5"/>
        <s v="BBID6"/>
        <s v="BBID7"/>
        <s v="BBID8"/>
        <s v="BBID9"/>
        <s v="Blood Sample Number"/>
        <s v="BroodStock"/>
        <s v="ByCatchComments"/>
        <s v="ByCatchID"/>
        <s v="Cannibal"/>
        <s v="Canopy_Closure"/>
        <s v="CaptureNumber"/>
        <s v="CaptureStatus"/>
        <s v="Carcass_Count"/>
        <s v="CH River Segment 1"/>
        <s v="CH River Segment 2"/>
        <s v="CH River Segment 3"/>
        <s v="Channel_Bank_Count"/>
        <s v="Cloud_Cover"/>
        <s v="Comments"/>
        <s v="Contractor"/>
        <s v="ConvertedTagNumber"/>
        <s v="ConvertedTagNumber2"/>
        <s v="ConvertedTagNumber3"/>
        <s v="CorrectionFactor_Multiplier"/>
        <s v="CorrectionFactor_Percent"/>
        <s v="Count AM"/>
        <s v="Count Ave"/>
        <s v="Count Females in Weir"/>
        <s v="Count Males in Weir"/>
        <s v="Count of Females Downtream of Weir"/>
        <s v="Count of Males Downstream of Weir"/>
        <s v="Count PM"/>
        <s v="Count_End_Time"/>
        <s v="Count_Start_Time"/>
        <s v="Crew"/>
        <s v="Daily_ #_ Males"/>
        <s v="Daily_ #_Females"/>
        <s v="Date"/>
        <s v="Date (yyyy/mm/dd)"/>
        <s v="Date of River Segment 1"/>
        <s v="Date of River Segment 2"/>
        <s v="Date of River Segment 3"/>
        <s v="Deformities"/>
        <s v="DNA_Taken"/>
        <s v="DoubleTagShed"/>
        <s v="DV/BT River Segment 1"/>
        <s v="DV/BT River Segment 2"/>
        <s v="DV/BT River Segment 3"/>
        <s v="EffortComments"/>
        <s v="EffortID"/>
        <s v="Egg_Sample_Weight_(g)"/>
        <s v="EncounterComments"/>
        <s v="End_Date"/>
        <s v="End_Time(hh:mm)"/>
        <s v="Expansion for hours sampled"/>
        <s v="Expansion for remaining hours not sampled"/>
        <s v="External_Fish_Comments"/>
        <s v="FamilyCode1"/>
        <s v="FamilyCodePBT"/>
        <s v="FamilyComment"/>
        <s v="FamilyGroupTank"/>
        <s v="FamilyID"/>
        <s v="FamilyPBTID"/>
        <s v="Fate"/>
        <s v="Fecund_Female_Egg_Ripeness"/>
        <s v="Fecund_Female_Length"/>
        <s v="Fecundity"/>
        <s v="Female_Egg_Retention"/>
        <s v="Female_Otilith_#"/>
        <s v="FieldBroodStock"/>
        <s v="Fish % Digested"/>
        <s v="Fish Length (cm)"/>
        <s v="Fish_Capture_ID"/>
        <s v="fish_image_filename"/>
        <s v="Fish_Visibility"/>
        <s v="Fish_Weight_(g)"/>
        <s v="FishToHatchery"/>
        <s v="FloatNumber"/>
        <s v="Floy_Tag"/>
        <s v="Floy_Tag_Number"/>
        <s v="Fork Length Females"/>
        <s v="Fork Length Males"/>
        <s v="Fork_Length_(cm)"/>
        <s v="ForkLength"/>
        <s v="Fouled"/>
        <s v="Fraction 1"/>
        <s v="Fraction 2"/>
        <s v="Gazetted Name"/>
        <s v="General_Comments"/>
        <s v="genetic_result"/>
        <s v="GeneticSampleNumber"/>
        <s v="Gill Net Marks Description"/>
        <s v="Gill Net Marks Present"/>
        <s v="Guide/Staff"/>
        <s v="Habitat_Observations"/>
        <s v="HatcheryReleaseBBID"/>
        <s v="HatcheryReleaseComments"/>
        <s v="HatcheryReleaseID"/>
        <s v="HatcheryReleasePITComments"/>
        <s v="HatcheryReleasePITID"/>
        <s v="HatcheryYearClass"/>
        <s v="Head_Length _cm"/>
        <s v="HookSize"/>
        <s v="HookType"/>
        <s v="Hours_Angling"/>
        <s v="ID"/>
        <s v="Lab_Daphnia_WT"/>
        <s v="Lab_Indiv_Daphnia"/>
        <s v="Lab_Indiv_Insects"/>
        <s v="Lab_Indiv_Mysids"/>
        <s v="Lab_Mysids_WT"/>
        <s v="Lab_Total_Biomass_WT(excluding_insects)"/>
        <s v="Lat W"/>
        <s v="Leader"/>
        <s v="Level AM"/>
        <s v="Level PM"/>
        <s v="LifeStage"/>
        <s v="LifeStageInitialEncounter"/>
        <s v="Location"/>
        <s v="Location Caught"/>
        <s v="Location Description"/>
        <s v="Location of Meaurement 1"/>
        <s v="Location of Meaurement 2"/>
        <s v="Long N"/>
        <s v="LotNumber"/>
        <s v="Male_Length"/>
        <s v="Male_Otilith_#"/>
        <s v="MarkDate"/>
        <s v="MarksAppliedAtCapture"/>
        <s v="MarksComment"/>
        <s v="MarksDetectedThisEncounter"/>
        <s v="MarksID"/>
        <s v="MarkType"/>
        <s v="Maturity"/>
        <s v="MeshSize"/>
        <s v="Method"/>
        <s v="Mortality"/>
        <s v="Mouth_Width _cm"/>
        <s v="NewPBTYearClass"/>
        <s v="Nonfecund_Female_Length"/>
        <s v="Notes"/>
        <s v="Notes River Segment 1"/>
        <s v="Notes River Segment 2"/>
        <s v="Notes River Segment 3"/>
        <s v="Number_Eggs_In_Sample"/>
        <s v="Number_Females_Sampled"/>
        <s v="Number_of_Rods"/>
        <s v="Number_Pre-Spawn_Mortality"/>
        <s v="NumberHooks"/>
        <s v="NumberOfFish"/>
        <s v="NumberRods"/>
        <s v="Observer1_Count"/>
        <s v="Observer2_Count"/>
        <s v="Origin"/>
        <s v="Otolith_Taken"/>
        <s v="Parr River Segment 1"/>
        <s v="Parr River Segment 2"/>
        <s v="Parr River Segment 3"/>
        <s v="Photo_Description"/>
        <s v="Photo_Digital_File_Name"/>
        <s v="Photo_Number"/>
        <s v="Precipitation"/>
        <s v="Premaxilla_Length _cm"/>
        <s v="ProgenyIncludesCannibals"/>
        <s v="ProgenySurvive"/>
        <s v="ProjectedExpiry"/>
        <s v="PTBLifeStage"/>
        <s v="PTBYearClass"/>
        <s v="RB 10-30 cm River Segment 1"/>
        <s v="RB 10-30 cm River Segment 2"/>
        <s v="RB 10-30 cm River Segment 3"/>
        <s v="RB 30-50 cm River Segment 1"/>
        <s v="RB 30-50 cm River Segment 2"/>
        <s v="RB 30-50 cm River Segment 3"/>
        <s v="RearingLocation"/>
        <s v="Redd Count"/>
        <s v="Released Alive (Y/N)"/>
        <s v="ReleaseDate"/>
        <s v="ReleaseMeasFromSubsample"/>
        <s v="Reservoir_Elevation"/>
        <s v="RetrivedOrUnretrived??"/>
        <s v="River Segment 1 Crew"/>
        <s v="River Segment 1 Description "/>
        <s v="River Segment 1 Length"/>
        <s v="River Segment 2 Crew"/>
        <s v="River Segment 2 Description"/>
        <s v="River Segment 2 Length"/>
        <s v="River Segment 3 Crew"/>
        <s v="River Segment 3 Description"/>
        <s v="River Segment 3 Length"/>
        <s v="RiverKM"/>
        <s v="RuntDeform"/>
        <s v="Sample Day ID"/>
        <s v="Sample_Day_ID"/>
        <s v="SampleCollectionComments"/>
        <s v="SampleCollectionID"/>
        <s v="SampleDate"/>
        <s v="SampleDateEnd"/>
        <s v="SampleDateStart"/>
        <s v="SampleLabel"/>
        <s v="SampleMethod"/>
        <s v="SampleTimeEnd"/>
        <s v="SampleTimeStart"/>
        <s v="SampleType"/>
        <s v="SampleYear"/>
        <s v="Scale"/>
        <s v="Scales_Taken"/>
        <s v="SecondPBTYearClass"/>
        <s v="SetID"/>
        <s v="SetNumber"/>
        <s v="Sex"/>
        <s v="Sex (M/F)"/>
        <s v="Sex1"/>
        <s v="Sex2"/>
        <s v="Sex3"/>
        <s v="Sex4"/>
        <s v="Sex5"/>
        <s v="Sex6"/>
        <s v="Sex7"/>
        <s v="Sex8"/>
        <s v="Sex9"/>
        <s v="SexDetermination"/>
        <s v="SexDisagreement"/>
        <s v="Sightability Correction Factor"/>
        <s v="SiteID"/>
        <s v="SK River Segment 1"/>
        <s v="SK River Segment 2"/>
        <s v="SK River Segment 3"/>
        <s v="SpawnDate"/>
        <s v="Spawner_Count_ Observer_1"/>
        <s v="Spawner_Count_Observer_1_Reliability"/>
        <s v="Spawner_Count_Observer_2"/>
        <s v="Spawner_Count_Observer_2_Reliability"/>
        <s v="SpawnYear"/>
        <s v="Species"/>
        <s v="Species_ID"/>
        <s v="SpeciesNames"/>
        <s v="Spot Check Crew"/>
        <s v="Spot Check Description"/>
        <s v="Start_Date"/>
        <s v="Start_Time(hh:mm)"/>
        <s v="Steelhead River Segment 1"/>
        <s v="Steelhead River Segment 2"/>
        <s v="Steelhead River Segment 3"/>
        <s v="StockSource"/>
        <s v="Stomach Contents"/>
        <s v="STOMACH_FULLNESS"/>
        <s v="StreamName_Alias"/>
        <s v="StreamName_GNIS"/>
        <s v="Surgery "/>
        <s v="Survey_FlightTime_OverAllTransects"/>
        <s v="Survey_Method"/>
        <s v="Tag Info"/>
        <s v="TagBatteryLife"/>
        <s v="TagDeploymentDate"/>
        <s v="TagDetectedThisEncounter"/>
        <s v="TagFrequency"/>
        <s v="TagID"/>
        <s v="TagLocation"/>
        <s v="TagModel"/>
        <s v="TagNumber"/>
        <s v="TagNumber2"/>
        <s v="TagNumber3"/>
        <s v="TagPresentPreviously"/>
        <s v="TagRemovalDate"/>
        <s v="TagsComment"/>
        <s v="TagSerial"/>
        <s v="TagStatus"/>
        <s v="TagType"/>
        <s v="TankNumber"/>
        <s v="Temp AM"/>
        <s v="Temp PM"/>
        <s v="Temperature"/>
        <s v="Time"/>
        <s v="Total_Egg_Weight_(g)"/>
        <s v="TOTAL_FISH_CNT"/>
        <s v="TOTAL_FISH_WT_G"/>
        <s v="TOTAL_GUT_WT_G"/>
        <s v="TOTAL_Insect_PERCENT"/>
        <s v="Total_Insect_WT"/>
        <s v="TOTAL_Mysis_PERCENT"/>
        <s v="Total_Mysis_WT"/>
        <s v="TOTAL_OTHER_WT_G"/>
        <s v="Total_Percent"/>
        <s v="Total_Rod_Hours"/>
        <s v="TOTAL_UNK_OTHER_PERCENT"/>
        <s v="Total_UNK_Other_WT"/>
        <s v="TOTAL_ZOO_PERCENT"/>
        <s v="Total_ZOO_WT"/>
        <s v="TotalLength"/>
        <s v="Transect_Description"/>
        <s v="Transect_End_Location"/>
        <s v="Transect_End_UTMEasting"/>
        <s v="Transect_End_UTMNorthing"/>
        <s v="Transect_End_UTMZn"/>
        <s v="Transect_Start_Location"/>
        <s v="Transect_Start_UTMEasting"/>
        <s v="Transect_Start_UTMNorthing"/>
        <s v="Transect_Start_UTMZn"/>
        <s v="TransmitterID"/>
        <s v="Trimmed_WshedCode50K"/>
        <s v="Upper_Boundary_Description"/>
        <s v="UTM_Easting"/>
        <s v="UTM_Northing"/>
        <s v="UTM_Zone"/>
        <s v="UTMEasting"/>
        <s v="UTMNorthing"/>
        <s v="UTMProjection"/>
        <s v="UTMZone"/>
        <s v="Visibility"/>
        <s v="Water Level AM"/>
        <s v="Water Level PM"/>
        <s v="Water temp (degC@time) Finish:   "/>
        <s v="Water temp (degC@time) Start:   "/>
        <s v="Water_Stage"/>
        <s v="Water_Temp"/>
        <s v="Water_Temp( C )"/>
        <s v="Water_Transparency"/>
        <s v="Water_turbidity"/>
        <s v="Waterbody Name"/>
        <s v="WaterDepth"/>
        <s v="Waterflow (cms) 1"/>
        <s v="Waterflow (cms) 2"/>
        <s v="WaterTemperature"/>
        <s v="WaypointName"/>
        <s v="Weather"/>
        <s v="Weight"/>
        <s v="Weight_(g)"/>
        <s v="Weight_of_25_Percent_of_Total"/>
        <s v="Wigwam River Section"/>
        <s v="Wildlife_Observations"/>
        <s v="Wind_Strength"/>
        <s v="Wshed_Code"/>
        <s v="Year"/>
        <s v="YearClass"/>
        <s v="YearClassDisagreement"/>
        <s v="YearClassMethod"/>
        <m/>
      </sharedItems>
    </cacheField>
    <cacheField name="Description" numFmtId="0">
      <sharedItems containsBlank="1"/>
    </cacheField>
    <cacheField name="Type" numFmtId="0">
      <sharedItems containsBlank="1"/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Stens" refreshedDate="44117.586750347225" createdVersion="6" refreshedVersion="6" minRefreshableVersion="3" recordCount="458" xr:uid="{F7F41C31-538D-4CA7-B611-ECED28D08427}">
  <cacheSource type="worksheet">
    <worksheetSource ref="A1:F1048576" sheet="Sheet1"/>
  </cacheSource>
  <cacheFields count="6">
    <cacheField name="Field" numFmtId="0">
      <sharedItems containsBlank="1"/>
    </cacheField>
    <cacheField name="Description" numFmtId="0">
      <sharedItems containsBlank="1"/>
    </cacheField>
    <cacheField name="Type" numFmtId="0">
      <sharedItems containsBlank="1" count="10">
        <s v="Calculated"/>
        <s v="Numeric"/>
        <s v="time"/>
        <s v="Boolean"/>
        <s v="Text"/>
        <m/>
        <s v="Categorical"/>
        <s v="Date"/>
        <s v="AutoNumber"/>
        <s v="Numeric?"/>
      </sharedItems>
    </cacheField>
    <cacheField name="Group" numFmtId="0">
      <sharedItems containsBlank="1" count="117">
        <s v="Guage/Waterflow Measurement Fields"/>
        <s v="Hrly Fry Outmigration Fields"/>
        <s v="Fish Capture Fields"/>
        <s v="RB Age Fields"/>
        <s v="Individual Fish Fields"/>
        <s v="Site Description Fields"/>
        <s v="Fields"/>
        <s v="Site Fields"/>
        <s v="Effort Fields"/>
        <s v="BB Fields"/>
        <s v="BB Encountered Fields"/>
        <s v="BBEncounteredID"/>
        <s v="BBEncounterID"/>
        <s v="BBID"/>
        <s v="BBID1"/>
        <s v="BBID2"/>
        <s v="BBID3"/>
        <s v="BBID4"/>
        <s v="BBID5"/>
        <s v="BBID6"/>
        <s v="BBID7"/>
        <s v="BBID8"/>
        <s v="BBID9"/>
        <s v="ByCatch Fields"/>
        <s v="Fish Counts - Upstream of Drawdown Zone"/>
        <s v="Fish Counts - Lake @ Stream Mounth"/>
        <s v="Fish Counts - Drawdown Zone"/>
        <s v="Survey Fields"/>
        <s v="Adult Spawning Channel Bank Counts Fields"/>
        <s v="ConvertedTagNumber"/>
        <s v="Fish Count  Fields"/>
        <s v="Crew"/>
        <s v="Adult Escapement Fields"/>
        <s v="Spawning Channel Pre-Spawn Mortality Fields"/>
        <s v="Creek Pre-Spawn Mortality Fields"/>
        <s v="Adult Biological Data Fields"/>
        <s v="Water Temperature Fields"/>
        <s v="Angling Event Fields"/>
        <s v="DoubleTagShed"/>
        <s v="FamilyCode1"/>
        <s v="FamilyCodePBT"/>
        <s v="FamilyComment"/>
        <s v="FamilyGroupTank"/>
        <s v="FamilyID"/>
        <s v="FamilyPBTID"/>
        <s v="Stomach Fish Data Fields"/>
        <s v="Lab Stomach Fields"/>
        <s v="Stomach Data Fields"/>
        <s v="Genetic Results Fields"/>
        <s v="FishToHatchery"/>
        <s v="Other Fields"/>
        <s v="HatcheryReleaseBBID"/>
        <s v="HatcheryReleaseComments"/>
        <s v="HatcheryReleaseID"/>
        <s v="HatcheryReleasePITComments"/>
        <s v="HatcheryReleasePITID"/>
        <s v="LotNumber"/>
        <s v="MarkDate"/>
        <s v="MarksAppliedAtCapture"/>
        <s v="MarksComment"/>
        <s v="MarksID"/>
        <s v="MarkType"/>
        <s v="Notes"/>
        <s v="ProgenyIncludesCannibals"/>
        <s v="ProgenySurvive"/>
        <s v="ProjectedExpiry"/>
        <s v="RearingLocation"/>
        <s v="ReleaseDate"/>
        <s v="ReleaseMeasFromSubsample"/>
        <s v="RiverKM"/>
        <s v="SampleCollectionComments"/>
        <s v="SampleCollectionID"/>
        <s v="SampleDate"/>
        <s v="SampleLabel"/>
        <s v="SampleType"/>
        <s v="SampleYear"/>
        <s v="Sex1"/>
        <s v="Sex2"/>
        <s v="Sex3"/>
        <s v="Sex4"/>
        <s v="Sex5"/>
        <s v="Sex6"/>
        <s v="Sex7"/>
        <s v="Sex8"/>
        <s v="Sex9"/>
        <s v="SiteID"/>
        <s v="SpawnDate"/>
        <s v="SpawnYear"/>
        <s v="StockSource"/>
        <s v="Surgery "/>
        <s v="TagBatteryLife"/>
        <s v="TagDeploymentDate"/>
        <s v="TagFrequency"/>
        <s v="TagID"/>
        <s v="TagLocation"/>
        <s v="TagModel"/>
        <s v="TagNumber"/>
        <s v="TagPresentPreviously"/>
        <s v="TagRemovalDate"/>
        <s v="TagsComment"/>
        <s v="TagSerial"/>
        <s v="TagStatus"/>
        <s v="TagType"/>
        <s v="TankNumber"/>
        <s v="TotalLength"/>
        <s v="TransmitterID"/>
        <s v="UTMEasting"/>
        <s v="UTMNorthing"/>
        <s v="UTMProjection"/>
        <s v="UTMZone"/>
        <s v="Visibility"/>
        <s v="Water temp (degC@time) Finish:   "/>
        <s v="Water temp (degC@time) Start:   "/>
        <s v="Weather"/>
        <s v="Weight"/>
        <s v="YearClassMethod"/>
        <m/>
      </sharedItems>
    </cacheField>
    <cacheField name="Common Field" numFmtId="0">
      <sharedItems containsBlank="1"/>
    </cacheField>
    <cacheField name="Varia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Stens" refreshedDate="44117.669120601851" createdVersion="6" refreshedVersion="6" minRefreshableVersion="3" recordCount="458" xr:uid="{62609CC9-E645-40CC-91DB-A5C93D459888}">
  <cacheSource type="worksheet">
    <worksheetSource ref="E1:E1048576" sheet="Sheet1"/>
  </cacheSource>
  <cacheFields count="1">
    <cacheField name="Common Field" numFmtId="0">
      <sharedItems containsBlank="1" count="31">
        <s v="Calculated Field"/>
        <s v="Count"/>
        <s v="Time"/>
        <s v="Y/N"/>
        <s v="Age"/>
        <s v="Agency"/>
        <s v="Temperature"/>
        <m/>
        <s v="Comments"/>
        <s v="ID"/>
        <s v="Sample Nr"/>
        <s v="Count (Calculated)"/>
        <s v="End_Time"/>
        <s v="Start_Time"/>
        <s v="Crew (Multiple)"/>
        <s v="Observation Date"/>
        <s v="Event Date"/>
        <s v="Deformities"/>
        <s v="Weight"/>
        <s v="End_Date"/>
        <s v="Length"/>
        <s v="ID (System generated)"/>
        <s v="Latitude"/>
        <s v="Longitude"/>
        <s v="Width _cm"/>
        <s v="Sex"/>
        <s v="Correction Factor (Count)"/>
        <s v="Observer Reliability"/>
        <s v="Survey Start_Date"/>
        <s v="Water_turbidity"/>
        <s v="Survey Year 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s v="Percent mean annual discharge?"/>
    <s v="Calculated"/>
    <s v="Guage/Waterflow Measurement Fields"/>
  </r>
  <r>
    <x v="1"/>
    <s v="Count of fry during sampling period 0100 HRS"/>
    <s v="Numeric"/>
    <s v="Hrly Fry Outmigration Fields"/>
  </r>
  <r>
    <x v="2"/>
    <s v="Number of mins sampling was performed @ 0100 HRS"/>
    <s v="Numeric"/>
    <s v="Hrly Fry Outmigration Fields"/>
  </r>
  <r>
    <x v="3"/>
    <s v="Count of fry during sampling period 0200 HRS"/>
    <s v="Numeric"/>
    <s v="Hrly Fry Outmigration Fields"/>
  </r>
  <r>
    <x v="4"/>
    <s v="Number of mins sampling was performed @ 0200 HRS"/>
    <s v="Numeric"/>
    <s v="Hrly Fry Outmigration Fields"/>
  </r>
  <r>
    <x v="5"/>
    <s v="Count of fry during sampling period 1900 HRS"/>
    <s v="Numeric"/>
    <s v="Hrly Fry Outmigration Fields"/>
  </r>
  <r>
    <x v="6"/>
    <s v="Number of mins sampling was performed @ 1900 HRS"/>
    <s v="Numeric"/>
    <s v="Hrly Fry Outmigration Fields"/>
  </r>
  <r>
    <x v="7"/>
    <s v="Count of fry during sampling period 2000 HRS"/>
    <s v="Numeric"/>
    <s v="Hrly Fry Outmigration Fields"/>
  </r>
  <r>
    <x v="8"/>
    <s v="Number of mins sampling was performed @ 2000 HRS"/>
    <s v="Numeric"/>
    <s v="Hrly Fry Outmigration Fields"/>
  </r>
  <r>
    <x v="9"/>
    <s v="Count of fry during sampling period 2100 HRS"/>
    <s v="Numeric"/>
    <s v="Hrly Fry Outmigration Fields"/>
  </r>
  <r>
    <x v="10"/>
    <s v="Number of mins sampling was performed @ 2100 HRS"/>
    <s v="Numeric"/>
    <s v="Hrly Fry Outmigration Fields"/>
  </r>
  <r>
    <x v="11"/>
    <s v="Count of fry during sampling period 2200 HRS"/>
    <s v="Numeric"/>
    <s v="Hrly Fry Outmigration Fields"/>
  </r>
  <r>
    <x v="12"/>
    <s v="Number of mins sampling was performed @ 2200 HRS"/>
    <s v="Numeric"/>
    <s v="Hrly Fry Outmigration Fields"/>
  </r>
  <r>
    <x v="13"/>
    <s v="Count of fry during sampling period 2300 HRS"/>
    <s v="Numeric"/>
    <s v="Hrly Fry Outmigration Fields"/>
  </r>
  <r>
    <x v="14"/>
    <s v="Number of mins sampling was performed @ 2300 HRS"/>
    <s v="Numeric"/>
    <s v="Hrly Fry Outmigration Fields"/>
  </r>
  <r>
    <x v="15"/>
    <s v="Count of fry during sampling period 2400 HRS"/>
    <s v="Numeric"/>
    <s v="Hrly Fry Outmigration Fields"/>
  </r>
  <r>
    <x v="16"/>
    <s v="Number of mins sampling was performed @ 2400 HRS"/>
    <s v="Numeric"/>
    <s v="Hrly Fry Outmigration Fields"/>
  </r>
  <r>
    <x v="17"/>
    <s v="Indication of whether adipose fin has been clipped; Y/N"/>
    <s v="Categorical"/>
    <s v="Fish Capture Fields"/>
  </r>
  <r>
    <x v="18"/>
    <m/>
    <s v="Text"/>
    <s v="RB Age Fields"/>
  </r>
  <r>
    <x v="18"/>
    <s v="Age of fish (determined from scales - in lab)"/>
    <s v="Text"/>
    <s v="Individual Fish Fields"/>
  </r>
  <r>
    <x v="19"/>
    <s v="Name of agency conducting survey; can often be more than one agency listed"/>
    <s v="Text"/>
    <s v="Site Description Fields"/>
  </r>
  <r>
    <x v="19"/>
    <s v="The agency conducting the survey; could be more than one agency involved"/>
    <s v="Text"/>
    <s v="Fields"/>
  </r>
  <r>
    <x v="20"/>
    <s v="Air temperature in Celcius"/>
    <s v="Numeric"/>
    <s v="Site Fields"/>
  </r>
  <r>
    <x v="21"/>
    <m/>
    <m/>
    <s v="Effort Fields"/>
  </r>
  <r>
    <x v="22"/>
    <m/>
    <m/>
    <s v="Effort Fields"/>
  </r>
  <r>
    <x v="23"/>
    <m/>
    <m/>
    <s v="Effort Fields"/>
  </r>
  <r>
    <x v="24"/>
    <m/>
    <m/>
    <s v="BB Fields"/>
  </r>
  <r>
    <x v="25"/>
    <m/>
    <m/>
    <s v="BB Encountered Fields"/>
  </r>
  <r>
    <x v="25"/>
    <m/>
    <m/>
    <s v="BBEncounteredID"/>
  </r>
  <r>
    <x v="25"/>
    <m/>
    <m/>
    <s v="BBEncounteredID"/>
  </r>
  <r>
    <x v="26"/>
    <m/>
    <m/>
    <s v="BBEncounterID"/>
  </r>
  <r>
    <x v="27"/>
    <m/>
    <m/>
    <s v="BB Encountered Fields"/>
  </r>
  <r>
    <x v="27"/>
    <m/>
    <m/>
    <s v="BB Fields"/>
  </r>
  <r>
    <x v="27"/>
    <m/>
    <m/>
    <s v="BBID"/>
  </r>
  <r>
    <x v="27"/>
    <m/>
    <m/>
    <s v="BBID"/>
  </r>
  <r>
    <x v="27"/>
    <m/>
    <m/>
    <s v="BBID"/>
  </r>
  <r>
    <x v="27"/>
    <m/>
    <m/>
    <s v="BBID"/>
  </r>
  <r>
    <x v="28"/>
    <m/>
    <m/>
    <s v="BBID1"/>
  </r>
  <r>
    <x v="29"/>
    <m/>
    <m/>
    <s v="BBID2"/>
  </r>
  <r>
    <x v="30"/>
    <m/>
    <m/>
    <s v="BBID3"/>
  </r>
  <r>
    <x v="31"/>
    <m/>
    <m/>
    <s v="BBID4"/>
  </r>
  <r>
    <x v="32"/>
    <m/>
    <m/>
    <s v="BBID5"/>
  </r>
  <r>
    <x v="33"/>
    <m/>
    <m/>
    <s v="BBID6"/>
  </r>
  <r>
    <x v="34"/>
    <m/>
    <m/>
    <s v="BBID7"/>
  </r>
  <r>
    <x v="35"/>
    <m/>
    <m/>
    <s v="BBID8"/>
  </r>
  <r>
    <x v="36"/>
    <m/>
    <m/>
    <s v="BBID9"/>
  </r>
  <r>
    <x v="37"/>
    <s v="Number given to blood sample taken"/>
    <s v="Text"/>
    <s v="Fish Capture Fields"/>
  </r>
  <r>
    <x v="38"/>
    <m/>
    <m/>
    <s v="BB Encountered Fields"/>
  </r>
  <r>
    <x v="39"/>
    <m/>
    <m/>
    <s v="ByCatch Fields"/>
  </r>
  <r>
    <x v="40"/>
    <m/>
    <m/>
    <s v="ByCatch Fields"/>
  </r>
  <r>
    <x v="41"/>
    <m/>
    <m/>
    <s v="BB Fields"/>
  </r>
  <r>
    <x v="42"/>
    <s v="Canopy closure; low, med or high"/>
    <s v="Categorical"/>
    <s v="Fish Counts - Upstream of Drawdown Zone"/>
  </r>
  <r>
    <x v="43"/>
    <m/>
    <m/>
    <s v="BB Encountered Fields"/>
  </r>
  <r>
    <x v="44"/>
    <m/>
    <m/>
    <s v="BB Encountered Fields"/>
  </r>
  <r>
    <x v="45"/>
    <s v="Number of carcasses counted"/>
    <s v="Numeric"/>
    <s v="Fish Counts - Lake @ Stream Mounth"/>
  </r>
  <r>
    <x v="45"/>
    <s v="Number of carcasses counted"/>
    <s v="Numeric"/>
    <s v="Fish Counts - Drawdown Zone"/>
  </r>
  <r>
    <x v="45"/>
    <s v="Number of carcasses counted"/>
    <s v="Numeric"/>
    <s v="Fish Counts - Upstream of Drawdown Zone"/>
  </r>
  <r>
    <x v="46"/>
    <s v="Count of coho in river segment 1"/>
    <s v="Numeric"/>
    <s v="Survey Fields"/>
  </r>
  <r>
    <x v="47"/>
    <s v="Count of coho in river segment 2"/>
    <s v="Numeric"/>
    <s v="Survey Fields"/>
  </r>
  <r>
    <x v="48"/>
    <s v="Count of coho in river segment 3"/>
    <s v="Numeric"/>
    <s v="Survey Fields"/>
  </r>
  <r>
    <x v="49"/>
    <s v="Bank count of fish"/>
    <s v="Numeric"/>
    <s v="Adult Spawning Channel Bank Counts Fields"/>
  </r>
  <r>
    <x v="50"/>
    <s v="Over head cloud cover in %"/>
    <s v="Numeric"/>
    <s v="Site Description Fields"/>
  </r>
  <r>
    <x v="51"/>
    <s v="General comments about the site"/>
    <s v="Text"/>
    <s v="Site Description Fields"/>
  </r>
  <r>
    <x v="51"/>
    <s v="General comments about the lake @ stream mouth area"/>
    <s v="Text"/>
    <s v="Fish Counts - Lake @ Stream Mounth"/>
  </r>
  <r>
    <x v="51"/>
    <s v="General comments about the drawdown zone"/>
    <s v="Text"/>
    <s v="Fish Counts - Drawdown Zone"/>
  </r>
  <r>
    <x v="51"/>
    <s v="General comments about the upstream of drawdown zone"/>
    <s v="Text"/>
    <s v="Fish Counts - Upstream of Drawdown Zone"/>
  </r>
  <r>
    <x v="51"/>
    <s v="General comments about the survey"/>
    <s v="Text"/>
    <s v="Fields"/>
  </r>
  <r>
    <x v="51"/>
    <s v="General comments"/>
    <s v="Text"/>
    <s v="Fields"/>
  </r>
  <r>
    <x v="51"/>
    <m/>
    <s v="Text"/>
    <s v="RB Age Fields"/>
  </r>
  <r>
    <x v="51"/>
    <s v="General comment"/>
    <s v="Text"/>
    <s v="Fields"/>
  </r>
  <r>
    <x v="51"/>
    <s v="General comments "/>
    <s v="Text"/>
    <s v="Individual Fish Fields"/>
  </r>
  <r>
    <x v="52"/>
    <s v="Name of helicopter pilot"/>
    <s v="Text"/>
    <s v="Site Description Fields"/>
  </r>
  <r>
    <x v="53"/>
    <m/>
    <m/>
    <s v="BB Encountered Fields"/>
  </r>
  <r>
    <x v="53"/>
    <m/>
    <m/>
    <s v="ConvertedTagNumber"/>
  </r>
  <r>
    <x v="54"/>
    <m/>
    <m/>
    <s v="BB Encountered Fields"/>
  </r>
  <r>
    <x v="55"/>
    <m/>
    <m/>
    <s v="BB Encountered Fields"/>
  </r>
  <r>
    <x v="56"/>
    <s v="Sightability adjustment factor, based on environmental conditions and can change from year to year"/>
    <s v="Numeric"/>
    <s v="Fields"/>
  </r>
  <r>
    <x v="57"/>
    <s v="Sightability adjustment factor percent"/>
    <s v="Numeric"/>
    <s v="Fields"/>
  </r>
  <r>
    <x v="58"/>
    <s v="Number of fish counted in AM"/>
    <s v="Numeric"/>
    <s v="Fields"/>
  </r>
  <r>
    <x v="59"/>
    <s v="Ave number of fish counted; ave of AM and PM count"/>
    <s v="Calculated"/>
    <s v="Fields"/>
  </r>
  <r>
    <x v="60"/>
    <s v="Number of females in weir on a given date"/>
    <s v="Numeric"/>
    <s v="Fish Count  Fields"/>
  </r>
  <r>
    <x v="61"/>
    <s v="Number of males in weir on a given date"/>
    <s v="Numeric"/>
    <s v="Fish Count  Fields"/>
  </r>
  <r>
    <x v="62"/>
    <s v="Number of females downstream of wier just prior to removal "/>
    <s v="Numeric"/>
    <s v="Fish Count  Fields"/>
  </r>
  <r>
    <x v="63"/>
    <s v="Number of males downstream of weir just prior to removal"/>
    <s v="Numeric"/>
    <s v="Fish Count  Fields"/>
  </r>
  <r>
    <x v="64"/>
    <s v="Number of fish counted in PM"/>
    <s v="Numeric"/>
    <s v="Fields"/>
  </r>
  <r>
    <x v="65"/>
    <s v="End time of survey: 24hr clock"/>
    <s v="Time"/>
    <s v="Site Description Fields"/>
  </r>
  <r>
    <x v="66"/>
    <s v="Start time of survey: 24hr clock"/>
    <s v="Time"/>
    <s v="Site Description Fields"/>
  </r>
  <r>
    <x v="67"/>
    <s v="The crew conducting the survey; could be more than one crew member"/>
    <s v="Text"/>
    <s v="Fields"/>
  </r>
  <r>
    <x v="67"/>
    <m/>
    <m/>
    <s v="Effort Fields"/>
  </r>
  <r>
    <x v="67"/>
    <m/>
    <m/>
    <s v="Crew"/>
  </r>
  <r>
    <x v="68"/>
    <s v="The number of males counted"/>
    <s v="Numeric"/>
    <s v="Adult Escapement Fields"/>
  </r>
  <r>
    <x v="69"/>
    <s v="The number of females counted"/>
    <s v="Numeric"/>
    <s v="Adult Escapement Fields"/>
  </r>
  <r>
    <x v="70"/>
    <s v="Date of survey; yyyy-mm-dd"/>
    <s v="Date"/>
    <s v="Fields"/>
  </r>
  <r>
    <x v="70"/>
    <s v="Date of count dd-mmm-yy"/>
    <s v="Date"/>
    <s v="Adult Escapement Fields"/>
  </r>
  <r>
    <x v="70"/>
    <s v="Date of bank count dd-mmm-yy"/>
    <s v="Date"/>
    <s v="Adult Spawning Channel Bank Counts Fields"/>
  </r>
  <r>
    <x v="70"/>
    <s v="Date pre-spawn mortality info collected in spawning channel dd-mmm-yy"/>
    <s v="Date"/>
    <s v="Spawning Channel Pre-Spawn Mortality Fields"/>
  </r>
  <r>
    <x v="70"/>
    <s v="Date pre-spawn mortality info collected in main creek dd-mmm-yy"/>
    <s v="Date"/>
    <s v="Creek Pre-Spawn Mortality Fields"/>
  </r>
  <r>
    <x v="70"/>
    <s v="Date of sampling dd-mmm-yy"/>
    <s v="Date"/>
    <s v="Adult Biological Data Fields"/>
  </r>
  <r>
    <x v="70"/>
    <s v="Date fry were counted dd-mmm-yy"/>
    <s v="Date"/>
    <s v="Hrly Fry Outmigration Fields"/>
  </r>
  <r>
    <x v="70"/>
    <s v="Date of count"/>
    <s v="Date"/>
    <s v="Fields"/>
  </r>
  <r>
    <x v="70"/>
    <s v="Date of fish counted"/>
    <s v="Date"/>
    <s v="Fish Count  Fields"/>
  </r>
  <r>
    <x v="70"/>
    <s v="Date of water level measurement"/>
    <s v="Date"/>
    <s v="Site Fields"/>
  </r>
  <r>
    <x v="70"/>
    <s v="Date of water temp recording"/>
    <s v="Date"/>
    <s v="Water Temperature Fields"/>
  </r>
  <r>
    <x v="71"/>
    <s v="date of angling event"/>
    <s v="Date"/>
    <s v="Angling Event Fields"/>
  </r>
  <r>
    <x v="72"/>
    <s v="Date of river segment 1 snorkle survey"/>
    <s v="Date"/>
    <s v="Survey Fields"/>
  </r>
  <r>
    <x v="73"/>
    <s v="Date of river segment 2 snorkle survey"/>
    <s v="Date"/>
    <s v="Survey Fields"/>
  </r>
  <r>
    <x v="74"/>
    <s v="Date of river segment 2 snorkle survey"/>
    <s v="Date"/>
    <s v="Survey Fields"/>
  </r>
  <r>
    <x v="75"/>
    <m/>
    <m/>
    <s v="BB Encountered Fields"/>
  </r>
  <r>
    <x v="76"/>
    <s v="yes or no"/>
    <s v="Text"/>
    <s v="Fish Capture Fields"/>
  </r>
  <r>
    <x v="77"/>
    <m/>
    <m/>
    <s v="DoubleTagShed"/>
  </r>
  <r>
    <x v="78"/>
    <s v="Count of Dolly Varden/Bull Trout in river segment 1"/>
    <s v="Numeric"/>
    <s v="Survey Fields"/>
  </r>
  <r>
    <x v="79"/>
    <s v="Count of Dolly Varden/Bull Trout in river segment 2"/>
    <s v="Numeric"/>
    <s v="Survey Fields"/>
  </r>
  <r>
    <x v="80"/>
    <s v="Count of Dolly Varden/Bull Trout in river segment 3"/>
    <s v="Numeric"/>
    <s v="Survey Fields"/>
  </r>
  <r>
    <x v="81"/>
    <m/>
    <m/>
    <s v="Effort Fields"/>
  </r>
  <r>
    <x v="82"/>
    <m/>
    <m/>
    <s v="Effort Fields"/>
  </r>
  <r>
    <x v="82"/>
    <m/>
    <m/>
    <s v="BB Encountered Fields"/>
  </r>
  <r>
    <x v="83"/>
    <m/>
    <s v="Numeric"/>
    <s v="Fish Capture Fields"/>
  </r>
  <r>
    <x v="84"/>
    <m/>
    <m/>
    <s v="BB Encountered Fields"/>
  </r>
  <r>
    <x v="85"/>
    <s v="End date of survey: yyyy/mm/dd"/>
    <s v="Date"/>
    <s v="Site Description Fields"/>
  </r>
  <r>
    <x v="86"/>
    <s v="end time of angling event"/>
    <s v="Time"/>
    <s v="Angling Event Fields"/>
  </r>
  <r>
    <x v="87"/>
    <s v="Percent fry leaving during sampling period"/>
    <s v="Numeric"/>
    <s v="Hrly Fry Outmigration Fields"/>
  </r>
  <r>
    <x v="88"/>
    <s v="Daily % fry leaving between 2 am and 8pm."/>
    <s v="Numeric"/>
    <s v="Hrly Fry Outmigration Fields"/>
  </r>
  <r>
    <x v="89"/>
    <m/>
    <s v="Text"/>
    <s v="Fish Capture Fields"/>
  </r>
  <r>
    <x v="90"/>
    <m/>
    <m/>
    <s v="FamilyCode1"/>
  </r>
  <r>
    <x v="91"/>
    <m/>
    <m/>
    <s v="FamilyCodePBT"/>
  </r>
  <r>
    <x v="92"/>
    <m/>
    <m/>
    <s v="FamilyComment"/>
  </r>
  <r>
    <x v="93"/>
    <m/>
    <m/>
    <s v="FamilyGroupTank"/>
  </r>
  <r>
    <x v="93"/>
    <m/>
    <m/>
    <s v="FamilyGroupTank"/>
  </r>
  <r>
    <x v="94"/>
    <m/>
    <m/>
    <s v="BB Fields"/>
  </r>
  <r>
    <x v="94"/>
    <m/>
    <m/>
    <s v="FamilyID"/>
  </r>
  <r>
    <x v="95"/>
    <m/>
    <m/>
    <s v="FamilyPBTID"/>
  </r>
  <r>
    <x v="96"/>
    <m/>
    <m/>
    <s v="BB Encountered Fields"/>
  </r>
  <r>
    <x v="97"/>
    <s v="Whether fecund female have green or ripe eggs; "/>
    <s v="Categorical"/>
    <s v="Adult Biological Data Fields"/>
  </r>
  <r>
    <x v="98"/>
    <s v="Fork length of fecund females in cm"/>
    <s v="Numeric"/>
    <s v="Adult Biological Data Fields"/>
  </r>
  <r>
    <x v="99"/>
    <s v="total egg weight/egg sample weight)*number of eggs in sample"/>
    <s v="Calculated"/>
    <s v="Fish Capture Fields"/>
  </r>
  <r>
    <x v="100"/>
    <s v="No of eggs still in fish"/>
    <s v="Numeric"/>
    <s v="Adult Biological Data Fields"/>
  </r>
  <r>
    <x v="101"/>
    <s v="Arbitrary number given to otilith if otilith sampled from female"/>
    <s v="Numeric"/>
    <s v="Adult Biological Data Fields"/>
  </r>
  <r>
    <x v="102"/>
    <m/>
    <m/>
    <s v="BB Encountered Fields"/>
  </r>
  <r>
    <x v="103"/>
    <s v="Percent of fish in diet digested"/>
    <s v="Numeric"/>
    <s v="Stomach Fish Data Fields"/>
  </r>
  <r>
    <x v="104"/>
    <s v="Length of fish in diet"/>
    <s v="Numeric"/>
    <s v="Stomach Fish Data Fields"/>
  </r>
  <r>
    <x v="105"/>
    <s v="Number given to fish during sampling"/>
    <s v="AutoNumber"/>
    <s v="Fish Capture Fields"/>
  </r>
  <r>
    <x v="105"/>
    <m/>
    <s v="Numeric"/>
    <s v="Lab Stomach Fields"/>
  </r>
  <r>
    <x v="105"/>
    <m/>
    <s v="Numeric"/>
    <s v="RB Age Fields"/>
  </r>
  <r>
    <x v="105"/>
    <s v="Number of fish given during sampling -  should autogenerate, but for existing data, must remain the same (i.e. links to dna, scale and otolith samples currently being analysed)"/>
    <s v="Numeric"/>
    <s v="Stomach Data Fields"/>
  </r>
  <r>
    <x v="105"/>
    <m/>
    <s v="Numeric"/>
    <s v="Stomach Fish Data Fields"/>
  </r>
  <r>
    <x v="105"/>
    <m/>
    <s v="Numeric"/>
    <s v="Genetic Results Fields"/>
  </r>
  <r>
    <x v="106"/>
    <s v="fish_image_filename"/>
    <s v="Text"/>
    <s v="Fish Capture Fields"/>
  </r>
  <r>
    <x v="107"/>
    <s v="Based on water, weather, etc…; low, medium or high"/>
    <s v="Categorical"/>
    <s v="Site Description Fields"/>
  </r>
  <r>
    <x v="108"/>
    <s v="Weight of fish in diet"/>
    <s v="Numeric"/>
    <s v="Stomach Fish Data Fields"/>
  </r>
  <r>
    <x v="109"/>
    <m/>
    <m/>
    <s v="FishToHatchery"/>
  </r>
  <r>
    <x v="110"/>
    <m/>
    <m/>
    <s v="Effort Fields"/>
  </r>
  <r>
    <x v="111"/>
    <s v="yes or no"/>
    <s v="Text"/>
    <s v="Fish Capture Fields"/>
  </r>
  <r>
    <x v="112"/>
    <s v="This is an alpha numeric value"/>
    <s v="Text"/>
    <s v="Fish Capture Fields"/>
  </r>
  <r>
    <x v="113"/>
    <s v="Length of females subsampled in mm"/>
    <s v="Numeric"/>
    <s v="Individual Fish Fields"/>
  </r>
  <r>
    <x v="114"/>
    <s v="Length of males subsampled in mm"/>
    <s v="Numeric"/>
    <s v="Individual Fish Fields"/>
  </r>
  <r>
    <x v="115"/>
    <s v="Fork length of caught fish in cm; N between 1 and 110"/>
    <s v="Numeric"/>
    <s v="Fish Capture Fields"/>
  </r>
  <r>
    <x v="116"/>
    <m/>
    <m/>
    <s v="ByCatch Fields"/>
  </r>
  <r>
    <x v="117"/>
    <m/>
    <m/>
    <s v="Effort Fields"/>
  </r>
  <r>
    <x v="118"/>
    <s v="????"/>
    <s v="Numeric"/>
    <s v="Guage/Waterflow Measurement Fields"/>
  </r>
  <r>
    <x v="119"/>
    <s v="????"/>
    <s v="Numeric"/>
    <s v="Guage/Waterflow Measurement Fields"/>
  </r>
  <r>
    <x v="120"/>
    <s v="Gazetted name of stream that is being surveyed"/>
    <s v="Text"/>
    <s v="Fields"/>
  </r>
  <r>
    <x v="121"/>
    <s v="More comments"/>
    <s v="Text"/>
    <s v="Other Fields"/>
  </r>
  <r>
    <x v="122"/>
    <m/>
    <s v="Text"/>
    <s v="Genetic Results Fields"/>
  </r>
  <r>
    <x v="123"/>
    <m/>
    <m/>
    <s v="ByCatch Fields"/>
  </r>
  <r>
    <x v="124"/>
    <s v="Description of the types of gill net scars seen"/>
    <s v="Text"/>
    <s v="Individual Fish Fields"/>
  </r>
  <r>
    <x v="125"/>
    <s v="Indication of whether or not fish has gill net scars (Y/N)"/>
    <s v="Categorical"/>
    <s v="Individual Fish Fields"/>
  </r>
  <r>
    <x v="126"/>
    <s v="name of guide/staff angling"/>
    <s v="Text"/>
    <s v="Angling Event Fields"/>
  </r>
  <r>
    <x v="127"/>
    <s v="General description of the habitat of the site"/>
    <s v="Text"/>
    <s v="Site Description Fields"/>
  </r>
  <r>
    <x v="128"/>
    <m/>
    <m/>
    <s v="HatcheryReleaseBBID"/>
  </r>
  <r>
    <x v="128"/>
    <m/>
    <m/>
    <s v="HatcheryReleaseBBID"/>
  </r>
  <r>
    <x v="128"/>
    <m/>
    <m/>
    <s v="HatcheryReleaseBBID"/>
  </r>
  <r>
    <x v="129"/>
    <m/>
    <m/>
    <s v="HatcheryReleaseComments"/>
  </r>
  <r>
    <x v="130"/>
    <m/>
    <m/>
    <s v="HatcheryReleaseID"/>
  </r>
  <r>
    <x v="130"/>
    <m/>
    <m/>
    <s v="HatcheryReleaseID"/>
  </r>
  <r>
    <x v="131"/>
    <m/>
    <m/>
    <s v="HatcheryReleasePITComments"/>
  </r>
  <r>
    <x v="132"/>
    <m/>
    <m/>
    <s v="HatcheryReleasePITID"/>
  </r>
  <r>
    <x v="133"/>
    <m/>
    <m/>
    <s v="BB Fields"/>
  </r>
  <r>
    <x v="134"/>
    <s v="N between 1 and 30"/>
    <s v="Numeric"/>
    <s v="Fish Capture Fields"/>
  </r>
  <r>
    <x v="135"/>
    <m/>
    <m/>
    <s v="Effort Fields"/>
  </r>
  <r>
    <x v="136"/>
    <m/>
    <m/>
    <s v="Effort Fields"/>
  </r>
  <r>
    <x v="137"/>
    <s v="total number of hours angled"/>
    <s v="Calculated"/>
    <s v="Angling Event Fields"/>
  </r>
  <r>
    <x v="138"/>
    <m/>
    <s v="AutoNumber"/>
    <s v="Lab Stomach Fields"/>
  </r>
  <r>
    <x v="138"/>
    <m/>
    <s v="AutoNumber"/>
    <s v="RB Age Fields"/>
  </r>
  <r>
    <x v="138"/>
    <m/>
    <s v="AutoNumber"/>
    <s v="Stomach Data Fields"/>
  </r>
  <r>
    <x v="138"/>
    <m/>
    <s v="AutoNumber"/>
    <s v="Stomach Fish Data Fields"/>
  </r>
  <r>
    <x v="139"/>
    <m/>
    <s v="Numeric"/>
    <s v="Lab Stomach Fields"/>
  </r>
  <r>
    <x v="140"/>
    <m/>
    <s v="Numeric"/>
    <s v="Lab Stomach Fields"/>
  </r>
  <r>
    <x v="141"/>
    <m/>
    <s v="Numeric"/>
    <s v="Lab Stomach Fields"/>
  </r>
  <r>
    <x v="142"/>
    <m/>
    <s v="Numeric"/>
    <s v="Lab Stomach Fields"/>
  </r>
  <r>
    <x v="143"/>
    <m/>
    <s v="Numeric"/>
    <s v="Lab Stomach Fields"/>
  </r>
  <r>
    <x v="144"/>
    <m/>
    <s v="Numeric"/>
    <s v="Lab Stomach Fields"/>
  </r>
  <r>
    <x v="145"/>
    <s v="Latitude of lake at stream mouth in decimal degrees"/>
    <s v="Numeric"/>
    <s v="Fish Counts - Lake @ Stream Mounth"/>
  </r>
  <r>
    <x v="145"/>
    <s v="Latitude of drawdown zone in decimal degrees"/>
    <s v="Numeric"/>
    <s v="Fish Counts - Drawdown Zone"/>
  </r>
  <r>
    <x v="145"/>
    <s v="Latitude of upstream of drawdown zone in decimal degrees"/>
    <s v="Numeric"/>
    <s v="Fish Counts - Upstream of Drawdown Zone"/>
  </r>
  <r>
    <x v="146"/>
    <s v="Name of leader for the survey"/>
    <s v="Text"/>
    <s v="Site Description Fields"/>
  </r>
  <r>
    <x v="147"/>
    <m/>
    <s v="Numeric"/>
    <s v="Fields"/>
  </r>
  <r>
    <x v="148"/>
    <m/>
    <s v="Numeric"/>
    <s v="Fields"/>
  </r>
  <r>
    <x v="149"/>
    <m/>
    <m/>
    <s v="BB Encountered Fields"/>
  </r>
  <r>
    <x v="150"/>
    <m/>
    <m/>
    <s v="BB Fields"/>
  </r>
  <r>
    <x v="151"/>
    <s v="General location of angling event; Centre, North, West, South or Mixed"/>
    <s v="Categorical"/>
    <s v="Angling Event Fields"/>
  </r>
  <r>
    <x v="152"/>
    <s v="Location of fish caught"/>
    <s v="Text"/>
    <s v="Fish Capture Fields"/>
  </r>
  <r>
    <x v="153"/>
    <s v="Detailed description of location or comment"/>
    <s v="Text"/>
    <s v="Angling Event Fields"/>
  </r>
  <r>
    <x v="154"/>
    <s v="Description of the first location of waterflow measurement"/>
    <s v="Text"/>
    <s v="Guage/Waterflow Measurement Fields"/>
  </r>
  <r>
    <x v="155"/>
    <s v="Description of the second location of waterflow measurement"/>
    <s v="Text"/>
    <s v="Guage/Waterflow Measurement Fields"/>
  </r>
  <r>
    <x v="156"/>
    <s v="Longitude of lake at stream mouth in decimal degrees"/>
    <s v="Numeric"/>
    <s v="Fish Counts - Lake @ Stream Mounth"/>
  </r>
  <r>
    <x v="156"/>
    <s v="Longitude of drawdown zone in decimal degrees"/>
    <s v="Numeric"/>
    <s v="Fish Counts - Drawdown Zone"/>
  </r>
  <r>
    <x v="156"/>
    <s v="Longitude of upstream of drawdown zone in decimal degrees"/>
    <s v="Numeric"/>
    <s v="Fish Counts - Upstream of Drawdown Zone"/>
  </r>
  <r>
    <x v="157"/>
    <m/>
    <m/>
    <s v="LotNumber"/>
  </r>
  <r>
    <x v="158"/>
    <s v="Fork length of males in cm"/>
    <s v="Numeric"/>
    <s v="Adult Biological Data Fields"/>
  </r>
  <r>
    <x v="159"/>
    <s v="Arbitrary number given to otilith if otilith sampled from male"/>
    <s v="Numeric"/>
    <s v="Adult Biological Data Fields"/>
  </r>
  <r>
    <x v="160"/>
    <m/>
    <m/>
    <s v="MarkDate"/>
  </r>
  <r>
    <x v="161"/>
    <m/>
    <m/>
    <s v="MarksAppliedAtCapture"/>
  </r>
  <r>
    <x v="162"/>
    <m/>
    <m/>
    <s v="MarksComment"/>
  </r>
  <r>
    <x v="163"/>
    <m/>
    <m/>
    <s v="BB Encountered Fields"/>
  </r>
  <r>
    <x v="164"/>
    <m/>
    <m/>
    <s v="MarksID"/>
  </r>
  <r>
    <x v="165"/>
    <m/>
    <m/>
    <s v="MarkType"/>
  </r>
  <r>
    <x v="166"/>
    <s v="Ripe, Spent, Maturing, Immature, Undetermined, Spawning, Reabsorbing"/>
    <s v="Categorical"/>
    <s v="Fish Capture Fields"/>
  </r>
  <r>
    <x v="166"/>
    <m/>
    <m/>
    <s v="BB Encountered Fields"/>
  </r>
  <r>
    <x v="167"/>
    <m/>
    <m/>
    <s v="Effort Fields"/>
  </r>
  <r>
    <x v="168"/>
    <s v="Multiple choice: walk or helicopter"/>
    <s v="Categorical"/>
    <s v="Site Description Fields"/>
  </r>
  <r>
    <x v="169"/>
    <s v="Indication if fish died (Y/N)"/>
    <s v="Categorical"/>
    <s v="Individual Fish Fields"/>
  </r>
  <r>
    <x v="170"/>
    <s v="N between 0.5 and 20"/>
    <s v="Numeric"/>
    <s v="Fish Capture Fields"/>
  </r>
  <r>
    <x v="171"/>
    <m/>
    <m/>
    <s v="BB Fields"/>
  </r>
  <r>
    <x v="172"/>
    <s v="Fork length of non-fecund females in cm"/>
    <s v="Numeric"/>
    <s v="Adult Biological Data Fields"/>
  </r>
  <r>
    <x v="173"/>
    <s v="Overall comments about the survey"/>
    <s v="Text"/>
    <s v="Notes"/>
  </r>
  <r>
    <x v="174"/>
    <s v="General comments about segment 1"/>
    <s v="Text"/>
    <s v="Survey Fields"/>
  </r>
  <r>
    <x v="175"/>
    <s v="General comments about segment 2"/>
    <s v="Text"/>
    <s v="Survey Fields"/>
  </r>
  <r>
    <x v="176"/>
    <s v="General comments about segment 3"/>
    <s v="Text"/>
    <s v="Survey Fields"/>
  </r>
  <r>
    <x v="177"/>
    <m/>
    <s v="Numeric"/>
    <s v="Fish Capture Fields"/>
  </r>
  <r>
    <x v="178"/>
    <s v="Number of pre-spawning females sampled in spawning channel"/>
    <s v="Numeric"/>
    <s v="Spawning Channel Pre-Spawn Mortality Fields"/>
  </r>
  <r>
    <x v="178"/>
    <s v="Number of pre-spawning females sampled in main creek"/>
    <s v="Numeric"/>
    <s v="Creek Pre-Spawn Mortality Fields"/>
  </r>
  <r>
    <x v="179"/>
    <s v="number of rod used during angling event"/>
    <s v="Numeric"/>
    <s v="Angling Event Fields"/>
  </r>
  <r>
    <x v="180"/>
    <s v="Count of pre-spawning mortality in spawning channel"/>
    <s v="Numeric"/>
    <s v="Spawning Channel Pre-Spawn Mortality Fields"/>
  </r>
  <r>
    <x v="180"/>
    <s v="Count of pre-spawning mortality in main creek"/>
    <s v="Numeric"/>
    <s v="Creek Pre-Spawn Mortality Fields"/>
  </r>
  <r>
    <x v="181"/>
    <m/>
    <m/>
    <s v="Effort Fields"/>
  </r>
  <r>
    <x v="182"/>
    <m/>
    <m/>
    <s v="ByCatch Fields"/>
  </r>
  <r>
    <x v="183"/>
    <m/>
    <m/>
    <s v="Effort Fields"/>
  </r>
  <r>
    <x v="184"/>
    <s v="Count of spawning KO by Observer 1"/>
    <s v="Numeric"/>
    <s v="Fields"/>
  </r>
  <r>
    <x v="185"/>
    <s v="Count of spawning KO by Observer 2"/>
    <s v="Numeric"/>
    <s v="Fields"/>
  </r>
  <r>
    <x v="186"/>
    <m/>
    <m/>
    <s v="BB Fields"/>
  </r>
  <r>
    <x v="187"/>
    <s v="yes or no"/>
    <s v="Text"/>
    <s v="Fish Capture Fields"/>
  </r>
  <r>
    <x v="188"/>
    <s v="Relative number of rainbow trout parr, low, med or high, in river segment 1"/>
    <s v="Categorical"/>
    <s v="Survey Fields"/>
  </r>
  <r>
    <x v="189"/>
    <s v="Relative number of rainbow trout parr, low, med or high, in river segment 2"/>
    <s v="Categorical"/>
    <s v="Survey Fields"/>
  </r>
  <r>
    <x v="190"/>
    <s v="Relative number of rainbow trout parr, low, med or high, in river segment 3"/>
    <s v="Categorical"/>
    <s v="Survey Fields"/>
  </r>
  <r>
    <x v="191"/>
    <s v="Description of the photo"/>
    <s v="Text"/>
    <s v="Other Fields"/>
  </r>
  <r>
    <x v="192"/>
    <s v="File name of photo; old school way of keeping track of photos"/>
    <s v="Text"/>
    <s v="Other Fields"/>
  </r>
  <r>
    <x v="193"/>
    <s v="Photo number"/>
    <s v="Numeric?"/>
    <s v="Other Fields"/>
  </r>
  <r>
    <x v="194"/>
    <s v="Amount of precipitation during survey"/>
    <s v="Text"/>
    <s v="Site Description Fields"/>
  </r>
  <r>
    <x v="195"/>
    <s v="n between 0.5 and 15"/>
    <s v="Numeric"/>
    <s v="Fish Capture Fields"/>
  </r>
  <r>
    <x v="196"/>
    <m/>
    <m/>
    <s v="ProgenyIncludesCannibals"/>
  </r>
  <r>
    <x v="197"/>
    <m/>
    <m/>
    <s v="ProgenySurvive"/>
  </r>
  <r>
    <x v="198"/>
    <m/>
    <m/>
    <s v="ProjectedExpiry"/>
  </r>
  <r>
    <x v="199"/>
    <m/>
    <m/>
    <s v="BB Fields"/>
  </r>
  <r>
    <x v="200"/>
    <m/>
    <m/>
    <s v="BB Fields"/>
  </r>
  <r>
    <x v="201"/>
    <s v="Relative number of rainbow trout 10-30 cm, low, med or high in river segment 1"/>
    <s v="Categorical"/>
    <s v="Survey Fields"/>
  </r>
  <r>
    <x v="202"/>
    <s v="Relative number of rainbow trout 10-30 cm, low, med or high in river segment 2"/>
    <s v="Categorical"/>
    <s v="Survey Fields"/>
  </r>
  <r>
    <x v="203"/>
    <s v="Relative number of rainbow trout 10-30 cm, low, med or high in river segment 3"/>
    <s v="Categorical"/>
    <s v="Survey Fields"/>
  </r>
  <r>
    <x v="204"/>
    <s v="Count of rainbow trout 30-50 cm in length in river segment 1"/>
    <s v="Numeric"/>
    <s v="Survey Fields"/>
  </r>
  <r>
    <x v="205"/>
    <s v="Count of rainbow trout 30-50 cm in length in river segment 2"/>
    <s v="Numeric"/>
    <s v="Survey Fields"/>
  </r>
  <r>
    <x v="206"/>
    <s v="Count of rainbow trout 30-50 cm in length in river segment 3"/>
    <s v="Numeric"/>
    <s v="Survey Fields"/>
  </r>
  <r>
    <x v="207"/>
    <m/>
    <m/>
    <s v="BB Fields"/>
  </r>
  <r>
    <x v="207"/>
    <m/>
    <m/>
    <s v="RearingLocation"/>
  </r>
  <r>
    <x v="207"/>
    <m/>
    <m/>
    <s v="RearingLocation"/>
  </r>
  <r>
    <x v="208"/>
    <s v="The number of redds counted on the stream"/>
    <s v="Numeric"/>
    <s v="Fields"/>
  </r>
  <r>
    <x v="209"/>
    <s v="Indication of whether fish was released back to wild"/>
    <s v="Categorical"/>
    <s v="Fish Capture Fields"/>
  </r>
  <r>
    <x v="210"/>
    <m/>
    <m/>
    <s v="ReleaseDate"/>
  </r>
  <r>
    <x v="211"/>
    <m/>
    <m/>
    <s v="ReleaseMeasFromSubsample"/>
  </r>
  <r>
    <x v="212"/>
    <s v="Elevation of the reservoir in m"/>
    <s v="Numeric"/>
    <s v="Site Description Fields"/>
  </r>
  <r>
    <x v="213"/>
    <m/>
    <m/>
    <s v="Effort Fields"/>
  </r>
  <r>
    <x v="214"/>
    <s v="Name of individuals participating in the swim, including the safety driver"/>
    <s v="Text"/>
    <s v="Survey Fields"/>
  </r>
  <r>
    <x v="215"/>
    <s v="Description of the location of the river segment"/>
    <s v="Text"/>
    <s v="Survey Fields"/>
  </r>
  <r>
    <x v="216"/>
    <s v="Length of river segment 1 in metres"/>
    <s v="Numeric"/>
    <s v="Survey Fields"/>
  </r>
  <r>
    <x v="217"/>
    <s v="Name of individuals participating in the swim, including the safety driver"/>
    <s v="Text"/>
    <s v="Survey Fields"/>
  </r>
  <r>
    <x v="218"/>
    <s v="Description of the location of the river segment"/>
    <s v="Text"/>
    <s v="Survey Fields"/>
  </r>
  <r>
    <x v="219"/>
    <s v="Length of river segment 2 in metres"/>
    <s v="Numeric"/>
    <s v="Survey Fields"/>
  </r>
  <r>
    <x v="220"/>
    <s v="Name of individuals participating in the swim, including the safety driver"/>
    <s v="Text"/>
    <s v="Survey Fields"/>
  </r>
  <r>
    <x v="221"/>
    <s v="Description of the location of the river segment"/>
    <s v="Text"/>
    <s v="Survey Fields"/>
  </r>
  <r>
    <x v="222"/>
    <s v="Length of river segment 3 in metres"/>
    <s v="Numeric"/>
    <s v="Survey Fields"/>
  </r>
  <r>
    <x v="223"/>
    <m/>
    <m/>
    <s v="Effort Fields"/>
  </r>
  <r>
    <x v="223"/>
    <m/>
    <m/>
    <s v="RiverKM"/>
  </r>
  <r>
    <x v="224"/>
    <m/>
    <m/>
    <s v="BB Fields"/>
  </r>
  <r>
    <x v="225"/>
    <s v="uniqui identifier for angling event"/>
    <s v="AutoNumber"/>
    <s v="Angling Event Fields"/>
  </r>
  <r>
    <x v="226"/>
    <m/>
    <s v="Numeric"/>
    <s v="Fish Capture Fields"/>
  </r>
  <r>
    <x v="227"/>
    <m/>
    <m/>
    <s v="SampleCollectionComments"/>
  </r>
  <r>
    <x v="228"/>
    <m/>
    <m/>
    <s v="SampleCollectionID"/>
  </r>
  <r>
    <x v="229"/>
    <m/>
    <m/>
    <s v="SampleDate"/>
  </r>
  <r>
    <x v="230"/>
    <m/>
    <m/>
    <s v="Effort Fields"/>
  </r>
  <r>
    <x v="231"/>
    <m/>
    <m/>
    <s v="Effort Fields"/>
  </r>
  <r>
    <x v="232"/>
    <m/>
    <m/>
    <s v="SampleLabel"/>
  </r>
  <r>
    <x v="233"/>
    <m/>
    <m/>
    <s v="Effort Fields"/>
  </r>
  <r>
    <x v="234"/>
    <m/>
    <m/>
    <s v="Effort Fields"/>
  </r>
  <r>
    <x v="235"/>
    <m/>
    <m/>
    <s v="Effort Fields"/>
  </r>
  <r>
    <x v="236"/>
    <m/>
    <m/>
    <s v="SampleType"/>
  </r>
  <r>
    <x v="237"/>
    <m/>
    <m/>
    <s v="Effort Fields"/>
  </r>
  <r>
    <x v="237"/>
    <m/>
    <m/>
    <s v="SampleYear"/>
  </r>
  <r>
    <x v="238"/>
    <s v="Indication wo whether or not a scale was taken for aging purposes (Y/N)"/>
    <s v="Categorical"/>
    <s v="Individual Fish Fields"/>
  </r>
  <r>
    <x v="239"/>
    <s v="yes or no"/>
    <s v="Text"/>
    <s v="Fish Capture Fields"/>
  </r>
  <r>
    <x v="240"/>
    <m/>
    <m/>
    <s v="BB Fields"/>
  </r>
  <r>
    <x v="241"/>
    <m/>
    <m/>
    <s v="Effort Fields"/>
  </r>
  <r>
    <x v="241"/>
    <m/>
    <m/>
    <s v="BB Encountered Fields"/>
  </r>
  <r>
    <x v="241"/>
    <m/>
    <m/>
    <s v="ByCatch Fields"/>
  </r>
  <r>
    <x v="242"/>
    <m/>
    <m/>
    <s v="Effort Fields"/>
  </r>
  <r>
    <x v="243"/>
    <m/>
    <m/>
    <s v="BB Encountered Fields"/>
  </r>
  <r>
    <x v="243"/>
    <m/>
    <m/>
    <s v="BB Fields"/>
  </r>
  <r>
    <x v="244"/>
    <s v="Sex of caught fish; male, female, or unk"/>
    <s v="Categorical"/>
    <s v="Fish Capture Fields"/>
  </r>
  <r>
    <x v="245"/>
    <m/>
    <m/>
    <s v="Sex1"/>
  </r>
  <r>
    <x v="246"/>
    <m/>
    <m/>
    <s v="Sex2"/>
  </r>
  <r>
    <x v="247"/>
    <m/>
    <m/>
    <s v="Sex3"/>
  </r>
  <r>
    <x v="248"/>
    <m/>
    <m/>
    <s v="Sex4"/>
  </r>
  <r>
    <x v="249"/>
    <m/>
    <m/>
    <s v="Sex5"/>
  </r>
  <r>
    <x v="250"/>
    <m/>
    <m/>
    <s v="Sex6"/>
  </r>
  <r>
    <x v="251"/>
    <m/>
    <m/>
    <s v="Sex7"/>
  </r>
  <r>
    <x v="252"/>
    <m/>
    <m/>
    <s v="Sex8"/>
  </r>
  <r>
    <x v="253"/>
    <m/>
    <m/>
    <s v="Sex9"/>
  </r>
  <r>
    <x v="254"/>
    <m/>
    <m/>
    <s v="BB Encountered Fields"/>
  </r>
  <r>
    <x v="255"/>
    <m/>
    <m/>
    <s v="BB Fields"/>
  </r>
  <r>
    <x v="256"/>
    <s v="Correction factor applied to count"/>
    <s v="Numeric"/>
    <s v="Adult Spawning Channel Bank Counts Fields"/>
  </r>
  <r>
    <x v="257"/>
    <m/>
    <m/>
    <s v="Effort Fields"/>
  </r>
  <r>
    <x v="257"/>
    <m/>
    <m/>
    <s v="SiteID"/>
  </r>
  <r>
    <x v="258"/>
    <s v="Count of sockeye in river segment 1"/>
    <s v="Numeric"/>
    <s v="Survey Fields"/>
  </r>
  <r>
    <x v="259"/>
    <s v="Count of sockeye in river segment 2"/>
    <s v="Numeric"/>
    <s v="Survey Fields"/>
  </r>
  <r>
    <x v="260"/>
    <s v="Count of sockeye in river segment 3"/>
    <s v="Numeric"/>
    <s v="Survey Fields"/>
  </r>
  <r>
    <x v="261"/>
    <m/>
    <m/>
    <s v="SpawnDate"/>
  </r>
  <r>
    <x v="262"/>
    <s v="Number of spawning KO counted by obersever 1"/>
    <s v="Numeric"/>
    <s v="Fish Counts - Lake @ Stream Mounth"/>
  </r>
  <r>
    <x v="262"/>
    <s v="Number of spawning KO counted by obersever 1"/>
    <s v="Numeric"/>
    <s v="Fish Counts - Drawdown Zone"/>
  </r>
  <r>
    <x v="262"/>
    <s v="Number of spawning KO counted by obersever 1"/>
    <s v="Numeric"/>
    <s v="Fish Counts - Upstream of Drawdown Zone"/>
  </r>
  <r>
    <x v="263"/>
    <s v="Reliability of the count by oberserver 1; high, medium, or low"/>
    <s v="Categorical"/>
    <s v="Fish Counts - Lake @ Stream Mounth"/>
  </r>
  <r>
    <x v="263"/>
    <s v="Reliability of the count by oberserver 1; high, medium, or low"/>
    <s v="Categorical"/>
    <s v="Fish Counts - Drawdown Zone"/>
  </r>
  <r>
    <x v="263"/>
    <s v="Reliability of the count by oberserver 1; high, medium, or low"/>
    <s v="Categorical"/>
    <s v="Fish Counts - Upstream of Drawdown Zone"/>
  </r>
  <r>
    <x v="264"/>
    <s v="Number of spawning KO counted by obersever 2"/>
    <s v="Numeric"/>
    <s v="Fish Counts - Lake @ Stream Mounth"/>
  </r>
  <r>
    <x v="264"/>
    <s v="Number of spawning KO counted by obersever 2"/>
    <s v="Numeric"/>
    <s v="Fish Counts - Drawdown Zone"/>
  </r>
  <r>
    <x v="264"/>
    <s v="Number of spawning KO counted by obersever 2"/>
    <s v="Numeric"/>
    <s v="Fish Counts - Upstream of Drawdown Zone"/>
  </r>
  <r>
    <x v="265"/>
    <s v="Reliability of the count by oberserver 2; high, medium, or low"/>
    <s v="Categorical"/>
    <s v="Fish Counts - Lake @ Stream Mounth"/>
  </r>
  <r>
    <x v="265"/>
    <s v="Reliability of the count by oberserver 2; high, medium, or low"/>
    <s v="Categorical"/>
    <s v="Fish Counts - Drawdown Zone"/>
  </r>
  <r>
    <x v="265"/>
    <s v="Reliability of the count by oberserver 2; high, medium, or low"/>
    <s v="Categorical"/>
    <s v="Fish Counts - Upstream of Drawdown Zone"/>
  </r>
  <r>
    <x v="266"/>
    <m/>
    <m/>
    <s v="SpawnYear"/>
  </r>
  <r>
    <x v="267"/>
    <s v="Species of fish caught; usually only RB and BT"/>
    <s v="Text"/>
    <s v="Fish Capture Fields"/>
  </r>
  <r>
    <x v="267"/>
    <s v="Species of fish in weir (steelhead, rainbow trout, sockeye, coho, chinook, mountain whitefish)"/>
    <s v="Text"/>
    <s v="Fish Count  Fields"/>
  </r>
  <r>
    <x v="268"/>
    <m/>
    <s v="Text"/>
    <s v="Stomach Fish Data Fields"/>
  </r>
  <r>
    <x v="269"/>
    <m/>
    <m/>
    <s v="ByCatch Fields"/>
  </r>
  <r>
    <x v="270"/>
    <s v="Name of individuals participating in the swim, including the safety driver"/>
    <m/>
    <s v="Survey Fields"/>
  </r>
  <r>
    <x v="271"/>
    <s v="Description of the location of the river spot check area"/>
    <m/>
    <s v="Survey Fields"/>
  </r>
  <r>
    <x v="272"/>
    <s v="Start date of survey: yyyy/mm/dd"/>
    <s v="Date"/>
    <s v="Site Description Fields"/>
  </r>
  <r>
    <x v="273"/>
    <s v="start time of angling event"/>
    <s v="Time"/>
    <s v="Angling Event Fields"/>
  </r>
  <r>
    <x v="274"/>
    <s v="Count of steelhead in river segment 1"/>
    <s v="Numeric"/>
    <s v="Survey Fields"/>
  </r>
  <r>
    <x v="275"/>
    <s v="Count of steelhead in river segment 2"/>
    <s v="Numeric"/>
    <s v="Survey Fields"/>
  </r>
  <r>
    <x v="276"/>
    <s v="Count of steelhead in river segment 3"/>
    <s v="Numeric"/>
    <s v="Survey Fields"/>
  </r>
  <r>
    <x v="277"/>
    <m/>
    <m/>
    <s v="BB Fields"/>
  </r>
  <r>
    <x v="277"/>
    <m/>
    <m/>
    <s v="StockSource"/>
  </r>
  <r>
    <x v="278"/>
    <s v="yes or no"/>
    <s v="Categorical"/>
    <s v="Fish Capture Fields"/>
  </r>
  <r>
    <x v="279"/>
    <s v="either 0, 1,2, or 3 (empty to full) - maybe this should be a drop down from a table describing these states?"/>
    <s v="Numeric"/>
    <s v="Stomach Data Fields"/>
  </r>
  <r>
    <x v="280"/>
    <s v="Local or informal name of stream"/>
    <s v="Text"/>
    <s v="Site Description Fields"/>
  </r>
  <r>
    <x v="281"/>
    <s v="Gazetted name of stream"/>
    <s v="Text"/>
    <s v="Site Description Fields"/>
  </r>
  <r>
    <x v="282"/>
    <m/>
    <m/>
    <s v="BB Encountered Fields"/>
  </r>
  <r>
    <x v="282"/>
    <m/>
    <m/>
    <s v="Surgery "/>
  </r>
  <r>
    <x v="283"/>
    <s v="Flight time is sum for entire survey over all transects (no transect-specific data available) in min"/>
    <s v="Numeric"/>
    <s v="Fields"/>
  </r>
  <r>
    <x v="284"/>
    <s v="The survey method: ground or heli"/>
    <s v="Categorical"/>
    <s v="Fields"/>
  </r>
  <r>
    <x v="285"/>
    <s v="Indication of the presence anchor T Floy tag (Y/N); usuage of these tags stopped in 2002"/>
    <s v="Categorical"/>
    <s v="Individual Fish Fields"/>
  </r>
  <r>
    <x v="286"/>
    <m/>
    <m/>
    <s v="TagBatteryLife"/>
  </r>
  <r>
    <x v="287"/>
    <m/>
    <m/>
    <s v="TagDeploymentDate"/>
  </r>
  <r>
    <x v="288"/>
    <m/>
    <m/>
    <s v="BB Encountered Fields"/>
  </r>
  <r>
    <x v="289"/>
    <m/>
    <m/>
    <s v="TagFrequency"/>
  </r>
  <r>
    <x v="290"/>
    <m/>
    <m/>
    <s v="TagID"/>
  </r>
  <r>
    <x v="291"/>
    <m/>
    <m/>
    <s v="TagLocation"/>
  </r>
  <r>
    <x v="292"/>
    <m/>
    <m/>
    <s v="TagModel"/>
  </r>
  <r>
    <x v="293"/>
    <m/>
    <m/>
    <s v="BB Encountered Fields"/>
  </r>
  <r>
    <x v="293"/>
    <m/>
    <m/>
    <s v="ByCatch Fields"/>
  </r>
  <r>
    <x v="293"/>
    <m/>
    <m/>
    <s v="TagNumber"/>
  </r>
  <r>
    <x v="294"/>
    <m/>
    <m/>
    <s v="BB Encountered Fields"/>
  </r>
  <r>
    <x v="295"/>
    <m/>
    <m/>
    <s v="BB Encountered Fields"/>
  </r>
  <r>
    <x v="296"/>
    <m/>
    <m/>
    <s v="TagPresentPreviously"/>
  </r>
  <r>
    <x v="297"/>
    <m/>
    <m/>
    <s v="TagRemovalDate"/>
  </r>
  <r>
    <x v="298"/>
    <m/>
    <m/>
    <s v="TagsComment"/>
  </r>
  <r>
    <x v="299"/>
    <m/>
    <m/>
    <s v="TagSerial"/>
  </r>
  <r>
    <x v="300"/>
    <m/>
    <m/>
    <s v="TagStatus"/>
  </r>
  <r>
    <x v="301"/>
    <m/>
    <m/>
    <s v="TagType"/>
  </r>
  <r>
    <x v="302"/>
    <m/>
    <m/>
    <s v="TankNumber"/>
  </r>
  <r>
    <x v="303"/>
    <s v="AM water temp in Celcius"/>
    <s v="Numeric"/>
    <s v="Fields"/>
  </r>
  <r>
    <x v="304"/>
    <s v="PM water temp in Celcius"/>
    <s v="Numeric"/>
    <s v="Fields"/>
  </r>
  <r>
    <x v="305"/>
    <s v="Temp (Celsius) of water"/>
    <s v="Numeric"/>
    <s v="Water Temperature Fields"/>
  </r>
  <r>
    <x v="306"/>
    <s v="Time of count; 12 hr clock"/>
    <s v="Time"/>
    <s v="Adult Escapement Fields"/>
  </r>
  <r>
    <x v="306"/>
    <s v="Time of water level measurement"/>
    <s v="Time"/>
    <s v="Site Fields"/>
  </r>
  <r>
    <x v="306"/>
    <s v="Time of water temp recording"/>
    <s v="Time"/>
    <s v="Water Temperature Fields"/>
  </r>
  <r>
    <x v="307"/>
    <m/>
    <s v="Numeric"/>
    <s v="Fish Capture Fields"/>
  </r>
  <r>
    <x v="308"/>
    <m/>
    <s v="Numeric"/>
    <s v="Stomach Data Fields"/>
  </r>
  <r>
    <x v="309"/>
    <s v="in grams"/>
    <s v="Numeric"/>
    <s v="Stomach Data Fields"/>
  </r>
  <r>
    <x v="310"/>
    <s v="in grams"/>
    <s v="Numeric"/>
    <s v="Stomach Data Fields"/>
  </r>
  <r>
    <x v="311"/>
    <m/>
    <s v="Numeric"/>
    <s v="Stomach Data Fields"/>
  </r>
  <r>
    <x v="312"/>
    <s v=" (total_%_Insect*TOTAL_OTHER_WT)"/>
    <s v="Calculated"/>
    <s v="Stomach Data Fields"/>
  </r>
  <r>
    <x v="313"/>
    <m/>
    <s v="Numeric"/>
    <s v="Stomach Data Fields"/>
  </r>
  <r>
    <x v="314"/>
    <s v=" (total_%_Mysis*TOTAL_OTHER_WT)"/>
    <s v="Calculated"/>
    <s v="Stomach Data Fields"/>
  </r>
  <r>
    <x v="315"/>
    <s v="in grams"/>
    <s v="Numeric"/>
    <s v="Stomach Data Fields"/>
  </r>
  <r>
    <x v="316"/>
    <s v="the 4 percent categories above should total to 100%"/>
    <s v="Calculated"/>
    <s v="Stomach Data Fields"/>
  </r>
  <r>
    <x v="317"/>
    <s v="total rod hours"/>
    <s v="Calculated"/>
    <s v="Angling Event Fields"/>
  </r>
  <r>
    <x v="318"/>
    <m/>
    <s v="Numeric"/>
    <s v="Stomach Data Fields"/>
  </r>
  <r>
    <x v="319"/>
    <s v=" (total_%_UNK*TOTAL_OTHER_WT)"/>
    <s v="Calculated"/>
    <s v="Stomach Data Fields"/>
  </r>
  <r>
    <x v="320"/>
    <m/>
    <s v="Numeric"/>
    <s v="Stomach Data Fields"/>
  </r>
  <r>
    <x v="321"/>
    <s v=" (total_%_ZOO*TOTAL_OTHER_WT)"/>
    <s v="Calculated"/>
    <s v="Stomach Data Fields"/>
  </r>
  <r>
    <x v="322"/>
    <m/>
    <m/>
    <s v="BB Encountered Fields"/>
  </r>
  <r>
    <x v="322"/>
    <m/>
    <m/>
    <s v="ByCatch Fields"/>
  </r>
  <r>
    <x v="322"/>
    <m/>
    <m/>
    <s v="TotalLength"/>
  </r>
  <r>
    <x v="323"/>
    <s v="The segment of the stream being surveyed"/>
    <s v="Text"/>
    <s v="Fields"/>
  </r>
  <r>
    <x v="324"/>
    <s v="The survey end location description"/>
    <s v="Text"/>
    <s v="Fields"/>
  </r>
  <r>
    <x v="325"/>
    <s v="The survey end easting"/>
    <s v="Numeric"/>
    <s v="Fields"/>
  </r>
  <r>
    <x v="326"/>
    <s v="The survey end northing"/>
    <s v="Numeric"/>
    <s v="Fields"/>
  </r>
  <r>
    <x v="327"/>
    <s v="The survey end zone"/>
    <s v="Numeric"/>
    <s v="Fields"/>
  </r>
  <r>
    <x v="328"/>
    <s v="The survey start location description"/>
    <s v="Text"/>
    <s v="Fields"/>
  </r>
  <r>
    <x v="329"/>
    <s v="The survey start easting"/>
    <s v="Numeric"/>
    <s v="Fields"/>
  </r>
  <r>
    <x v="330"/>
    <s v="The survey start northing"/>
    <s v="Numeric"/>
    <s v="Fields"/>
  </r>
  <r>
    <x v="331"/>
    <s v="The survey start zone"/>
    <s v="Numeric"/>
    <s v="Fields"/>
  </r>
  <r>
    <x v="332"/>
    <m/>
    <m/>
    <s v="TransmitterID"/>
  </r>
  <r>
    <x v="333"/>
    <s v="1:50K Watershed Code Trimmed"/>
    <s v="Text"/>
    <s v="Site Description Fields"/>
  </r>
  <r>
    <x v="334"/>
    <s v="General description of the upper boundary area"/>
    <s v="Text"/>
    <s v="Fish Counts - Upstream of Drawdown Zone"/>
  </r>
  <r>
    <x v="335"/>
    <s v="Easting for lake @stream mouth"/>
    <s v="Numeric"/>
    <s v="Fish Counts - Lake @ Stream Mounth"/>
  </r>
  <r>
    <x v="335"/>
    <s v="Easting for the drawdown zone"/>
    <s v="Numeric"/>
    <s v="Fish Counts - Drawdown Zone"/>
  </r>
  <r>
    <x v="335"/>
    <s v="Easting for the upsteam of drawdown zone"/>
    <s v="Numeric"/>
    <s v="Fish Counts - Upstream of Drawdown Zone"/>
  </r>
  <r>
    <x v="336"/>
    <s v="Northing for lake at stream mouth"/>
    <s v="Numeric"/>
    <s v="Fish Counts - Lake @ Stream Mounth"/>
  </r>
  <r>
    <x v="336"/>
    <s v="Northing for the drawdown zone"/>
    <s v="Numeric"/>
    <s v="Fish Counts - Drawdown Zone"/>
  </r>
  <r>
    <x v="336"/>
    <s v="Northing for the upstream of drawdown zone"/>
    <s v="Numeric"/>
    <s v="Fish Counts - Upstream of Drawdown Zone"/>
  </r>
  <r>
    <x v="337"/>
    <s v="Zone for the lake at stream mouth: 8, 9, 10, 11; "/>
    <s v="Numeric"/>
    <s v="Fish Counts - Lake @ Stream Mounth"/>
  </r>
  <r>
    <x v="337"/>
    <s v="Zone for the drawdown zone: 8, 9, 10, 11; "/>
    <s v="Numeric"/>
    <s v="Fish Counts - Drawdown Zone"/>
  </r>
  <r>
    <x v="337"/>
    <s v="Zone for the upstream of drawdown zone: 8, 9, 10, 11; "/>
    <s v="Numeric"/>
    <s v="Fish Counts - Upstream of Drawdown Zone"/>
  </r>
  <r>
    <x v="338"/>
    <m/>
    <m/>
    <s v="Effort Fields"/>
  </r>
  <r>
    <x v="338"/>
    <m/>
    <m/>
    <s v="UTMEasting"/>
  </r>
  <r>
    <x v="339"/>
    <m/>
    <m/>
    <s v="Effort Fields"/>
  </r>
  <r>
    <x v="339"/>
    <m/>
    <m/>
    <s v="UTMNorthing"/>
  </r>
  <r>
    <x v="340"/>
    <m/>
    <m/>
    <s v="Effort Fields"/>
  </r>
  <r>
    <x v="340"/>
    <m/>
    <m/>
    <s v="UTMProjection"/>
  </r>
  <r>
    <x v="341"/>
    <m/>
    <m/>
    <s v="Effort Fields"/>
  </r>
  <r>
    <x v="341"/>
    <m/>
    <m/>
    <s v="UTMZone"/>
  </r>
  <r>
    <x v="342"/>
    <s v="Secchi depth, horizontal cast"/>
    <s v="Numeric"/>
    <s v="Visibility"/>
  </r>
  <r>
    <x v="343"/>
    <s v="Water level in AM meausred using staff gauge (metres)"/>
    <s v="Numeric"/>
    <s v="Site Fields"/>
  </r>
  <r>
    <x v="344"/>
    <s v="Water level in PM measured using staff gauge (in metres)"/>
    <s v="Numeric"/>
    <s v="Site Fields"/>
  </r>
  <r>
    <x v="345"/>
    <s v="Temp at end of survey"/>
    <s v="Numeric"/>
    <s v="Water temp (degC@time) Finish:   "/>
  </r>
  <r>
    <x v="346"/>
    <s v="Temp at start of survey"/>
    <s v="Numeric"/>
    <s v="Water temp (degC@time) Start:   "/>
  </r>
  <r>
    <x v="347"/>
    <s v="The water level at time of survey; low, moderate, or high"/>
    <s v="Categorical"/>
    <s v="Site Description Fields"/>
  </r>
  <r>
    <x v="348"/>
    <s v="Temperature of water in degrees celcius"/>
    <s v="Numeric"/>
    <s v="Site Description Fields"/>
  </r>
  <r>
    <x v="348"/>
    <s v="Temp of water in celcius"/>
    <s v="Numeric"/>
    <s v="Adult Escapement Fields"/>
  </r>
  <r>
    <x v="348"/>
    <s v="Temp of water in celcius"/>
    <s v="Numeric"/>
    <s v="Adult Spawning Channel Bank Counts Fields"/>
  </r>
  <r>
    <x v="349"/>
    <s v="water temperature"/>
    <s v="Numeric"/>
    <s v="Angling Event Fields"/>
  </r>
  <r>
    <x v="350"/>
    <s v="A measure of the depth that light will penetrate water; approximate description; eg &gt;1m"/>
    <s v="Text"/>
    <s v="Site Description Fields"/>
  </r>
  <r>
    <x v="351"/>
    <s v="The cloudiness or haziness of the water; turbid, moderate, light or clear"/>
    <s v="Categorical"/>
    <s v="Site Description Fields"/>
  </r>
  <r>
    <x v="352"/>
    <s v="Gazetted or Local waterbody name which was surveyed"/>
    <s v="Text"/>
    <s v="Fields"/>
  </r>
  <r>
    <x v="353"/>
    <m/>
    <m/>
    <s v="Effort Fields"/>
  </r>
  <r>
    <x v="354"/>
    <s v="Waterflow at first location measured in cubic meters per second"/>
    <s v="Numeric"/>
    <s v="Guage/Waterflow Measurement Fields"/>
  </r>
  <r>
    <x v="355"/>
    <s v="Waterflow at second location measured in cubic meters per second"/>
    <s v="Numeric"/>
    <s v="Guage/Waterflow Measurement Fields"/>
  </r>
  <r>
    <x v="356"/>
    <m/>
    <m/>
    <s v="Effort Fields"/>
  </r>
  <r>
    <x v="357"/>
    <m/>
    <m/>
    <s v="Effort Fields"/>
  </r>
  <r>
    <x v="358"/>
    <s v="description of weather during angling event"/>
    <s v="Text"/>
    <s v="Angling Event Fields"/>
  </r>
  <r>
    <x v="358"/>
    <s v="General description of weather, eg. Sunny"/>
    <s v="Text"/>
    <s v="Weather"/>
  </r>
  <r>
    <x v="358"/>
    <s v="Description of weather"/>
    <s v="Text"/>
    <s v="Site Fields"/>
  </r>
  <r>
    <x v="359"/>
    <m/>
    <m/>
    <s v="BB Encountered Fields"/>
  </r>
  <r>
    <x v="359"/>
    <m/>
    <m/>
    <s v="ByCatch Fields"/>
  </r>
  <r>
    <x v="359"/>
    <m/>
    <m/>
    <s v="Weight"/>
  </r>
  <r>
    <x v="360"/>
    <s v="Wieght of caught fish in g; N between 1 and 15000"/>
    <s v="Numeric"/>
    <s v="Fish Capture Fields"/>
  </r>
  <r>
    <x v="361"/>
    <m/>
    <s v="Numeric"/>
    <s v="Fish Capture Fields"/>
  </r>
  <r>
    <x v="362"/>
    <s v="Description of 1 of 10 segments survey"/>
    <s v="Text"/>
    <s v="Fields"/>
  </r>
  <r>
    <x v="363"/>
    <s v="General descritpion of any animal sigh or sightings"/>
    <s v="Text"/>
    <s v="Other Fields"/>
  </r>
  <r>
    <x v="364"/>
    <s v="Strength of the wind; strong, moderate, light, calm"/>
    <s v="Categorical"/>
    <s v="Site Description Fields"/>
  </r>
  <r>
    <x v="365"/>
    <s v="1:50 Trimmed Watershed code for stream being surveyed"/>
    <s v="Text"/>
    <s v="Fields"/>
  </r>
  <r>
    <x v="366"/>
    <s v="The year the survey was completed"/>
    <s v="Date"/>
    <s v="Fields"/>
  </r>
  <r>
    <x v="367"/>
    <m/>
    <m/>
    <s v="BB Fields"/>
  </r>
  <r>
    <x v="368"/>
    <m/>
    <m/>
    <s v="BB Fields"/>
  </r>
  <r>
    <x v="369"/>
    <m/>
    <m/>
    <s v="BB Fields"/>
  </r>
  <r>
    <x v="369"/>
    <m/>
    <m/>
    <s v="YearClassMethod"/>
  </r>
  <r>
    <x v="37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% mad"/>
    <s v="Percent mean annual discharge?"/>
    <x v="0"/>
    <x v="0"/>
    <s v="Calculated Field"/>
    <m/>
  </r>
  <r>
    <s v="0100HR_Fry_Count"/>
    <s v="Count of fry during sampling period 0100 HRS"/>
    <x v="1"/>
    <x v="1"/>
    <s v="Count"/>
    <m/>
  </r>
  <r>
    <s v="0100HR_Time_Sampled"/>
    <s v="Number of mins sampling was performed @ 0100 HRS"/>
    <x v="2"/>
    <x v="1"/>
    <s v="Time"/>
    <m/>
  </r>
  <r>
    <s v="0200HR_Fry_Count"/>
    <s v="Count of fry during sampling period 0200 HRS"/>
    <x v="1"/>
    <x v="1"/>
    <s v="Count"/>
    <m/>
  </r>
  <r>
    <s v="0200HR_Time_Sampled"/>
    <s v="Number of mins sampling was performed @ 0200 HRS"/>
    <x v="2"/>
    <x v="1"/>
    <s v="Time"/>
    <m/>
  </r>
  <r>
    <s v="1900HR_Fry_Count"/>
    <s v="Count of fry during sampling period 1900 HRS"/>
    <x v="1"/>
    <x v="1"/>
    <s v="Count"/>
    <m/>
  </r>
  <r>
    <s v="1900HR_Time_Sampled"/>
    <s v="Number of mins sampling was performed @ 1900 HRS"/>
    <x v="2"/>
    <x v="1"/>
    <s v="Time"/>
    <m/>
  </r>
  <r>
    <s v="2000HR_Fry_Count"/>
    <s v="Count of fry during sampling period 2000 HRS"/>
    <x v="1"/>
    <x v="1"/>
    <s v="Count"/>
    <m/>
  </r>
  <r>
    <s v="2000HR_Time Sampled"/>
    <s v="Number of mins sampling was performed @ 2000 HRS"/>
    <x v="2"/>
    <x v="1"/>
    <s v="Time"/>
    <m/>
  </r>
  <r>
    <s v="2100HR_Fry_Count"/>
    <s v="Count of fry during sampling period 2100 HRS"/>
    <x v="1"/>
    <x v="1"/>
    <s v="Count"/>
    <m/>
  </r>
  <r>
    <s v="2100HR_Time_Sampled"/>
    <s v="Number of mins sampling was performed @ 2100 HRS"/>
    <x v="2"/>
    <x v="1"/>
    <s v="Time"/>
    <m/>
  </r>
  <r>
    <s v="2200HR_Fry_Count"/>
    <s v="Count of fry during sampling period 2200 HRS"/>
    <x v="1"/>
    <x v="1"/>
    <s v="Count"/>
    <m/>
  </r>
  <r>
    <s v="2200HR_Time_Sampled"/>
    <s v="Number of mins sampling was performed @ 2200 HRS"/>
    <x v="2"/>
    <x v="1"/>
    <s v="Time"/>
    <m/>
  </r>
  <r>
    <s v="2300HR_Fry_Count"/>
    <s v="Count of fry during sampling period 2300 HRS"/>
    <x v="1"/>
    <x v="1"/>
    <s v="Count"/>
    <m/>
  </r>
  <r>
    <s v="2300HR_Time_Sampled"/>
    <s v="Number of mins sampling was performed @ 2300 HRS"/>
    <x v="2"/>
    <x v="1"/>
    <s v="Time"/>
    <m/>
  </r>
  <r>
    <s v="2400HR_Fry_Count"/>
    <s v="Count of fry during sampling period 2400 HRS"/>
    <x v="1"/>
    <x v="1"/>
    <s v="Count"/>
    <m/>
  </r>
  <r>
    <s v="2400HR_Time_Sampled"/>
    <s v="Number of mins sampling was performed @ 2400 HRS"/>
    <x v="2"/>
    <x v="1"/>
    <s v="Time"/>
    <m/>
  </r>
  <r>
    <s v="Adipose_Present_(Y/N)"/>
    <s v="Indication of whether adipose fin has been clipped; Y/N"/>
    <x v="3"/>
    <x v="2"/>
    <s v="Y/N"/>
    <m/>
  </r>
  <r>
    <s v="Age"/>
    <m/>
    <x v="4"/>
    <x v="3"/>
    <s v="Age"/>
    <m/>
  </r>
  <r>
    <s v="Age"/>
    <s v="Age of fish (determined from scales - in lab)"/>
    <x v="4"/>
    <x v="4"/>
    <s v="Age"/>
    <m/>
  </r>
  <r>
    <s v="Agency"/>
    <s v="Name of agency conducting survey; can often be more than one agency listed"/>
    <x v="4"/>
    <x v="5"/>
    <s v="Agency"/>
    <m/>
  </r>
  <r>
    <s v="Agency"/>
    <s v="The agency conducting the survey; could be more than one agency involved"/>
    <x v="4"/>
    <x v="6"/>
    <s v="Agency"/>
    <m/>
  </r>
  <r>
    <s v="AirTemperature"/>
    <s v="Air temperature in Celcius"/>
    <x v="1"/>
    <x v="7"/>
    <s v="Temperature"/>
    <s v="Air, Water, Specimen"/>
  </r>
  <r>
    <s v="AnglingType"/>
    <m/>
    <x v="5"/>
    <x v="8"/>
    <m/>
    <m/>
  </r>
  <r>
    <s v="BaitType"/>
    <m/>
    <x v="5"/>
    <x v="8"/>
    <m/>
    <m/>
  </r>
  <r>
    <s v="BBCaptured"/>
    <m/>
    <x v="5"/>
    <x v="8"/>
    <m/>
    <m/>
  </r>
  <r>
    <s v="BBComments"/>
    <m/>
    <x v="5"/>
    <x v="9"/>
    <s v="Comments"/>
    <m/>
  </r>
  <r>
    <s v="BBEncounteredID"/>
    <m/>
    <x v="5"/>
    <x v="10"/>
    <s v="ID"/>
    <m/>
  </r>
  <r>
    <s v="BBEncounteredID"/>
    <m/>
    <x v="5"/>
    <x v="11"/>
    <s v="ID"/>
    <m/>
  </r>
  <r>
    <s v="BBEncounteredID"/>
    <m/>
    <x v="5"/>
    <x v="11"/>
    <s v="ID"/>
    <m/>
  </r>
  <r>
    <s v="BBEncounterID"/>
    <m/>
    <x v="5"/>
    <x v="12"/>
    <s v="ID"/>
    <m/>
  </r>
  <r>
    <s v="BBID"/>
    <m/>
    <x v="5"/>
    <x v="10"/>
    <s v="ID"/>
    <m/>
  </r>
  <r>
    <s v="BBID"/>
    <m/>
    <x v="5"/>
    <x v="9"/>
    <s v="ID"/>
    <m/>
  </r>
  <r>
    <s v="BBID"/>
    <m/>
    <x v="5"/>
    <x v="13"/>
    <s v="ID"/>
    <m/>
  </r>
  <r>
    <s v="BBID"/>
    <m/>
    <x v="5"/>
    <x v="13"/>
    <s v="ID"/>
    <m/>
  </r>
  <r>
    <s v="BBID"/>
    <m/>
    <x v="5"/>
    <x v="13"/>
    <s v="ID"/>
    <m/>
  </r>
  <r>
    <s v="BBID"/>
    <m/>
    <x v="5"/>
    <x v="13"/>
    <s v="ID"/>
    <m/>
  </r>
  <r>
    <s v="BBID1"/>
    <m/>
    <x v="5"/>
    <x v="14"/>
    <s v="ID"/>
    <m/>
  </r>
  <r>
    <s v="BBID2"/>
    <m/>
    <x v="5"/>
    <x v="15"/>
    <s v="ID"/>
    <m/>
  </r>
  <r>
    <s v="BBID3"/>
    <m/>
    <x v="5"/>
    <x v="16"/>
    <s v="ID"/>
    <m/>
  </r>
  <r>
    <s v="BBID4"/>
    <m/>
    <x v="5"/>
    <x v="17"/>
    <s v="ID"/>
    <m/>
  </r>
  <r>
    <s v="BBID5"/>
    <m/>
    <x v="5"/>
    <x v="18"/>
    <s v="ID"/>
    <m/>
  </r>
  <r>
    <s v="BBID6"/>
    <m/>
    <x v="5"/>
    <x v="19"/>
    <s v="ID"/>
    <m/>
  </r>
  <r>
    <s v="BBID7"/>
    <m/>
    <x v="5"/>
    <x v="20"/>
    <s v="ID"/>
    <m/>
  </r>
  <r>
    <s v="BBID8"/>
    <m/>
    <x v="5"/>
    <x v="21"/>
    <s v="ID"/>
    <m/>
  </r>
  <r>
    <s v="BBID9"/>
    <m/>
    <x v="5"/>
    <x v="22"/>
    <s v="ID"/>
    <m/>
  </r>
  <r>
    <s v="Blood Sample Number"/>
    <s v="Number given to blood sample taken"/>
    <x v="4"/>
    <x v="2"/>
    <s v="Sample Nr"/>
    <m/>
  </r>
  <r>
    <s v="BroodStock"/>
    <m/>
    <x v="5"/>
    <x v="10"/>
    <m/>
    <m/>
  </r>
  <r>
    <s v="ByCatchComments"/>
    <m/>
    <x v="4"/>
    <x v="23"/>
    <s v="Comments"/>
    <m/>
  </r>
  <r>
    <s v="ByCatchID"/>
    <m/>
    <x v="5"/>
    <x v="23"/>
    <s v="ID"/>
    <m/>
  </r>
  <r>
    <s v="Cannibal"/>
    <m/>
    <x v="3"/>
    <x v="9"/>
    <s v="Y/N"/>
    <m/>
  </r>
  <r>
    <s v="Canopy_Closure"/>
    <s v="Canopy closure; low, med or high"/>
    <x v="6"/>
    <x v="24"/>
    <m/>
    <m/>
  </r>
  <r>
    <s v="CaptureNumber"/>
    <m/>
    <x v="1"/>
    <x v="10"/>
    <s v="ID"/>
    <m/>
  </r>
  <r>
    <s v="CaptureStatus"/>
    <m/>
    <x v="6"/>
    <x v="10"/>
    <m/>
    <m/>
  </r>
  <r>
    <s v="Carcass_Count"/>
    <s v="Number of carcasses counted"/>
    <x v="1"/>
    <x v="25"/>
    <s v="Count"/>
    <s v="Live, Juvenile, Mature, Deceased"/>
  </r>
  <r>
    <s v="Carcass_Count"/>
    <s v="Number of carcasses counted"/>
    <x v="1"/>
    <x v="26"/>
    <s v="Count"/>
    <s v="Live, Juvenile, Mature, Deceased"/>
  </r>
  <r>
    <s v="Carcass_Count"/>
    <s v="Number of carcasses counted"/>
    <x v="1"/>
    <x v="24"/>
    <s v="Count"/>
    <s v="Live, Juvenile, Mature, Deceased"/>
  </r>
  <r>
    <s v="CH River Segment 1"/>
    <s v="Count of coho in river segment 1"/>
    <x v="1"/>
    <x v="27"/>
    <s v="Count"/>
    <m/>
  </r>
  <r>
    <s v="CH River Segment 2"/>
    <s v="Count of coho in river segment 2"/>
    <x v="1"/>
    <x v="27"/>
    <s v="Count"/>
    <m/>
  </r>
  <r>
    <s v="CH River Segment 3"/>
    <s v="Count of coho in river segment 3"/>
    <x v="1"/>
    <x v="27"/>
    <s v="Count"/>
    <m/>
  </r>
  <r>
    <s v="Channel_Bank_Count"/>
    <s v="Bank count of fish"/>
    <x v="1"/>
    <x v="28"/>
    <s v="Count"/>
    <m/>
  </r>
  <r>
    <s v="Cloud_Cover"/>
    <s v="Over head cloud cover in %"/>
    <x v="1"/>
    <x v="5"/>
    <m/>
    <m/>
  </r>
  <r>
    <s v="Comments"/>
    <s v="General comments about the site"/>
    <x v="4"/>
    <x v="5"/>
    <s v="Comments"/>
    <s v="Site, General"/>
  </r>
  <r>
    <s v="Contractor"/>
    <s v="Name of helicopter pilot"/>
    <x v="4"/>
    <x v="5"/>
    <m/>
    <m/>
  </r>
  <r>
    <s v="ConvertedTagNumber"/>
    <m/>
    <x v="5"/>
    <x v="10"/>
    <m/>
    <m/>
  </r>
  <r>
    <s v="ConvertedTagNumber"/>
    <m/>
    <x v="5"/>
    <x v="29"/>
    <m/>
    <m/>
  </r>
  <r>
    <s v="ConvertedTagNumber2"/>
    <m/>
    <x v="5"/>
    <x v="10"/>
    <m/>
    <m/>
  </r>
  <r>
    <s v="ConvertedTagNumber3"/>
    <m/>
    <x v="5"/>
    <x v="10"/>
    <m/>
    <m/>
  </r>
  <r>
    <s v="CorrectionFactor_Multiplier"/>
    <s v="Sightability adjustment factor, based on environmental conditions and can change from year to year"/>
    <x v="1"/>
    <x v="6"/>
    <m/>
    <m/>
  </r>
  <r>
    <s v="CorrectionFactor_Percent"/>
    <s v="Sightability adjustment factor percent"/>
    <x v="1"/>
    <x v="6"/>
    <m/>
    <m/>
  </r>
  <r>
    <s v="Count AM"/>
    <s v="Number of fish counted in AM"/>
    <x v="1"/>
    <x v="6"/>
    <s v="Count"/>
    <m/>
  </r>
  <r>
    <s v="Count Ave"/>
    <s v="Ave number of fish counted; ave of AM and PM count"/>
    <x v="0"/>
    <x v="6"/>
    <s v="Count (Calculated)"/>
    <m/>
  </r>
  <r>
    <s v="Count Females in Weir"/>
    <s v="Number of females in weir on a given date"/>
    <x v="1"/>
    <x v="30"/>
    <s v="Count"/>
    <m/>
  </r>
  <r>
    <s v="Count Males in Weir"/>
    <s v="Number of males in weir on a given date"/>
    <x v="1"/>
    <x v="30"/>
    <s v="Count"/>
    <m/>
  </r>
  <r>
    <s v="Count of Females Downtream of Weir"/>
    <s v="Number of females downstream of wier just prior to removal "/>
    <x v="1"/>
    <x v="30"/>
    <s v="Count"/>
    <m/>
  </r>
  <r>
    <s v="Count of Males Downstream of Weir"/>
    <s v="Number of males downstream of weir just prior to removal"/>
    <x v="1"/>
    <x v="30"/>
    <s v="Count"/>
    <m/>
  </r>
  <r>
    <s v="Count PM"/>
    <s v="Number of fish counted in PM"/>
    <x v="1"/>
    <x v="6"/>
    <s v="Count"/>
    <m/>
  </r>
  <r>
    <s v="Count_End_Time"/>
    <s v="End time of survey: 24hr clock"/>
    <x v="2"/>
    <x v="5"/>
    <s v="End_Time"/>
    <m/>
  </r>
  <r>
    <s v="Count_Start_Time"/>
    <s v="Start time of survey: 24hr clock"/>
    <x v="2"/>
    <x v="5"/>
    <s v="Start_Time"/>
    <m/>
  </r>
  <r>
    <s v="Crew"/>
    <s v="The crew conducting the survey; could be more than one crew member"/>
    <x v="4"/>
    <x v="6"/>
    <s v="Crew (Multiple)"/>
    <m/>
  </r>
  <r>
    <s v="Crew"/>
    <m/>
    <x v="5"/>
    <x v="8"/>
    <s v="Crew (Multiple)"/>
    <m/>
  </r>
  <r>
    <s v="Crew"/>
    <m/>
    <x v="5"/>
    <x v="31"/>
    <s v="Crew (Multiple)"/>
    <m/>
  </r>
  <r>
    <s v="Daily_ #_ Males"/>
    <s v="The number of males counted"/>
    <x v="1"/>
    <x v="32"/>
    <s v="Count"/>
    <m/>
  </r>
  <r>
    <s v="Daily_ #_Females"/>
    <s v="The number of females counted"/>
    <x v="1"/>
    <x v="32"/>
    <s v="Count"/>
    <m/>
  </r>
  <r>
    <s v="Date"/>
    <s v="Date of survey; yyyy-mm-dd"/>
    <x v="7"/>
    <x v="6"/>
    <s v="Observation Date"/>
    <m/>
  </r>
  <r>
    <s v="Date"/>
    <s v="Date of count dd-mmm-yy"/>
    <x v="7"/>
    <x v="32"/>
    <s v="Observation Date"/>
    <m/>
  </r>
  <r>
    <s v="Date"/>
    <s v="Date of bank count dd-mmm-yy"/>
    <x v="7"/>
    <x v="28"/>
    <s v="Observation Date"/>
    <m/>
  </r>
  <r>
    <s v="Date"/>
    <s v="Date pre-spawn mortality info collected in spawning channel dd-mmm-yy"/>
    <x v="7"/>
    <x v="33"/>
    <s v="Observation Date"/>
    <m/>
  </r>
  <r>
    <s v="Date"/>
    <s v="Date pre-spawn mortality info collected in main creek dd-mmm-yy"/>
    <x v="7"/>
    <x v="34"/>
    <s v="Observation Date"/>
    <m/>
  </r>
  <r>
    <s v="Date"/>
    <s v="Date of sampling dd-mmm-yy"/>
    <x v="7"/>
    <x v="35"/>
    <s v="Observation Date"/>
    <m/>
  </r>
  <r>
    <s v="Date"/>
    <s v="Date fry were counted dd-mmm-yy"/>
    <x v="7"/>
    <x v="1"/>
    <s v="Observation Date"/>
    <m/>
  </r>
  <r>
    <s v="Date"/>
    <s v="Date of count"/>
    <x v="7"/>
    <x v="6"/>
    <s v="Observation Date"/>
    <m/>
  </r>
  <r>
    <s v="Date"/>
    <s v="Date of fish counted"/>
    <x v="7"/>
    <x v="30"/>
    <s v="Observation Date"/>
    <m/>
  </r>
  <r>
    <s v="Date"/>
    <s v="Date of water level measurement"/>
    <x v="7"/>
    <x v="7"/>
    <s v="Observation Date"/>
    <m/>
  </r>
  <r>
    <s v="Date"/>
    <s v="Date of water temp recording"/>
    <x v="7"/>
    <x v="36"/>
    <s v="Observation Date"/>
    <m/>
  </r>
  <r>
    <s v="Date (yyyy/mm/dd)"/>
    <s v="date of angling event"/>
    <x v="7"/>
    <x v="37"/>
    <s v="Event Date"/>
    <m/>
  </r>
  <r>
    <s v="Date of River Segment 1"/>
    <s v="Date of river segment 1 snorkle survey"/>
    <x v="7"/>
    <x v="27"/>
    <s v="Observation Date"/>
    <m/>
  </r>
  <r>
    <s v="Date of River Segment 2"/>
    <s v="Date of river segment 2 snorkle survey"/>
    <x v="7"/>
    <x v="27"/>
    <s v="Observation Date"/>
    <m/>
  </r>
  <r>
    <s v="Date of River Segment 3"/>
    <s v="Date of river segment 2 snorkle survey"/>
    <x v="7"/>
    <x v="27"/>
    <s v="Observation Date"/>
    <m/>
  </r>
  <r>
    <s v="Deformities"/>
    <m/>
    <x v="4"/>
    <x v="10"/>
    <s v="Deformities"/>
    <s v="Standardized list"/>
  </r>
  <r>
    <s v="DNA_Taken"/>
    <s v="yes or no"/>
    <x v="3"/>
    <x v="2"/>
    <s v="Y/N"/>
    <m/>
  </r>
  <r>
    <s v="DoubleTagShed"/>
    <m/>
    <x v="5"/>
    <x v="38"/>
    <m/>
    <m/>
  </r>
  <r>
    <s v="DV/BT River Segment 1"/>
    <s v="Count of Dolly Varden/Bull Trout in river segment 1"/>
    <x v="1"/>
    <x v="27"/>
    <s v="Count"/>
    <m/>
  </r>
  <r>
    <s v="DV/BT River Segment 2"/>
    <s v="Count of Dolly Varden/Bull Trout in river segment 2"/>
    <x v="1"/>
    <x v="27"/>
    <s v="Count"/>
    <m/>
  </r>
  <r>
    <s v="DV/BT River Segment 3"/>
    <s v="Count of Dolly Varden/Bull Trout in river segment 3"/>
    <x v="1"/>
    <x v="27"/>
    <s v="Count"/>
    <m/>
  </r>
  <r>
    <s v="EffortComments"/>
    <m/>
    <x v="4"/>
    <x v="8"/>
    <s v="Comments"/>
    <m/>
  </r>
  <r>
    <s v="EffortID"/>
    <m/>
    <x v="5"/>
    <x v="8"/>
    <s v="ID"/>
    <m/>
  </r>
  <r>
    <s v="EffortID"/>
    <m/>
    <x v="5"/>
    <x v="10"/>
    <s v="ID"/>
    <m/>
  </r>
  <r>
    <s v="Egg_Sample_Weight_(g)"/>
    <m/>
    <x v="1"/>
    <x v="2"/>
    <s v="Weight"/>
    <m/>
  </r>
  <r>
    <s v="EncounterComments"/>
    <m/>
    <x v="4"/>
    <x v="10"/>
    <s v="Comments"/>
    <s v="Encounter"/>
  </r>
  <r>
    <s v="End_Date"/>
    <s v="End date of survey: yyyy/mm/dd"/>
    <x v="7"/>
    <x v="5"/>
    <s v="End_Date"/>
    <s v="Survey"/>
  </r>
  <r>
    <s v="End_Time(hh:mm)"/>
    <s v="end time of angling event"/>
    <x v="2"/>
    <x v="37"/>
    <s v="End_Time"/>
    <s v="Event"/>
  </r>
  <r>
    <s v="Expansion for hours sampled"/>
    <s v="Percent fry leaving during sampling period"/>
    <x v="1"/>
    <x v="1"/>
    <m/>
    <m/>
  </r>
  <r>
    <s v="Expansion for remaining hours not sampled"/>
    <s v="Daily % fry leaving between 2 am and 8pm."/>
    <x v="1"/>
    <x v="1"/>
    <m/>
    <m/>
  </r>
  <r>
    <s v="External_Fish_Comments"/>
    <m/>
    <x v="4"/>
    <x v="2"/>
    <s v="Comments"/>
    <s v="External"/>
  </r>
  <r>
    <s v="FamilyCode1"/>
    <m/>
    <x v="5"/>
    <x v="39"/>
    <m/>
    <m/>
  </r>
  <r>
    <s v="FamilyCodePBT"/>
    <m/>
    <x v="5"/>
    <x v="40"/>
    <m/>
    <m/>
  </r>
  <r>
    <s v="FamilyComment"/>
    <m/>
    <x v="4"/>
    <x v="41"/>
    <s v="Comments"/>
    <m/>
  </r>
  <r>
    <s v="FamilyGroupTank"/>
    <m/>
    <x v="5"/>
    <x v="42"/>
    <m/>
    <m/>
  </r>
  <r>
    <s v="FamilyGroupTank"/>
    <m/>
    <x v="5"/>
    <x v="42"/>
    <m/>
    <m/>
  </r>
  <r>
    <s v="FamilyID"/>
    <m/>
    <x v="5"/>
    <x v="9"/>
    <s v="ID"/>
    <s v="family"/>
  </r>
  <r>
    <s v="FamilyID"/>
    <m/>
    <x v="5"/>
    <x v="43"/>
    <s v="ID"/>
    <m/>
  </r>
  <r>
    <s v="FamilyPBTID"/>
    <m/>
    <x v="5"/>
    <x v="44"/>
    <s v="ID"/>
    <m/>
  </r>
  <r>
    <s v="Fate"/>
    <m/>
    <x v="5"/>
    <x v="10"/>
    <m/>
    <m/>
  </r>
  <r>
    <s v="Fecund_Female_Egg_Ripeness"/>
    <s v="Whether fecund female have green or ripe eggs; "/>
    <x v="6"/>
    <x v="35"/>
    <m/>
    <m/>
  </r>
  <r>
    <s v="Fecund_Female_Length"/>
    <s v="Fork length of fecund females in cm"/>
    <x v="1"/>
    <x v="35"/>
    <m/>
    <m/>
  </r>
  <r>
    <s v="Fecundity"/>
    <s v="total egg weight/egg sample weight)*number of eggs in sample"/>
    <x v="0"/>
    <x v="2"/>
    <m/>
    <m/>
  </r>
  <r>
    <s v="Female_Egg_Retention"/>
    <s v="No of eggs still in fish"/>
    <x v="1"/>
    <x v="35"/>
    <m/>
    <m/>
  </r>
  <r>
    <s v="Female_Otilith_#"/>
    <s v="Arbitrary number given to otilith if otilith sampled from female"/>
    <x v="1"/>
    <x v="35"/>
    <m/>
    <m/>
  </r>
  <r>
    <s v="FieldBroodStock"/>
    <m/>
    <x v="5"/>
    <x v="10"/>
    <m/>
    <m/>
  </r>
  <r>
    <s v="Fish % Digested"/>
    <s v="Percent of fish in diet digested"/>
    <x v="1"/>
    <x v="45"/>
    <m/>
    <m/>
  </r>
  <r>
    <s v="Fish Length (cm)"/>
    <s v="Length of fish in diet"/>
    <x v="1"/>
    <x v="45"/>
    <m/>
    <m/>
  </r>
  <r>
    <s v="Fish_Capture_ID"/>
    <s v="Number given to fish during sampling"/>
    <x v="8"/>
    <x v="2"/>
    <s v="ID"/>
    <m/>
  </r>
  <r>
    <s v="Fish_Capture_ID"/>
    <m/>
    <x v="1"/>
    <x v="46"/>
    <s v="ID"/>
    <m/>
  </r>
  <r>
    <s v="Fish_Capture_ID"/>
    <m/>
    <x v="1"/>
    <x v="3"/>
    <s v="ID"/>
    <m/>
  </r>
  <r>
    <s v="Fish_Capture_ID"/>
    <s v="Number of fish given during sampling -  should autogenerate, but for existing data, must remain the same (i.e. links to dna, scale and otolith samples currently being analysed)"/>
    <x v="1"/>
    <x v="47"/>
    <s v="ID"/>
    <m/>
  </r>
  <r>
    <s v="Fish_Capture_ID"/>
    <m/>
    <x v="1"/>
    <x v="45"/>
    <s v="ID"/>
    <m/>
  </r>
  <r>
    <s v="Fish_Capture_ID"/>
    <m/>
    <x v="1"/>
    <x v="48"/>
    <s v="ID"/>
    <m/>
  </r>
  <r>
    <s v="fish_image_filename"/>
    <s v="fish_image_filename"/>
    <x v="4"/>
    <x v="2"/>
    <m/>
    <m/>
  </r>
  <r>
    <s v="Fish_Visibility"/>
    <s v="Based on water, weather, etc…; low, medium or high"/>
    <x v="6"/>
    <x v="5"/>
    <m/>
    <m/>
  </r>
  <r>
    <s v="Fish_Weight_(g)"/>
    <s v="Weight of fish in diet"/>
    <x v="1"/>
    <x v="45"/>
    <s v="Weight"/>
    <m/>
  </r>
  <r>
    <s v="FishToHatchery"/>
    <m/>
    <x v="5"/>
    <x v="49"/>
    <m/>
    <m/>
  </r>
  <r>
    <s v="FloatNumber"/>
    <m/>
    <x v="5"/>
    <x v="8"/>
    <m/>
    <m/>
  </r>
  <r>
    <s v="Floy_Tag"/>
    <s v="yes or no"/>
    <x v="4"/>
    <x v="2"/>
    <m/>
    <m/>
  </r>
  <r>
    <s v="Floy_Tag_Number"/>
    <s v="This is an alpha numeric value"/>
    <x v="4"/>
    <x v="2"/>
    <m/>
    <m/>
  </r>
  <r>
    <s v="Fork Length Females"/>
    <s v="Length of females subsampled in mm"/>
    <x v="1"/>
    <x v="4"/>
    <s v="Length"/>
    <m/>
  </r>
  <r>
    <s v="Fork Length Males"/>
    <s v="Length of males subsampled in mm"/>
    <x v="1"/>
    <x v="4"/>
    <s v="Length"/>
    <m/>
  </r>
  <r>
    <s v="Fork_Length_(cm)"/>
    <s v="Fork length of caught fish in cm; N between 1 and 110"/>
    <x v="1"/>
    <x v="2"/>
    <s v="Length"/>
    <m/>
  </r>
  <r>
    <s v="ForkLength"/>
    <m/>
    <x v="5"/>
    <x v="23"/>
    <m/>
    <m/>
  </r>
  <r>
    <s v="Fouled"/>
    <m/>
    <x v="5"/>
    <x v="8"/>
    <m/>
    <m/>
  </r>
  <r>
    <s v="Fraction 1"/>
    <s v="????"/>
    <x v="1"/>
    <x v="0"/>
    <m/>
    <m/>
  </r>
  <r>
    <s v="Fraction 2"/>
    <s v="????"/>
    <x v="1"/>
    <x v="0"/>
    <m/>
    <m/>
  </r>
  <r>
    <s v="Gazetted Name"/>
    <s v="Gazetted name of stream that is being surveyed"/>
    <x v="4"/>
    <x v="6"/>
    <m/>
    <m/>
  </r>
  <r>
    <s v="General_Comments"/>
    <s v="More comments"/>
    <x v="4"/>
    <x v="50"/>
    <s v="Comments"/>
    <m/>
  </r>
  <r>
    <s v="genetic_result"/>
    <m/>
    <x v="4"/>
    <x v="48"/>
    <m/>
    <m/>
  </r>
  <r>
    <s v="GeneticSampleNumber"/>
    <m/>
    <x v="5"/>
    <x v="23"/>
    <m/>
    <m/>
  </r>
  <r>
    <s v="Gill Net Marks Description"/>
    <s v="Description of the types of gill net scars seen"/>
    <x v="4"/>
    <x v="4"/>
    <m/>
    <m/>
  </r>
  <r>
    <s v="Gill Net Marks Present"/>
    <s v="Indication of whether or not fish has gill net scars (Y/N)"/>
    <x v="3"/>
    <x v="4"/>
    <s v="Y/N"/>
    <m/>
  </r>
  <r>
    <s v="Guide/Staff"/>
    <s v="name of guide/staff angling"/>
    <x v="4"/>
    <x v="37"/>
    <m/>
    <m/>
  </r>
  <r>
    <s v="Habitat_Observations"/>
    <s v="General description of the habitat of the site"/>
    <x v="4"/>
    <x v="5"/>
    <m/>
    <m/>
  </r>
  <r>
    <s v="HatcheryReleaseBBID"/>
    <m/>
    <x v="5"/>
    <x v="51"/>
    <s v="ID"/>
    <m/>
  </r>
  <r>
    <s v="HatcheryReleaseBBID"/>
    <m/>
    <x v="5"/>
    <x v="51"/>
    <s v="ID"/>
    <m/>
  </r>
  <r>
    <s v="HatcheryReleaseBBID"/>
    <m/>
    <x v="5"/>
    <x v="51"/>
    <s v="ID"/>
    <m/>
  </r>
  <r>
    <s v="HatcheryReleaseComments"/>
    <m/>
    <x v="4"/>
    <x v="52"/>
    <s v="Comments"/>
    <m/>
  </r>
  <r>
    <s v="HatcheryReleaseID"/>
    <m/>
    <x v="5"/>
    <x v="53"/>
    <s v="ID"/>
    <m/>
  </r>
  <r>
    <s v="HatcheryReleaseID"/>
    <m/>
    <x v="5"/>
    <x v="53"/>
    <s v="ID"/>
    <m/>
  </r>
  <r>
    <s v="HatcheryReleasePITComments"/>
    <m/>
    <x v="4"/>
    <x v="54"/>
    <s v="Comments"/>
    <m/>
  </r>
  <r>
    <s v="HatcheryReleasePITID"/>
    <m/>
    <x v="5"/>
    <x v="55"/>
    <s v="ID"/>
    <m/>
  </r>
  <r>
    <s v="HatcheryYearClass"/>
    <m/>
    <x v="5"/>
    <x v="9"/>
    <m/>
    <m/>
  </r>
  <r>
    <s v="Head_Length _cm"/>
    <s v="N between 1 and 30"/>
    <x v="1"/>
    <x v="2"/>
    <s v="Length"/>
    <s v="Different types"/>
  </r>
  <r>
    <s v="HookSize"/>
    <m/>
    <x v="5"/>
    <x v="8"/>
    <m/>
    <m/>
  </r>
  <r>
    <s v="HookType"/>
    <m/>
    <x v="5"/>
    <x v="8"/>
    <m/>
    <m/>
  </r>
  <r>
    <s v="Hours_Angling"/>
    <s v="total number of hours angled"/>
    <x v="0"/>
    <x v="37"/>
    <m/>
    <m/>
  </r>
  <r>
    <s v="ID"/>
    <m/>
    <x v="8"/>
    <x v="46"/>
    <s v="ID (System generated)"/>
    <m/>
  </r>
  <r>
    <s v="ID"/>
    <m/>
    <x v="8"/>
    <x v="3"/>
    <s v="ID (System generated)"/>
    <m/>
  </r>
  <r>
    <s v="ID"/>
    <m/>
    <x v="8"/>
    <x v="47"/>
    <s v="ID (System generated)"/>
    <m/>
  </r>
  <r>
    <s v="ID"/>
    <m/>
    <x v="8"/>
    <x v="45"/>
    <s v="ID (System generated)"/>
    <m/>
  </r>
  <r>
    <s v="Lab_Daphnia_WT"/>
    <m/>
    <x v="1"/>
    <x v="46"/>
    <m/>
    <m/>
  </r>
  <r>
    <s v="Lab_Indiv_Daphnia"/>
    <m/>
    <x v="1"/>
    <x v="46"/>
    <m/>
    <m/>
  </r>
  <r>
    <s v="Lab_Indiv_Insects"/>
    <m/>
    <x v="1"/>
    <x v="46"/>
    <m/>
    <m/>
  </r>
  <r>
    <s v="Lab_Indiv_Mysids"/>
    <m/>
    <x v="1"/>
    <x v="46"/>
    <m/>
    <m/>
  </r>
  <r>
    <s v="Lab_Mysids_WT"/>
    <m/>
    <x v="1"/>
    <x v="46"/>
    <m/>
    <m/>
  </r>
  <r>
    <s v="Lab_Total_Biomass_WT(excluding_insects)"/>
    <m/>
    <x v="1"/>
    <x v="46"/>
    <m/>
    <m/>
  </r>
  <r>
    <s v="Lat W"/>
    <s v="Latitude of lake at stream mouth in decimal degrees"/>
    <x v="1"/>
    <x v="25"/>
    <s v="Latitude"/>
    <m/>
  </r>
  <r>
    <s v="Lat W"/>
    <s v="Latitude of drawdown zone in decimal degrees"/>
    <x v="1"/>
    <x v="26"/>
    <s v="Latitude"/>
    <m/>
  </r>
  <r>
    <s v="Lat W"/>
    <s v="Latitude of upstream of drawdown zone in decimal degrees"/>
    <x v="1"/>
    <x v="24"/>
    <s v="Latitude"/>
    <m/>
  </r>
  <r>
    <s v="Leader"/>
    <s v="Name of leader for the survey"/>
    <x v="4"/>
    <x v="5"/>
    <m/>
    <m/>
  </r>
  <r>
    <s v="Level AM"/>
    <m/>
    <x v="1"/>
    <x v="6"/>
    <m/>
    <m/>
  </r>
  <r>
    <s v="Level PM"/>
    <m/>
    <x v="1"/>
    <x v="6"/>
    <m/>
    <m/>
  </r>
  <r>
    <s v="LifeStage"/>
    <m/>
    <x v="5"/>
    <x v="10"/>
    <m/>
    <m/>
  </r>
  <r>
    <s v="LifeStageInitialEncounter"/>
    <m/>
    <x v="5"/>
    <x v="9"/>
    <m/>
    <m/>
  </r>
  <r>
    <s v="Location"/>
    <s v="General location of angling event; Centre, North, West, South or Mixed"/>
    <x v="6"/>
    <x v="37"/>
    <m/>
    <m/>
  </r>
  <r>
    <s v="Location Caught"/>
    <s v="Location of fish caught"/>
    <x v="4"/>
    <x v="2"/>
    <m/>
    <m/>
  </r>
  <r>
    <s v="Location Description"/>
    <s v="Detailed description of location or comment"/>
    <x v="4"/>
    <x v="37"/>
    <s v="Comments"/>
    <m/>
  </r>
  <r>
    <s v="Location of Meaurement 1"/>
    <s v="Description of the first location of waterflow measurement"/>
    <x v="4"/>
    <x v="0"/>
    <m/>
    <m/>
  </r>
  <r>
    <s v="Location of Meaurement 2"/>
    <s v="Description of the second location of waterflow measurement"/>
    <x v="4"/>
    <x v="0"/>
    <m/>
    <m/>
  </r>
  <r>
    <s v="Long N"/>
    <s v="Longitude of lake at stream mouth in decimal degrees"/>
    <x v="1"/>
    <x v="25"/>
    <s v="Longitude"/>
    <m/>
  </r>
  <r>
    <s v="Long N"/>
    <s v="Longitude of drawdown zone in decimal degrees"/>
    <x v="1"/>
    <x v="26"/>
    <s v="Longitude"/>
    <m/>
  </r>
  <r>
    <s v="Long N"/>
    <s v="Longitude of upstream of drawdown zone in decimal degrees"/>
    <x v="1"/>
    <x v="24"/>
    <s v="Longitude"/>
    <m/>
  </r>
  <r>
    <s v="LotNumber"/>
    <m/>
    <x v="5"/>
    <x v="56"/>
    <m/>
    <m/>
  </r>
  <r>
    <s v="Male_Length"/>
    <s v="Fork length of males in cm"/>
    <x v="1"/>
    <x v="35"/>
    <m/>
    <m/>
  </r>
  <r>
    <s v="Male_Otilith_#"/>
    <s v="Arbitrary number given to otilith if otilith sampled from male"/>
    <x v="1"/>
    <x v="35"/>
    <m/>
    <m/>
  </r>
  <r>
    <s v="MarkDate"/>
    <m/>
    <x v="5"/>
    <x v="57"/>
    <m/>
    <m/>
  </r>
  <r>
    <s v="MarksAppliedAtCapture"/>
    <m/>
    <x v="5"/>
    <x v="58"/>
    <m/>
    <m/>
  </r>
  <r>
    <s v="MarksComment"/>
    <m/>
    <x v="4"/>
    <x v="59"/>
    <s v="Comments"/>
    <m/>
  </r>
  <r>
    <s v="MarksDetectedThisEncounter"/>
    <m/>
    <x v="5"/>
    <x v="10"/>
    <m/>
    <m/>
  </r>
  <r>
    <s v="MarksID"/>
    <m/>
    <x v="5"/>
    <x v="60"/>
    <s v="ID"/>
    <m/>
  </r>
  <r>
    <s v="MarkType"/>
    <m/>
    <x v="5"/>
    <x v="61"/>
    <m/>
    <m/>
  </r>
  <r>
    <s v="Maturity"/>
    <s v="Ripe, Spent, Maturing, Immature, Undetermined, Spawning, Reabsorbing"/>
    <x v="6"/>
    <x v="2"/>
    <m/>
    <m/>
  </r>
  <r>
    <s v="Maturity"/>
    <m/>
    <x v="5"/>
    <x v="10"/>
    <m/>
    <m/>
  </r>
  <r>
    <s v="MeshSize"/>
    <m/>
    <x v="5"/>
    <x v="8"/>
    <m/>
    <m/>
  </r>
  <r>
    <s v="Method"/>
    <s v="Multiple choice: walk or helicopter"/>
    <x v="6"/>
    <x v="5"/>
    <m/>
    <m/>
  </r>
  <r>
    <s v="Mortality"/>
    <s v="Indication if fish died (Y/N)"/>
    <x v="3"/>
    <x v="4"/>
    <s v="Y/N"/>
    <m/>
  </r>
  <r>
    <s v="Mouth_Width _cm"/>
    <s v="N between 0.5 and 20"/>
    <x v="1"/>
    <x v="2"/>
    <s v="Width _cm"/>
    <m/>
  </r>
  <r>
    <s v="NewPBTYearClass"/>
    <m/>
    <x v="5"/>
    <x v="9"/>
    <m/>
    <m/>
  </r>
  <r>
    <s v="Nonfecund_Female_Length"/>
    <s v="Fork length of non-fecund females in cm"/>
    <x v="1"/>
    <x v="35"/>
    <m/>
    <m/>
  </r>
  <r>
    <s v="Notes"/>
    <s v="Overall comments about the survey"/>
    <x v="4"/>
    <x v="62"/>
    <s v="Comments"/>
    <m/>
  </r>
  <r>
    <s v="Notes River Segment 1"/>
    <s v="General comments about segment 1"/>
    <x v="4"/>
    <x v="27"/>
    <s v="Comments"/>
    <m/>
  </r>
  <r>
    <s v="Notes River Segment 2"/>
    <s v="General comments about segment 2"/>
    <x v="4"/>
    <x v="27"/>
    <s v="Comments"/>
    <m/>
  </r>
  <r>
    <s v="Notes River Segment 3"/>
    <s v="General comments about segment 3"/>
    <x v="4"/>
    <x v="27"/>
    <s v="Comments"/>
    <m/>
  </r>
  <r>
    <s v="Number_Eggs_In_Sample"/>
    <m/>
    <x v="1"/>
    <x v="2"/>
    <m/>
    <m/>
  </r>
  <r>
    <s v="Number_Females_Sampled"/>
    <s v="Number of pre-spawning females sampled in spawning channel"/>
    <x v="1"/>
    <x v="33"/>
    <m/>
    <m/>
  </r>
  <r>
    <s v="Number_Females_Sampled"/>
    <s v="Number of pre-spawning females sampled in main creek"/>
    <x v="1"/>
    <x v="34"/>
    <m/>
    <m/>
  </r>
  <r>
    <s v="Number_of_Rods"/>
    <s v="number of rod used during angling event"/>
    <x v="1"/>
    <x v="37"/>
    <m/>
    <m/>
  </r>
  <r>
    <s v="Number_Pre-Spawn_Mortality"/>
    <s v="Count of pre-spawning mortality in spawning channel"/>
    <x v="1"/>
    <x v="33"/>
    <s v="Count"/>
    <m/>
  </r>
  <r>
    <s v="Number_Pre-Spawn_Mortality"/>
    <s v="Count of pre-spawning mortality in main creek"/>
    <x v="1"/>
    <x v="34"/>
    <s v="Count"/>
    <m/>
  </r>
  <r>
    <s v="NumberHooks"/>
    <m/>
    <x v="5"/>
    <x v="8"/>
    <m/>
    <m/>
  </r>
  <r>
    <s v="NumberOfFish"/>
    <m/>
    <x v="5"/>
    <x v="23"/>
    <m/>
    <m/>
  </r>
  <r>
    <s v="NumberRods"/>
    <m/>
    <x v="5"/>
    <x v="8"/>
    <m/>
    <m/>
  </r>
  <r>
    <s v="Observer1_Count"/>
    <s v="Count of spawning KO by Observer 1"/>
    <x v="1"/>
    <x v="6"/>
    <s v="Count"/>
    <m/>
  </r>
  <r>
    <s v="Observer2_Count"/>
    <s v="Count of spawning KO by Observer 2"/>
    <x v="1"/>
    <x v="6"/>
    <s v="Count"/>
    <m/>
  </r>
  <r>
    <s v="Origin"/>
    <m/>
    <x v="5"/>
    <x v="9"/>
    <m/>
    <m/>
  </r>
  <r>
    <s v="Otolith_Taken"/>
    <s v="yes or no"/>
    <x v="4"/>
    <x v="2"/>
    <m/>
    <m/>
  </r>
  <r>
    <s v="Parr River Segment 1"/>
    <s v="Relative number of rainbow trout parr, low, med or high, in river segment 1"/>
    <x v="6"/>
    <x v="27"/>
    <m/>
    <m/>
  </r>
  <r>
    <s v="Parr River Segment 2"/>
    <s v="Relative number of rainbow trout parr, low, med or high, in river segment 2"/>
    <x v="6"/>
    <x v="27"/>
    <m/>
    <m/>
  </r>
  <r>
    <s v="Parr River Segment 3"/>
    <s v="Relative number of rainbow trout parr, low, med or high, in river segment 3"/>
    <x v="6"/>
    <x v="27"/>
    <m/>
    <m/>
  </r>
  <r>
    <s v="Photo_Description"/>
    <s v="Description of the photo"/>
    <x v="4"/>
    <x v="50"/>
    <m/>
    <m/>
  </r>
  <r>
    <s v="Photo_Digital_File_Name"/>
    <s v="File name of photo; old school way of keeping track of photos"/>
    <x v="4"/>
    <x v="50"/>
    <m/>
    <m/>
  </r>
  <r>
    <s v="Photo_Number"/>
    <s v="Photo number"/>
    <x v="9"/>
    <x v="50"/>
    <m/>
    <m/>
  </r>
  <r>
    <s v="Precipitation"/>
    <s v="Amount of precipitation during survey"/>
    <x v="4"/>
    <x v="5"/>
    <m/>
    <m/>
  </r>
  <r>
    <s v="Premaxilla_Length _cm"/>
    <s v="n between 0.5 and 15"/>
    <x v="1"/>
    <x v="2"/>
    <m/>
    <m/>
  </r>
  <r>
    <s v="ProgenyIncludesCannibals"/>
    <m/>
    <x v="5"/>
    <x v="63"/>
    <m/>
    <m/>
  </r>
  <r>
    <s v="ProgenySurvive"/>
    <m/>
    <x v="5"/>
    <x v="64"/>
    <m/>
    <m/>
  </r>
  <r>
    <s v="ProjectedExpiry"/>
    <m/>
    <x v="5"/>
    <x v="65"/>
    <m/>
    <m/>
  </r>
  <r>
    <s v="PTBLifeStage"/>
    <m/>
    <x v="5"/>
    <x v="9"/>
    <m/>
    <m/>
  </r>
  <r>
    <s v="PTBYearClass"/>
    <m/>
    <x v="5"/>
    <x v="9"/>
    <m/>
    <m/>
  </r>
  <r>
    <s v="RB 10-30 cm River Segment 1"/>
    <s v="Relative number of rainbow trout 10-30 cm, low, med or high in river segment 1"/>
    <x v="6"/>
    <x v="27"/>
    <m/>
    <m/>
  </r>
  <r>
    <s v="RB 10-30 cm River Segment 2"/>
    <s v="Relative number of rainbow trout 10-30 cm, low, med or high in river segment 2"/>
    <x v="6"/>
    <x v="27"/>
    <m/>
    <m/>
  </r>
  <r>
    <s v="RB 10-30 cm River Segment 3"/>
    <s v="Relative number of rainbow trout 10-30 cm, low, med or high in river segment 3"/>
    <x v="6"/>
    <x v="27"/>
    <m/>
    <m/>
  </r>
  <r>
    <s v="RB 30-50 cm River Segment 1"/>
    <s v="Count of rainbow trout 30-50 cm in length in river segment 1"/>
    <x v="1"/>
    <x v="27"/>
    <s v="Count"/>
    <m/>
  </r>
  <r>
    <s v="RB 30-50 cm River Segment 2"/>
    <s v="Count of rainbow trout 30-50 cm in length in river segment 2"/>
    <x v="1"/>
    <x v="27"/>
    <s v="Count"/>
    <m/>
  </r>
  <r>
    <s v="RB 30-50 cm River Segment 3"/>
    <s v="Count of rainbow trout 30-50 cm in length in river segment 3"/>
    <x v="1"/>
    <x v="27"/>
    <s v="Count"/>
    <m/>
  </r>
  <r>
    <s v="RearingLocation"/>
    <m/>
    <x v="5"/>
    <x v="9"/>
    <m/>
    <m/>
  </r>
  <r>
    <s v="RearingLocation"/>
    <m/>
    <x v="5"/>
    <x v="66"/>
    <m/>
    <m/>
  </r>
  <r>
    <s v="RearingLocation"/>
    <m/>
    <x v="5"/>
    <x v="66"/>
    <m/>
    <m/>
  </r>
  <r>
    <s v="Redd Count"/>
    <s v="The number of redds counted on the stream"/>
    <x v="1"/>
    <x v="6"/>
    <s v="Count"/>
    <m/>
  </r>
  <r>
    <s v="Released Alive (Y/N)"/>
    <s v="Indication of whether fish was released back to wild"/>
    <x v="3"/>
    <x v="2"/>
    <s v="Y/N"/>
    <m/>
  </r>
  <r>
    <s v="ReleaseDate"/>
    <m/>
    <x v="5"/>
    <x v="67"/>
    <m/>
    <m/>
  </r>
  <r>
    <s v="ReleaseMeasFromSubsample"/>
    <m/>
    <x v="5"/>
    <x v="68"/>
    <m/>
    <m/>
  </r>
  <r>
    <s v="Reservoir_Elevation"/>
    <s v="Elevation of the reservoir in m"/>
    <x v="1"/>
    <x v="5"/>
    <m/>
    <m/>
  </r>
  <r>
    <s v="RetrivedOrUnretrived??"/>
    <m/>
    <x v="5"/>
    <x v="8"/>
    <m/>
    <m/>
  </r>
  <r>
    <s v="River Segment 1 Crew"/>
    <s v="Name of individuals participating in the swim, including the safety driver"/>
    <x v="4"/>
    <x v="27"/>
    <m/>
    <m/>
  </r>
  <r>
    <s v="River Segment 1 Description "/>
    <s v="Description of the location of the river segment"/>
    <x v="4"/>
    <x v="27"/>
    <m/>
    <m/>
  </r>
  <r>
    <s v="River Segment 1 Length"/>
    <s v="Length of river segment 1 in metres"/>
    <x v="1"/>
    <x v="27"/>
    <m/>
    <m/>
  </r>
  <r>
    <s v="River Segment 2 Crew"/>
    <s v="Name of individuals participating in the swim, including the safety driver"/>
    <x v="4"/>
    <x v="27"/>
    <m/>
    <m/>
  </r>
  <r>
    <s v="River Segment 2 Description"/>
    <s v="Description of the location of the river segment"/>
    <x v="4"/>
    <x v="27"/>
    <m/>
    <m/>
  </r>
  <r>
    <s v="River Segment 2 Length"/>
    <s v="Length of river segment 2 in metres"/>
    <x v="1"/>
    <x v="27"/>
    <m/>
    <m/>
  </r>
  <r>
    <s v="River Segment 3 Crew"/>
    <s v="Name of individuals participating in the swim, including the safety driver"/>
    <x v="4"/>
    <x v="27"/>
    <m/>
    <m/>
  </r>
  <r>
    <s v="River Segment 3 Description"/>
    <s v="Description of the location of the river segment"/>
    <x v="4"/>
    <x v="27"/>
    <m/>
    <m/>
  </r>
  <r>
    <s v="River Segment 3 Length"/>
    <s v="Length of river segment 3 in metres"/>
    <x v="1"/>
    <x v="27"/>
    <m/>
    <m/>
  </r>
  <r>
    <s v="RiverKM"/>
    <m/>
    <x v="5"/>
    <x v="8"/>
    <m/>
    <m/>
  </r>
  <r>
    <s v="RiverKM"/>
    <m/>
    <x v="5"/>
    <x v="69"/>
    <m/>
    <m/>
  </r>
  <r>
    <s v="RuntDeform"/>
    <m/>
    <x v="5"/>
    <x v="9"/>
    <m/>
    <m/>
  </r>
  <r>
    <s v="Sample Day ID"/>
    <s v="uniqui identifier for angling event"/>
    <x v="8"/>
    <x v="37"/>
    <s v="ID"/>
    <m/>
  </r>
  <r>
    <s v="Sample_Day_ID"/>
    <m/>
    <x v="1"/>
    <x v="2"/>
    <s v="ID"/>
    <m/>
  </r>
  <r>
    <s v="SampleCollectionComments"/>
    <m/>
    <x v="4"/>
    <x v="70"/>
    <s v="Comments"/>
    <m/>
  </r>
  <r>
    <s v="SampleCollectionID"/>
    <m/>
    <x v="5"/>
    <x v="71"/>
    <s v="ID"/>
    <m/>
  </r>
  <r>
    <s v="SampleDate"/>
    <m/>
    <x v="5"/>
    <x v="72"/>
    <m/>
    <m/>
  </r>
  <r>
    <s v="SampleDateEnd"/>
    <m/>
    <x v="5"/>
    <x v="8"/>
    <m/>
    <m/>
  </r>
  <r>
    <s v="SampleDateStart"/>
    <m/>
    <x v="5"/>
    <x v="8"/>
    <m/>
    <m/>
  </r>
  <r>
    <s v="SampleLabel"/>
    <m/>
    <x v="5"/>
    <x v="73"/>
    <m/>
    <m/>
  </r>
  <r>
    <s v="SampleMethod"/>
    <m/>
    <x v="5"/>
    <x v="8"/>
    <m/>
    <m/>
  </r>
  <r>
    <s v="SampleTimeEnd"/>
    <m/>
    <x v="5"/>
    <x v="8"/>
    <m/>
    <m/>
  </r>
  <r>
    <s v="SampleTimeStart"/>
    <m/>
    <x v="5"/>
    <x v="8"/>
    <m/>
    <m/>
  </r>
  <r>
    <s v="SampleType"/>
    <m/>
    <x v="5"/>
    <x v="74"/>
    <m/>
    <m/>
  </r>
  <r>
    <s v="SampleYear"/>
    <m/>
    <x v="5"/>
    <x v="8"/>
    <m/>
    <m/>
  </r>
  <r>
    <s v="SampleYear"/>
    <m/>
    <x v="5"/>
    <x v="75"/>
    <m/>
    <m/>
  </r>
  <r>
    <s v="Scale"/>
    <s v="Indication wo whether or not a scale was taken for aging purposes (Y/N)"/>
    <x v="3"/>
    <x v="4"/>
    <s v="Y/N"/>
    <m/>
  </r>
  <r>
    <s v="Scales_Taken"/>
    <s v="yes or no"/>
    <x v="4"/>
    <x v="2"/>
    <m/>
    <m/>
  </r>
  <r>
    <s v="SecondPBTYearClass"/>
    <m/>
    <x v="5"/>
    <x v="9"/>
    <m/>
    <m/>
  </r>
  <r>
    <s v="SetID"/>
    <m/>
    <x v="5"/>
    <x v="8"/>
    <s v="ID"/>
    <m/>
  </r>
  <r>
    <s v="SetID"/>
    <m/>
    <x v="5"/>
    <x v="10"/>
    <s v="ID"/>
    <m/>
  </r>
  <r>
    <s v="SetID"/>
    <m/>
    <x v="5"/>
    <x v="23"/>
    <s v="ID"/>
    <m/>
  </r>
  <r>
    <s v="SetNumber"/>
    <m/>
    <x v="5"/>
    <x v="8"/>
    <m/>
    <m/>
  </r>
  <r>
    <s v="Sex"/>
    <m/>
    <x v="5"/>
    <x v="10"/>
    <m/>
    <m/>
  </r>
  <r>
    <s v="Sex"/>
    <m/>
    <x v="5"/>
    <x v="9"/>
    <m/>
    <m/>
  </r>
  <r>
    <s v="Sex (M/F)"/>
    <s v="Sex of caught fish; male, female, or unk"/>
    <x v="6"/>
    <x v="2"/>
    <s v="Sex"/>
    <s v="M,F,U"/>
  </r>
  <r>
    <s v="Sex1"/>
    <m/>
    <x v="5"/>
    <x v="76"/>
    <m/>
    <m/>
  </r>
  <r>
    <s v="Sex2"/>
    <m/>
    <x v="5"/>
    <x v="77"/>
    <m/>
    <m/>
  </r>
  <r>
    <s v="Sex3"/>
    <m/>
    <x v="5"/>
    <x v="78"/>
    <m/>
    <m/>
  </r>
  <r>
    <s v="Sex4"/>
    <m/>
    <x v="5"/>
    <x v="79"/>
    <m/>
    <m/>
  </r>
  <r>
    <s v="Sex5"/>
    <m/>
    <x v="5"/>
    <x v="80"/>
    <m/>
    <m/>
  </r>
  <r>
    <s v="Sex6"/>
    <m/>
    <x v="5"/>
    <x v="81"/>
    <m/>
    <m/>
  </r>
  <r>
    <s v="Sex7"/>
    <m/>
    <x v="5"/>
    <x v="82"/>
    <m/>
    <m/>
  </r>
  <r>
    <s v="Sex8"/>
    <m/>
    <x v="5"/>
    <x v="83"/>
    <m/>
    <m/>
  </r>
  <r>
    <s v="Sex9"/>
    <m/>
    <x v="5"/>
    <x v="84"/>
    <m/>
    <m/>
  </r>
  <r>
    <s v="SexDetermination"/>
    <m/>
    <x v="5"/>
    <x v="10"/>
    <m/>
    <m/>
  </r>
  <r>
    <s v="SexDisagreement"/>
    <m/>
    <x v="5"/>
    <x v="9"/>
    <m/>
    <m/>
  </r>
  <r>
    <s v="Sightability Correction Factor"/>
    <s v="Correction factor applied to count"/>
    <x v="1"/>
    <x v="28"/>
    <s v="Correction Factor (Count)"/>
    <m/>
  </r>
  <r>
    <s v="SiteID"/>
    <m/>
    <x v="5"/>
    <x v="8"/>
    <s v="ID"/>
    <m/>
  </r>
  <r>
    <s v="SiteID"/>
    <m/>
    <x v="5"/>
    <x v="85"/>
    <s v="ID"/>
    <m/>
  </r>
  <r>
    <s v="SK River Segment 1"/>
    <s v="Count of sockeye in river segment 1"/>
    <x v="1"/>
    <x v="27"/>
    <s v="Count"/>
    <m/>
  </r>
  <r>
    <s v="SK River Segment 2"/>
    <s v="Count of sockeye in river segment 2"/>
    <x v="1"/>
    <x v="27"/>
    <s v="Count"/>
    <m/>
  </r>
  <r>
    <s v="SK River Segment 3"/>
    <s v="Count of sockeye in river segment 3"/>
    <x v="1"/>
    <x v="27"/>
    <s v="Count"/>
    <m/>
  </r>
  <r>
    <s v="SpawnDate"/>
    <m/>
    <x v="5"/>
    <x v="86"/>
    <m/>
    <m/>
  </r>
  <r>
    <s v="Spawner_Count_ Observer_1"/>
    <s v="Number of spawning KO counted by obersever 1"/>
    <x v="1"/>
    <x v="25"/>
    <s v="Count"/>
    <m/>
  </r>
  <r>
    <s v="Spawner_Count_ Observer_1"/>
    <s v="Number of spawning KO counted by obersever 1"/>
    <x v="1"/>
    <x v="26"/>
    <s v="Count"/>
    <m/>
  </r>
  <r>
    <s v="Spawner_Count_ Observer_1"/>
    <s v="Number of spawning KO counted by obersever 1"/>
    <x v="1"/>
    <x v="24"/>
    <s v="Count"/>
    <m/>
  </r>
  <r>
    <s v="Spawner_Count_Observer_1_Reliability"/>
    <s v="Reliability of the count by oberserver 1; high, medium, or low"/>
    <x v="6"/>
    <x v="25"/>
    <s v="Observer Reliability"/>
    <m/>
  </r>
  <r>
    <s v="Spawner_Count_Observer_1_Reliability"/>
    <s v="Reliability of the count by oberserver 1; high, medium, or low"/>
    <x v="6"/>
    <x v="26"/>
    <s v="Observer Reliability"/>
    <m/>
  </r>
  <r>
    <s v="Spawner_Count_Observer_1_Reliability"/>
    <s v="Reliability of the count by oberserver 1; high, medium, or low"/>
    <x v="6"/>
    <x v="24"/>
    <s v="Observer Reliability"/>
    <m/>
  </r>
  <r>
    <s v="Spawner_Count_Observer_2"/>
    <s v="Number of spawning KO counted by obersever 2"/>
    <x v="1"/>
    <x v="25"/>
    <s v="Count"/>
    <m/>
  </r>
  <r>
    <s v="Spawner_Count_Observer_2"/>
    <s v="Number of spawning KO counted by obersever 2"/>
    <x v="1"/>
    <x v="26"/>
    <s v="Count"/>
    <m/>
  </r>
  <r>
    <s v="Spawner_Count_Observer_2"/>
    <s v="Number of spawning KO counted by obersever 2"/>
    <x v="1"/>
    <x v="24"/>
    <s v="Count"/>
    <m/>
  </r>
  <r>
    <s v="Spawner_Count_Observer_2_Reliability"/>
    <s v="Reliability of the count by oberserver 2; high, medium, or low"/>
    <x v="6"/>
    <x v="25"/>
    <s v="Observer Reliability"/>
    <m/>
  </r>
  <r>
    <s v="Spawner_Count_Observer_2_Reliability"/>
    <s v="Reliability of the count by oberserver 2; high, medium, or low"/>
    <x v="6"/>
    <x v="26"/>
    <s v="Observer Reliability"/>
    <m/>
  </r>
  <r>
    <s v="Spawner_Count_Observer_2_Reliability"/>
    <s v="Reliability of the count by oberserver 2; high, medium, or low"/>
    <x v="6"/>
    <x v="24"/>
    <s v="Observer Reliability"/>
    <m/>
  </r>
  <r>
    <s v="SpawnYear"/>
    <m/>
    <x v="5"/>
    <x v="87"/>
    <m/>
    <m/>
  </r>
  <r>
    <s v="Species"/>
    <s v="Species of fish caught; usually only RB and BT"/>
    <x v="4"/>
    <x v="2"/>
    <m/>
    <m/>
  </r>
  <r>
    <s v="Species"/>
    <s v="Species of fish in weir (steelhead, rainbow trout, sockeye, coho, chinook, mountain whitefish)"/>
    <x v="4"/>
    <x v="30"/>
    <m/>
    <m/>
  </r>
  <r>
    <s v="Species_ID"/>
    <m/>
    <x v="4"/>
    <x v="45"/>
    <s v="ID"/>
    <m/>
  </r>
  <r>
    <s v="SpeciesNames"/>
    <m/>
    <x v="5"/>
    <x v="23"/>
    <m/>
    <m/>
  </r>
  <r>
    <s v="Spot Check Crew"/>
    <s v="Name of individuals participating in the swim, including the safety driver"/>
    <x v="5"/>
    <x v="27"/>
    <m/>
    <m/>
  </r>
  <r>
    <s v="Spot Check Description"/>
    <s v="Description of the location of the river spot check area"/>
    <x v="5"/>
    <x v="27"/>
    <m/>
    <m/>
  </r>
  <r>
    <s v="Start_Date"/>
    <s v="Start date of survey: yyyy/mm/dd"/>
    <x v="7"/>
    <x v="5"/>
    <s v="Survey Start_Date"/>
    <m/>
  </r>
  <r>
    <s v="Start_Time(hh:mm)"/>
    <s v="start time of angling event"/>
    <x v="2"/>
    <x v="37"/>
    <m/>
    <m/>
  </r>
  <r>
    <s v="Steelhead River Segment 1"/>
    <s v="Count of steelhead in river segment 1"/>
    <x v="1"/>
    <x v="27"/>
    <s v="Count"/>
    <m/>
  </r>
  <r>
    <s v="Steelhead River Segment 2"/>
    <s v="Count of steelhead in river segment 2"/>
    <x v="1"/>
    <x v="27"/>
    <s v="Count"/>
    <m/>
  </r>
  <r>
    <s v="Steelhead River Segment 3"/>
    <s v="Count of steelhead in river segment 3"/>
    <x v="1"/>
    <x v="27"/>
    <s v="Count"/>
    <m/>
  </r>
  <r>
    <s v="StockSource"/>
    <m/>
    <x v="5"/>
    <x v="9"/>
    <m/>
    <m/>
  </r>
  <r>
    <s v="StockSource"/>
    <m/>
    <x v="5"/>
    <x v="88"/>
    <m/>
    <m/>
  </r>
  <r>
    <s v="Stomach Contents"/>
    <s v="yes or no"/>
    <x v="3"/>
    <x v="2"/>
    <s v="Y/N"/>
    <m/>
  </r>
  <r>
    <s v="STOMACH_FULLNESS"/>
    <s v="either 0, 1,2, or 3 (empty to full) - maybe this should be a drop down from a table describing these states?"/>
    <x v="1"/>
    <x v="47"/>
    <m/>
    <m/>
  </r>
  <r>
    <s v="StreamName_Alias"/>
    <s v="Local or informal name of stream"/>
    <x v="4"/>
    <x v="5"/>
    <m/>
    <m/>
  </r>
  <r>
    <s v="StreamName_GNIS"/>
    <s v="Gazetted name of stream"/>
    <x v="4"/>
    <x v="5"/>
    <m/>
    <m/>
  </r>
  <r>
    <s v="Surgery "/>
    <m/>
    <x v="5"/>
    <x v="10"/>
    <m/>
    <m/>
  </r>
  <r>
    <s v="Surgery "/>
    <m/>
    <x v="5"/>
    <x v="89"/>
    <m/>
    <m/>
  </r>
  <r>
    <s v="Survey_FlightTime_OverAllTransects"/>
    <s v="Flight time is sum for entire survey over all transects (no transect-specific data available) in min"/>
    <x v="1"/>
    <x v="6"/>
    <m/>
    <m/>
  </r>
  <r>
    <s v="Survey_Method"/>
    <s v="The survey method: ground or heli"/>
    <x v="6"/>
    <x v="6"/>
    <m/>
    <m/>
  </r>
  <r>
    <s v="Tag Info"/>
    <s v="Indication of the presence anchor T Floy tag (Y/N); usuage of these tags stopped in 2002"/>
    <x v="3"/>
    <x v="4"/>
    <s v="Y/N"/>
    <m/>
  </r>
  <r>
    <s v="TagBatteryLife"/>
    <m/>
    <x v="5"/>
    <x v="90"/>
    <m/>
    <m/>
  </r>
  <r>
    <s v="TagDeploymentDate"/>
    <m/>
    <x v="5"/>
    <x v="91"/>
    <m/>
    <m/>
  </r>
  <r>
    <s v="TagDetectedThisEncounter"/>
    <m/>
    <x v="5"/>
    <x v="10"/>
    <m/>
    <m/>
  </r>
  <r>
    <s v="TagFrequency"/>
    <m/>
    <x v="5"/>
    <x v="92"/>
    <m/>
    <m/>
  </r>
  <r>
    <s v="TagID"/>
    <m/>
    <x v="5"/>
    <x v="93"/>
    <s v="ID"/>
    <m/>
  </r>
  <r>
    <s v="TagLocation"/>
    <m/>
    <x v="5"/>
    <x v="94"/>
    <m/>
    <m/>
  </r>
  <r>
    <s v="TagModel"/>
    <m/>
    <x v="5"/>
    <x v="95"/>
    <m/>
    <m/>
  </r>
  <r>
    <s v="TagNumber"/>
    <m/>
    <x v="5"/>
    <x v="10"/>
    <m/>
    <m/>
  </r>
  <r>
    <s v="TagNumber"/>
    <m/>
    <x v="5"/>
    <x v="23"/>
    <m/>
    <m/>
  </r>
  <r>
    <s v="TagNumber"/>
    <m/>
    <x v="5"/>
    <x v="96"/>
    <m/>
    <m/>
  </r>
  <r>
    <s v="TagNumber2"/>
    <m/>
    <x v="5"/>
    <x v="10"/>
    <m/>
    <m/>
  </r>
  <r>
    <s v="TagNumber3"/>
    <m/>
    <x v="5"/>
    <x v="10"/>
    <m/>
    <m/>
  </r>
  <r>
    <s v="TagPresentPreviously"/>
    <m/>
    <x v="5"/>
    <x v="97"/>
    <m/>
    <m/>
  </r>
  <r>
    <s v="TagRemovalDate"/>
    <m/>
    <x v="5"/>
    <x v="98"/>
    <m/>
    <m/>
  </r>
  <r>
    <s v="TagsComment"/>
    <m/>
    <x v="4"/>
    <x v="99"/>
    <s v="Comments"/>
    <m/>
  </r>
  <r>
    <s v="TagSerial"/>
    <m/>
    <x v="5"/>
    <x v="100"/>
    <m/>
    <m/>
  </r>
  <r>
    <s v="TagStatus"/>
    <m/>
    <x v="5"/>
    <x v="101"/>
    <m/>
    <m/>
  </r>
  <r>
    <s v="TagType"/>
    <m/>
    <x v="5"/>
    <x v="102"/>
    <m/>
    <m/>
  </r>
  <r>
    <s v="TankNumber"/>
    <m/>
    <x v="5"/>
    <x v="103"/>
    <m/>
    <m/>
  </r>
  <r>
    <s v="Temp AM"/>
    <s v="AM water temp in Celcius"/>
    <x v="1"/>
    <x v="6"/>
    <m/>
    <m/>
  </r>
  <r>
    <s v="Temp PM"/>
    <s v="PM water temp in Celcius"/>
    <x v="1"/>
    <x v="6"/>
    <m/>
    <m/>
  </r>
  <r>
    <s v="Temperature"/>
    <s v="Temp (Celsius) of water"/>
    <x v="1"/>
    <x v="36"/>
    <m/>
    <m/>
  </r>
  <r>
    <s v="Time"/>
    <s v="Time of count; 12 hr clock"/>
    <x v="2"/>
    <x v="32"/>
    <s v="Time"/>
    <m/>
  </r>
  <r>
    <s v="Time"/>
    <s v="Time of water level measurement"/>
    <x v="2"/>
    <x v="7"/>
    <m/>
    <m/>
  </r>
  <r>
    <s v="Time"/>
    <s v="Time of water temp recording"/>
    <x v="2"/>
    <x v="36"/>
    <m/>
    <m/>
  </r>
  <r>
    <s v="Total_Egg_Weight_(g)"/>
    <m/>
    <x v="1"/>
    <x v="2"/>
    <m/>
    <m/>
  </r>
  <r>
    <s v="TOTAL_FISH_CNT"/>
    <m/>
    <x v="1"/>
    <x v="47"/>
    <m/>
    <m/>
  </r>
  <r>
    <s v="TOTAL_FISH_WT_G"/>
    <s v="in grams"/>
    <x v="1"/>
    <x v="47"/>
    <m/>
    <m/>
  </r>
  <r>
    <s v="TOTAL_GUT_WT_G"/>
    <s v="in grams"/>
    <x v="1"/>
    <x v="47"/>
    <m/>
    <m/>
  </r>
  <r>
    <s v="TOTAL_Insect_PERCENT"/>
    <m/>
    <x v="1"/>
    <x v="47"/>
    <m/>
    <m/>
  </r>
  <r>
    <s v="Total_Insect_WT"/>
    <s v=" (total_%_Insect*TOTAL_OTHER_WT)"/>
    <x v="0"/>
    <x v="47"/>
    <m/>
    <m/>
  </r>
  <r>
    <s v="TOTAL_Mysis_PERCENT"/>
    <m/>
    <x v="1"/>
    <x v="47"/>
    <m/>
    <m/>
  </r>
  <r>
    <s v="Total_Mysis_WT"/>
    <s v=" (total_%_Mysis*TOTAL_OTHER_WT)"/>
    <x v="0"/>
    <x v="47"/>
    <m/>
    <m/>
  </r>
  <r>
    <s v="TOTAL_OTHER_WT_G"/>
    <s v="in grams"/>
    <x v="1"/>
    <x v="47"/>
    <m/>
    <m/>
  </r>
  <r>
    <s v="Total_Percent"/>
    <s v="the 4 percent categories above should total to 100%"/>
    <x v="0"/>
    <x v="47"/>
    <m/>
    <m/>
  </r>
  <r>
    <s v="Total_Rod_Hours"/>
    <s v="total rod hours"/>
    <x v="0"/>
    <x v="37"/>
    <m/>
    <m/>
  </r>
  <r>
    <s v="TOTAL_UNK_OTHER_PERCENT"/>
    <m/>
    <x v="1"/>
    <x v="47"/>
    <m/>
    <m/>
  </r>
  <r>
    <s v="Total_UNK_Other_WT"/>
    <s v=" (total_%_UNK*TOTAL_OTHER_WT)"/>
    <x v="0"/>
    <x v="47"/>
    <m/>
    <m/>
  </r>
  <r>
    <s v="TOTAL_ZOO_PERCENT"/>
    <m/>
    <x v="1"/>
    <x v="47"/>
    <m/>
    <m/>
  </r>
  <r>
    <s v="Total_ZOO_WT"/>
    <s v=" (total_%_ZOO*TOTAL_OTHER_WT)"/>
    <x v="0"/>
    <x v="47"/>
    <m/>
    <m/>
  </r>
  <r>
    <s v="TotalLength"/>
    <m/>
    <x v="5"/>
    <x v="10"/>
    <m/>
    <m/>
  </r>
  <r>
    <s v="TotalLength"/>
    <m/>
    <x v="5"/>
    <x v="23"/>
    <m/>
    <m/>
  </r>
  <r>
    <s v="TotalLength"/>
    <m/>
    <x v="5"/>
    <x v="104"/>
    <m/>
    <m/>
  </r>
  <r>
    <s v="Transect_Description"/>
    <s v="The segment of the stream being surveyed"/>
    <x v="4"/>
    <x v="6"/>
    <m/>
    <m/>
  </r>
  <r>
    <s v="Transect_End_Location"/>
    <s v="The survey end location description"/>
    <x v="4"/>
    <x v="6"/>
    <m/>
    <m/>
  </r>
  <r>
    <s v="Transect_End_UTMEasting"/>
    <s v="The survey end easting"/>
    <x v="1"/>
    <x v="6"/>
    <m/>
    <m/>
  </r>
  <r>
    <s v="Transect_End_UTMNorthing"/>
    <s v="The survey end northing"/>
    <x v="1"/>
    <x v="6"/>
    <m/>
    <m/>
  </r>
  <r>
    <s v="Transect_End_UTMZn"/>
    <s v="The survey end zone"/>
    <x v="1"/>
    <x v="6"/>
    <m/>
    <m/>
  </r>
  <r>
    <s v="Transect_Start_Location"/>
    <s v="The survey start location description"/>
    <x v="4"/>
    <x v="6"/>
    <m/>
    <m/>
  </r>
  <r>
    <s v="Transect_Start_UTMEasting"/>
    <s v="The survey start easting"/>
    <x v="1"/>
    <x v="6"/>
    <m/>
    <m/>
  </r>
  <r>
    <s v="Transect_Start_UTMNorthing"/>
    <s v="The survey start northing"/>
    <x v="1"/>
    <x v="6"/>
    <m/>
    <m/>
  </r>
  <r>
    <s v="Transect_Start_UTMZn"/>
    <s v="The survey start zone"/>
    <x v="1"/>
    <x v="6"/>
    <m/>
    <m/>
  </r>
  <r>
    <s v="TransmitterID"/>
    <m/>
    <x v="5"/>
    <x v="105"/>
    <s v="ID"/>
    <m/>
  </r>
  <r>
    <s v="Trimmed_WshedCode50K"/>
    <s v="1:50K Watershed Code Trimmed"/>
    <x v="4"/>
    <x v="5"/>
    <m/>
    <m/>
  </r>
  <r>
    <s v="Upper_Boundary_Description"/>
    <s v="General description of the upper boundary area"/>
    <x v="4"/>
    <x v="24"/>
    <m/>
    <m/>
  </r>
  <r>
    <s v="UTM_Easting"/>
    <s v="Easting for lake @stream mouth"/>
    <x v="1"/>
    <x v="25"/>
    <m/>
    <m/>
  </r>
  <r>
    <s v="UTM_Easting"/>
    <s v="Easting for the drawdown zone"/>
    <x v="1"/>
    <x v="26"/>
    <m/>
    <m/>
  </r>
  <r>
    <s v="UTM_Easting"/>
    <s v="Easting for the upsteam of drawdown zone"/>
    <x v="1"/>
    <x v="24"/>
    <m/>
    <m/>
  </r>
  <r>
    <s v="UTM_Northing"/>
    <s v="Northing for lake at stream mouth"/>
    <x v="1"/>
    <x v="25"/>
    <m/>
    <m/>
  </r>
  <r>
    <s v="UTM_Northing"/>
    <s v="Northing for the drawdown zone"/>
    <x v="1"/>
    <x v="26"/>
    <m/>
    <m/>
  </r>
  <r>
    <s v="UTM_Northing"/>
    <s v="Northing for the upstream of drawdown zone"/>
    <x v="1"/>
    <x v="24"/>
    <m/>
    <m/>
  </r>
  <r>
    <s v="UTM_Zone"/>
    <s v="Zone for the lake at stream mouth: 8, 9, 10, 11; "/>
    <x v="1"/>
    <x v="25"/>
    <m/>
    <m/>
  </r>
  <r>
    <s v="UTM_Zone"/>
    <s v="Zone for the drawdown zone: 8, 9, 10, 11; "/>
    <x v="1"/>
    <x v="26"/>
    <m/>
    <m/>
  </r>
  <r>
    <s v="UTM_Zone"/>
    <s v="Zone for the upstream of drawdown zone: 8, 9, 10, 11; "/>
    <x v="1"/>
    <x v="24"/>
    <m/>
    <m/>
  </r>
  <r>
    <s v="UTMEasting"/>
    <m/>
    <x v="5"/>
    <x v="8"/>
    <m/>
    <m/>
  </r>
  <r>
    <s v="UTMEasting"/>
    <m/>
    <x v="5"/>
    <x v="106"/>
    <m/>
    <m/>
  </r>
  <r>
    <s v="UTMNorthing"/>
    <m/>
    <x v="5"/>
    <x v="8"/>
    <m/>
    <m/>
  </r>
  <r>
    <s v="UTMNorthing"/>
    <m/>
    <x v="5"/>
    <x v="107"/>
    <m/>
    <m/>
  </r>
  <r>
    <s v="UTMProjection"/>
    <m/>
    <x v="5"/>
    <x v="8"/>
    <m/>
    <m/>
  </r>
  <r>
    <s v="UTMProjection"/>
    <m/>
    <x v="5"/>
    <x v="108"/>
    <m/>
    <m/>
  </r>
  <r>
    <s v="UTMZone"/>
    <m/>
    <x v="5"/>
    <x v="8"/>
    <m/>
    <m/>
  </r>
  <r>
    <s v="UTMZone"/>
    <m/>
    <x v="5"/>
    <x v="109"/>
    <m/>
    <m/>
  </r>
  <r>
    <s v="Visibility"/>
    <s v="Secchi depth, horizontal cast"/>
    <x v="1"/>
    <x v="110"/>
    <m/>
    <m/>
  </r>
  <r>
    <s v="Water Level AM"/>
    <s v="Water level in AM meausred using staff gauge (metres)"/>
    <x v="1"/>
    <x v="7"/>
    <m/>
    <m/>
  </r>
  <r>
    <s v="Water Level PM"/>
    <s v="Water level in PM measured using staff gauge (in metres)"/>
    <x v="1"/>
    <x v="7"/>
    <m/>
    <m/>
  </r>
  <r>
    <s v="Water temp (degC@time) Finish:   "/>
    <s v="Temp at end of survey"/>
    <x v="1"/>
    <x v="111"/>
    <m/>
    <m/>
  </r>
  <r>
    <s v="Water temp (degC@time) Start:   "/>
    <s v="Temp at start of survey"/>
    <x v="1"/>
    <x v="112"/>
    <m/>
    <m/>
  </r>
  <r>
    <s v="Water_Stage"/>
    <s v="The water level at time of survey; low, moderate, or high"/>
    <x v="6"/>
    <x v="5"/>
    <m/>
    <m/>
  </r>
  <r>
    <s v="Water_Temp"/>
    <s v="Temperature of water in degrees celcius"/>
    <x v="1"/>
    <x v="5"/>
    <m/>
    <m/>
  </r>
  <r>
    <s v="Water_Temp"/>
    <s v="Temp of water in celcius"/>
    <x v="1"/>
    <x v="32"/>
    <m/>
    <m/>
  </r>
  <r>
    <s v="Water_Temp"/>
    <s v="Temp of water in celcius"/>
    <x v="1"/>
    <x v="28"/>
    <m/>
    <m/>
  </r>
  <r>
    <s v="Water_Temp( C )"/>
    <s v="water temperature"/>
    <x v="1"/>
    <x v="37"/>
    <m/>
    <m/>
  </r>
  <r>
    <s v="Water_Transparency"/>
    <s v="A measure of the depth that light will penetrate water; approximate description; eg &gt;1m"/>
    <x v="4"/>
    <x v="5"/>
    <m/>
    <m/>
  </r>
  <r>
    <s v="Water_turbidity"/>
    <s v="The cloudiness or haziness of the water; turbid, moderate, light or clear"/>
    <x v="6"/>
    <x v="5"/>
    <s v="Water_turbidity"/>
    <m/>
  </r>
  <r>
    <s v="Waterbody Name"/>
    <s v="Gazetted or Local waterbody name which was surveyed"/>
    <x v="4"/>
    <x v="6"/>
    <m/>
    <m/>
  </r>
  <r>
    <s v="WaterDepth"/>
    <m/>
    <x v="5"/>
    <x v="8"/>
    <m/>
    <m/>
  </r>
  <r>
    <s v="Waterflow (cms) 1"/>
    <s v="Waterflow at first location measured in cubic meters per second"/>
    <x v="1"/>
    <x v="0"/>
    <m/>
    <m/>
  </r>
  <r>
    <s v="Waterflow (cms) 2"/>
    <s v="Waterflow at second location measured in cubic meters per second"/>
    <x v="1"/>
    <x v="0"/>
    <m/>
    <m/>
  </r>
  <r>
    <s v="WaterTemperature"/>
    <m/>
    <x v="5"/>
    <x v="8"/>
    <m/>
    <m/>
  </r>
  <r>
    <s v="WaypointName"/>
    <m/>
    <x v="5"/>
    <x v="8"/>
    <m/>
    <m/>
  </r>
  <r>
    <s v="Weather"/>
    <s v="description of weather during angling event"/>
    <x v="4"/>
    <x v="37"/>
    <m/>
    <m/>
  </r>
  <r>
    <s v="Weather"/>
    <s v="General description of weather, eg. Sunny"/>
    <x v="4"/>
    <x v="113"/>
    <m/>
    <m/>
  </r>
  <r>
    <s v="Weather"/>
    <s v="Description of weather"/>
    <x v="4"/>
    <x v="7"/>
    <m/>
    <m/>
  </r>
  <r>
    <s v="Weight"/>
    <m/>
    <x v="5"/>
    <x v="10"/>
    <m/>
    <m/>
  </r>
  <r>
    <s v="Weight"/>
    <m/>
    <x v="5"/>
    <x v="23"/>
    <m/>
    <m/>
  </r>
  <r>
    <s v="Weight"/>
    <m/>
    <x v="5"/>
    <x v="114"/>
    <m/>
    <m/>
  </r>
  <r>
    <s v="Weight_(g)"/>
    <s v="Wieght of caught fish in g; N between 1 and 15000"/>
    <x v="1"/>
    <x v="2"/>
    <m/>
    <m/>
  </r>
  <r>
    <s v="Weight_of_25_Percent_of_Total"/>
    <m/>
    <x v="1"/>
    <x v="2"/>
    <m/>
    <m/>
  </r>
  <r>
    <s v="Wigwam River Section"/>
    <s v="Description of 1 of 10 segments survey"/>
    <x v="4"/>
    <x v="6"/>
    <m/>
    <m/>
  </r>
  <r>
    <s v="Wildlife_Observations"/>
    <s v="General descritpion of any animal sigh or sightings"/>
    <x v="4"/>
    <x v="50"/>
    <m/>
    <m/>
  </r>
  <r>
    <s v="Wind_Strength"/>
    <s v="Strength of the wind; strong, moderate, light, calm"/>
    <x v="6"/>
    <x v="5"/>
    <m/>
    <m/>
  </r>
  <r>
    <s v="Wshed_Code"/>
    <s v="1:50 Trimmed Watershed code for stream being surveyed"/>
    <x v="4"/>
    <x v="6"/>
    <m/>
    <m/>
  </r>
  <r>
    <s v="Year"/>
    <s v="The year the survey was completed"/>
    <x v="7"/>
    <x v="6"/>
    <s v="Survey Year Completed"/>
    <m/>
  </r>
  <r>
    <s v="YearClass"/>
    <m/>
    <x v="5"/>
    <x v="9"/>
    <m/>
    <m/>
  </r>
  <r>
    <s v="YearClassDisagreement"/>
    <m/>
    <x v="5"/>
    <x v="9"/>
    <m/>
    <m/>
  </r>
  <r>
    <s v="YearClassMethod"/>
    <m/>
    <x v="5"/>
    <x v="9"/>
    <m/>
    <m/>
  </r>
  <r>
    <s v="YearClassMethod"/>
    <m/>
    <x v="5"/>
    <x v="115"/>
    <m/>
    <m/>
  </r>
  <r>
    <m/>
    <m/>
    <x v="5"/>
    <x v="11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</r>
  <r>
    <x v="1"/>
  </r>
  <r>
    <x v="2"/>
  </r>
  <r>
    <x v="1"/>
  </r>
  <r>
    <x v="2"/>
  </r>
  <r>
    <x v="1"/>
  </r>
  <r>
    <x v="2"/>
  </r>
  <r>
    <x v="1"/>
  </r>
  <r>
    <x v="2"/>
  </r>
  <r>
    <x v="1"/>
  </r>
  <r>
    <x v="2"/>
  </r>
  <r>
    <x v="1"/>
  </r>
  <r>
    <x v="2"/>
  </r>
  <r>
    <x v="1"/>
  </r>
  <r>
    <x v="2"/>
  </r>
  <r>
    <x v="1"/>
  </r>
  <r>
    <x v="2"/>
  </r>
  <r>
    <x v="3"/>
  </r>
  <r>
    <x v="4"/>
  </r>
  <r>
    <x v="4"/>
  </r>
  <r>
    <x v="5"/>
  </r>
  <r>
    <x v="5"/>
  </r>
  <r>
    <x v="6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7"/>
  </r>
  <r>
    <x v="8"/>
  </r>
  <r>
    <x v="9"/>
  </r>
  <r>
    <x v="3"/>
  </r>
  <r>
    <x v="7"/>
  </r>
  <r>
    <x v="9"/>
  </r>
  <r>
    <x v="7"/>
  </r>
  <r>
    <x v="1"/>
  </r>
  <r>
    <x v="1"/>
  </r>
  <r>
    <x v="1"/>
  </r>
  <r>
    <x v="1"/>
  </r>
  <r>
    <x v="1"/>
  </r>
  <r>
    <x v="1"/>
  </r>
  <r>
    <x v="1"/>
  </r>
  <r>
    <x v="7"/>
  </r>
  <r>
    <x v="8"/>
  </r>
  <r>
    <x v="7"/>
  </r>
  <r>
    <x v="7"/>
  </r>
  <r>
    <x v="7"/>
  </r>
  <r>
    <x v="7"/>
  </r>
  <r>
    <x v="7"/>
  </r>
  <r>
    <x v="7"/>
  </r>
  <r>
    <x v="7"/>
  </r>
  <r>
    <x v="1"/>
  </r>
  <r>
    <x v="11"/>
  </r>
  <r>
    <x v="1"/>
  </r>
  <r>
    <x v="1"/>
  </r>
  <r>
    <x v="1"/>
  </r>
  <r>
    <x v="1"/>
  </r>
  <r>
    <x v="1"/>
  </r>
  <r>
    <x v="12"/>
  </r>
  <r>
    <x v="13"/>
  </r>
  <r>
    <x v="14"/>
  </r>
  <r>
    <x v="14"/>
  </r>
  <r>
    <x v="14"/>
  </r>
  <r>
    <x v="1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5"/>
  </r>
  <r>
    <x v="15"/>
  </r>
  <r>
    <x v="15"/>
  </r>
  <r>
    <x v="17"/>
  </r>
  <r>
    <x v="3"/>
  </r>
  <r>
    <x v="7"/>
  </r>
  <r>
    <x v="1"/>
  </r>
  <r>
    <x v="1"/>
  </r>
  <r>
    <x v="1"/>
  </r>
  <r>
    <x v="8"/>
  </r>
  <r>
    <x v="9"/>
  </r>
  <r>
    <x v="9"/>
  </r>
  <r>
    <x v="18"/>
  </r>
  <r>
    <x v="8"/>
  </r>
  <r>
    <x v="19"/>
  </r>
  <r>
    <x v="12"/>
  </r>
  <r>
    <x v="7"/>
  </r>
  <r>
    <x v="7"/>
  </r>
  <r>
    <x v="8"/>
  </r>
  <r>
    <x v="7"/>
  </r>
  <r>
    <x v="7"/>
  </r>
  <r>
    <x v="8"/>
  </r>
  <r>
    <x v="7"/>
  </r>
  <r>
    <x v="7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9"/>
  </r>
  <r>
    <x v="7"/>
  </r>
  <r>
    <x v="7"/>
  </r>
  <r>
    <x v="18"/>
  </r>
  <r>
    <x v="7"/>
  </r>
  <r>
    <x v="7"/>
  </r>
  <r>
    <x v="7"/>
  </r>
  <r>
    <x v="7"/>
  </r>
  <r>
    <x v="20"/>
  </r>
  <r>
    <x v="20"/>
  </r>
  <r>
    <x v="20"/>
  </r>
  <r>
    <x v="7"/>
  </r>
  <r>
    <x v="7"/>
  </r>
  <r>
    <x v="7"/>
  </r>
  <r>
    <x v="7"/>
  </r>
  <r>
    <x v="7"/>
  </r>
  <r>
    <x v="8"/>
  </r>
  <r>
    <x v="7"/>
  </r>
  <r>
    <x v="7"/>
  </r>
  <r>
    <x v="7"/>
  </r>
  <r>
    <x v="3"/>
  </r>
  <r>
    <x v="7"/>
  </r>
  <r>
    <x v="7"/>
  </r>
  <r>
    <x v="9"/>
  </r>
  <r>
    <x v="9"/>
  </r>
  <r>
    <x v="9"/>
  </r>
  <r>
    <x v="8"/>
  </r>
  <r>
    <x v="9"/>
  </r>
  <r>
    <x v="9"/>
  </r>
  <r>
    <x v="8"/>
  </r>
  <r>
    <x v="9"/>
  </r>
  <r>
    <x v="7"/>
  </r>
  <r>
    <x v="20"/>
  </r>
  <r>
    <x v="7"/>
  </r>
  <r>
    <x v="7"/>
  </r>
  <r>
    <x v="7"/>
  </r>
  <r>
    <x v="21"/>
  </r>
  <r>
    <x v="21"/>
  </r>
  <r>
    <x v="21"/>
  </r>
  <r>
    <x v="21"/>
  </r>
  <r>
    <x v="7"/>
  </r>
  <r>
    <x v="7"/>
  </r>
  <r>
    <x v="7"/>
  </r>
  <r>
    <x v="7"/>
  </r>
  <r>
    <x v="7"/>
  </r>
  <r>
    <x v="7"/>
  </r>
  <r>
    <x v="22"/>
  </r>
  <r>
    <x v="22"/>
  </r>
  <r>
    <x v="22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23"/>
  </r>
  <r>
    <x v="23"/>
  </r>
  <r>
    <x v="23"/>
  </r>
  <r>
    <x v="7"/>
  </r>
  <r>
    <x v="7"/>
  </r>
  <r>
    <x v="7"/>
  </r>
  <r>
    <x v="7"/>
  </r>
  <r>
    <x v="7"/>
  </r>
  <r>
    <x v="8"/>
  </r>
  <r>
    <x v="7"/>
  </r>
  <r>
    <x v="9"/>
  </r>
  <r>
    <x v="7"/>
  </r>
  <r>
    <x v="7"/>
  </r>
  <r>
    <x v="7"/>
  </r>
  <r>
    <x v="7"/>
  </r>
  <r>
    <x v="7"/>
  </r>
  <r>
    <x v="3"/>
  </r>
  <r>
    <x v="24"/>
  </r>
  <r>
    <x v="7"/>
  </r>
  <r>
    <x v="7"/>
  </r>
  <r>
    <x v="8"/>
  </r>
  <r>
    <x v="8"/>
  </r>
  <r>
    <x v="8"/>
  </r>
  <r>
    <x v="8"/>
  </r>
  <r>
    <x v="7"/>
  </r>
  <r>
    <x v="7"/>
  </r>
  <r>
    <x v="7"/>
  </r>
  <r>
    <x v="7"/>
  </r>
  <r>
    <x v="1"/>
  </r>
  <r>
    <x v="1"/>
  </r>
  <r>
    <x v="7"/>
  </r>
  <r>
    <x v="7"/>
  </r>
  <r>
    <x v="7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7"/>
  </r>
  <r>
    <x v="7"/>
  </r>
  <r>
    <x v="7"/>
  </r>
  <r>
    <x v="1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8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9"/>
  </r>
  <r>
    <x v="9"/>
  </r>
  <r>
    <x v="9"/>
  </r>
  <r>
    <x v="7"/>
  </r>
  <r>
    <x v="7"/>
  </r>
  <r>
    <x v="7"/>
  </r>
  <r>
    <x v="2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6"/>
  </r>
  <r>
    <x v="9"/>
  </r>
  <r>
    <x v="9"/>
  </r>
  <r>
    <x v="1"/>
  </r>
  <r>
    <x v="1"/>
  </r>
  <r>
    <x v="1"/>
  </r>
  <r>
    <x v="7"/>
  </r>
  <r>
    <x v="1"/>
  </r>
  <r>
    <x v="1"/>
  </r>
  <r>
    <x v="1"/>
  </r>
  <r>
    <x v="27"/>
  </r>
  <r>
    <x v="27"/>
  </r>
  <r>
    <x v="27"/>
  </r>
  <r>
    <x v="1"/>
  </r>
  <r>
    <x v="1"/>
  </r>
  <r>
    <x v="1"/>
  </r>
  <r>
    <x v="27"/>
  </r>
  <r>
    <x v="27"/>
  </r>
  <r>
    <x v="27"/>
  </r>
  <r>
    <x v="7"/>
  </r>
  <r>
    <x v="7"/>
  </r>
  <r>
    <x v="7"/>
  </r>
  <r>
    <x v="9"/>
  </r>
  <r>
    <x v="7"/>
  </r>
  <r>
    <x v="7"/>
  </r>
  <r>
    <x v="7"/>
  </r>
  <r>
    <x v="28"/>
  </r>
  <r>
    <x v="7"/>
  </r>
  <r>
    <x v="1"/>
  </r>
  <r>
    <x v="1"/>
  </r>
  <r>
    <x v="1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0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09094-C6E4-42C3-BCD5-015C91B2039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8" firstHeaderRow="1" firstDataRow="1" firstDataCol="1"/>
  <pivotFields count="6">
    <pivotField dataField="1" showAll="0"/>
    <pivotField showAll="0"/>
    <pivotField axis="axisRow" showAll="0">
      <items count="11">
        <item x="8"/>
        <item x="3"/>
        <item x="0"/>
        <item x="6"/>
        <item x="7"/>
        <item x="1"/>
        <item x="9"/>
        <item x="4"/>
        <item x="2"/>
        <item x="5"/>
        <item t="default"/>
      </items>
    </pivotField>
    <pivotField axis="axisRow" showAll="0">
      <items count="118">
        <item x="35"/>
        <item x="32"/>
        <item x="28"/>
        <item x="37"/>
        <item x="10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9"/>
        <item x="34"/>
        <item x="31"/>
        <item x="38"/>
        <item x="8"/>
        <item x="39"/>
        <item x="40"/>
        <item x="41"/>
        <item x="42"/>
        <item x="43"/>
        <item x="44"/>
        <item x="6"/>
        <item x="2"/>
        <item x="30"/>
        <item x="26"/>
        <item x="25"/>
        <item x="24"/>
        <item x="49"/>
        <item x="48"/>
        <item x="0"/>
        <item x="51"/>
        <item x="52"/>
        <item x="53"/>
        <item x="54"/>
        <item x="55"/>
        <item x="1"/>
        <item x="4"/>
        <item x="46"/>
        <item x="56"/>
        <item x="57"/>
        <item x="58"/>
        <item x="59"/>
        <item x="60"/>
        <item x="61"/>
        <item x="62"/>
        <item x="50"/>
        <item x="63"/>
        <item x="64"/>
        <item x="65"/>
        <item x="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5"/>
        <item x="7"/>
        <item x="85"/>
        <item x="86"/>
        <item x="33"/>
        <item x="87"/>
        <item x="88"/>
        <item x="47"/>
        <item x="45"/>
        <item x="89"/>
        <item x="27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36"/>
        <item x="113"/>
        <item x="114"/>
        <item x="115"/>
        <item h="1" x="116"/>
        <item t="default"/>
      </items>
    </pivotField>
    <pivotField showAll="0"/>
    <pivotField showAll="0"/>
  </pivotFields>
  <rowFields count="2">
    <field x="3"/>
    <field x="2"/>
  </rowFields>
  <rowItems count="295">
    <i>
      <x/>
    </i>
    <i r="1">
      <x v="3"/>
    </i>
    <i r="1">
      <x v="4"/>
    </i>
    <i r="1">
      <x v="5"/>
    </i>
    <i>
      <x v="1"/>
    </i>
    <i r="1">
      <x v="4"/>
    </i>
    <i r="1">
      <x v="5"/>
    </i>
    <i r="1">
      <x v="8"/>
    </i>
    <i>
      <x v="2"/>
    </i>
    <i r="1">
      <x v="4"/>
    </i>
    <i r="1">
      <x v="5"/>
    </i>
    <i>
      <x v="3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>
      <x v="4"/>
    </i>
    <i r="1">
      <x v="3"/>
    </i>
    <i r="1">
      <x v="5"/>
    </i>
    <i r="1">
      <x v="7"/>
    </i>
    <i r="1">
      <x v="9"/>
    </i>
    <i>
      <x v="5"/>
    </i>
    <i r="1">
      <x v="1"/>
    </i>
    <i r="1">
      <x v="9"/>
    </i>
    <i>
      <x v="6"/>
    </i>
    <i r="1">
      <x v="9"/>
    </i>
    <i>
      <x v="7"/>
    </i>
    <i r="1">
      <x v="9"/>
    </i>
    <i>
      <x v="8"/>
    </i>
    <i r="1">
      <x v="9"/>
    </i>
    <i>
      <x v="9"/>
    </i>
    <i r="1">
      <x v="9"/>
    </i>
    <i>
      <x v="10"/>
    </i>
    <i r="1">
      <x v="9"/>
    </i>
    <i>
      <x v="11"/>
    </i>
    <i r="1">
      <x v="9"/>
    </i>
    <i>
      <x v="12"/>
    </i>
    <i r="1">
      <x v="9"/>
    </i>
    <i>
      <x v="13"/>
    </i>
    <i r="1">
      <x v="9"/>
    </i>
    <i>
      <x v="14"/>
    </i>
    <i r="1">
      <x v="9"/>
    </i>
    <i>
      <x v="15"/>
    </i>
    <i r="1">
      <x v="9"/>
    </i>
    <i>
      <x v="16"/>
    </i>
    <i r="1">
      <x v="9"/>
    </i>
    <i>
      <x v="17"/>
    </i>
    <i r="1">
      <x v="9"/>
    </i>
    <i>
      <x v="18"/>
    </i>
    <i r="1">
      <x v="7"/>
    </i>
    <i r="1">
      <x v="9"/>
    </i>
    <i>
      <x v="19"/>
    </i>
    <i r="1">
      <x v="9"/>
    </i>
    <i>
      <x v="20"/>
    </i>
    <i r="1">
      <x v="4"/>
    </i>
    <i r="1">
      <x v="5"/>
    </i>
    <i>
      <x v="21"/>
    </i>
    <i r="1">
      <x v="9"/>
    </i>
    <i>
      <x v="22"/>
    </i>
    <i r="1">
      <x v="9"/>
    </i>
    <i>
      <x v="23"/>
    </i>
    <i r="1">
      <x v="7"/>
    </i>
    <i r="1">
      <x v="9"/>
    </i>
    <i>
      <x v="24"/>
    </i>
    <i r="1">
      <x v="9"/>
    </i>
    <i>
      <x v="25"/>
    </i>
    <i r="1">
      <x v="9"/>
    </i>
    <i>
      <x v="26"/>
    </i>
    <i r="1">
      <x v="7"/>
    </i>
    <i>
      <x v="27"/>
    </i>
    <i r="1">
      <x v="9"/>
    </i>
    <i>
      <x v="28"/>
    </i>
    <i r="1">
      <x v="9"/>
    </i>
    <i>
      <x v="29"/>
    </i>
    <i r="1">
      <x v="9"/>
    </i>
    <i>
      <x v="30"/>
    </i>
    <i r="1">
      <x v="2"/>
    </i>
    <i r="1">
      <x v="3"/>
    </i>
    <i r="1">
      <x v="4"/>
    </i>
    <i r="1">
      <x v="5"/>
    </i>
    <i r="1">
      <x v="7"/>
    </i>
    <i>
      <x v="31"/>
    </i>
    <i r="1">
      <x/>
    </i>
    <i r="1">
      <x v="1"/>
    </i>
    <i r="1">
      <x v="2"/>
    </i>
    <i r="1">
      <x v="3"/>
    </i>
    <i r="1">
      <x v="5"/>
    </i>
    <i r="1">
      <x v="7"/>
    </i>
    <i>
      <x v="32"/>
    </i>
    <i r="1">
      <x v="4"/>
    </i>
    <i r="1">
      <x v="5"/>
    </i>
    <i r="1">
      <x v="7"/>
    </i>
    <i>
      <x v="33"/>
    </i>
    <i r="1">
      <x v="3"/>
    </i>
    <i r="1">
      <x v="5"/>
    </i>
    <i>
      <x v="34"/>
    </i>
    <i r="1">
      <x v="3"/>
    </i>
    <i r="1">
      <x v="5"/>
    </i>
    <i>
      <x v="35"/>
    </i>
    <i r="1">
      <x v="3"/>
    </i>
    <i r="1">
      <x v="5"/>
    </i>
    <i r="1">
      <x v="7"/>
    </i>
    <i>
      <x v="36"/>
    </i>
    <i r="1">
      <x v="9"/>
    </i>
    <i>
      <x v="37"/>
    </i>
    <i r="1">
      <x v="5"/>
    </i>
    <i r="1">
      <x v="7"/>
    </i>
    <i>
      <x v="38"/>
    </i>
    <i r="1">
      <x v="2"/>
    </i>
    <i r="1">
      <x v="5"/>
    </i>
    <i r="1">
      <x v="7"/>
    </i>
    <i>
      <x v="39"/>
    </i>
    <i r="1">
      <x v="9"/>
    </i>
    <i>
      <x v="40"/>
    </i>
    <i r="1">
      <x v="7"/>
    </i>
    <i>
      <x v="41"/>
    </i>
    <i r="1">
      <x v="9"/>
    </i>
    <i>
      <x v="42"/>
    </i>
    <i r="1">
      <x v="7"/>
    </i>
    <i>
      <x v="43"/>
    </i>
    <i r="1">
      <x v="9"/>
    </i>
    <i>
      <x v="44"/>
    </i>
    <i r="1">
      <x v="4"/>
    </i>
    <i r="1">
      <x v="5"/>
    </i>
    <i r="1">
      <x v="8"/>
    </i>
    <i>
      <x v="45"/>
    </i>
    <i r="1">
      <x v="1"/>
    </i>
    <i r="1">
      <x v="5"/>
    </i>
    <i r="1">
      <x v="7"/>
    </i>
    <i>
      <x v="46"/>
    </i>
    <i r="1">
      <x/>
    </i>
    <i r="1">
      <x v="5"/>
    </i>
    <i>
      <x v="47"/>
    </i>
    <i r="1">
      <x v="9"/>
    </i>
    <i>
      <x v="48"/>
    </i>
    <i r="1">
      <x v="9"/>
    </i>
    <i>
      <x v="49"/>
    </i>
    <i r="1">
      <x v="9"/>
    </i>
    <i>
      <x v="50"/>
    </i>
    <i r="1">
      <x v="7"/>
    </i>
    <i>
      <x v="51"/>
    </i>
    <i r="1">
      <x v="9"/>
    </i>
    <i>
      <x v="52"/>
    </i>
    <i r="1">
      <x v="9"/>
    </i>
    <i>
      <x v="53"/>
    </i>
    <i r="1">
      <x v="7"/>
    </i>
    <i>
      <x v="54"/>
    </i>
    <i r="1">
      <x v="6"/>
    </i>
    <i r="1">
      <x v="7"/>
    </i>
    <i>
      <x v="55"/>
    </i>
    <i r="1">
      <x v="9"/>
    </i>
    <i>
      <x v="56"/>
    </i>
    <i r="1">
      <x v="9"/>
    </i>
    <i>
      <x v="57"/>
    </i>
    <i r="1">
      <x v="9"/>
    </i>
    <i>
      <x v="58"/>
    </i>
    <i r="1">
      <x/>
    </i>
    <i r="1">
      <x v="5"/>
    </i>
    <i r="1">
      <x v="7"/>
    </i>
    <i>
      <x v="59"/>
    </i>
    <i r="1">
      <x v="9"/>
    </i>
    <i>
      <x v="60"/>
    </i>
    <i r="1">
      <x v="9"/>
    </i>
    <i>
      <x v="61"/>
    </i>
    <i r="1">
      <x v="9"/>
    </i>
    <i>
      <x v="62"/>
    </i>
    <i r="1">
      <x v="9"/>
    </i>
    <i>
      <x v="63"/>
    </i>
    <i r="1">
      <x v="7"/>
    </i>
    <i>
      <x v="64"/>
    </i>
    <i r="1">
      <x v="9"/>
    </i>
    <i>
      <x v="65"/>
    </i>
    <i r="1">
      <x v="9"/>
    </i>
    <i>
      <x v="66"/>
    </i>
    <i r="1">
      <x v="9"/>
    </i>
    <i>
      <x v="67"/>
    </i>
    <i r="1">
      <x v="9"/>
    </i>
    <i>
      <x v="68"/>
    </i>
    <i r="1">
      <x v="9"/>
    </i>
    <i>
      <x v="69"/>
    </i>
    <i r="1">
      <x v="9"/>
    </i>
    <i>
      <x v="70"/>
    </i>
    <i r="1">
      <x v="9"/>
    </i>
    <i>
      <x v="71"/>
    </i>
    <i r="1">
      <x v="9"/>
    </i>
    <i>
      <x v="72"/>
    </i>
    <i r="1">
      <x v="9"/>
    </i>
    <i>
      <x v="73"/>
    </i>
    <i r="1">
      <x v="9"/>
    </i>
    <i>
      <x v="74"/>
    </i>
    <i r="1">
      <x v="9"/>
    </i>
    <i>
      <x v="75"/>
    </i>
    <i r="1">
      <x v="9"/>
    </i>
    <i>
      <x v="76"/>
    </i>
    <i r="1">
      <x v="9"/>
    </i>
    <i>
      <x v="77"/>
    </i>
    <i r="1">
      <x v="9"/>
    </i>
    <i>
      <x v="78"/>
    </i>
    <i r="1">
      <x v="3"/>
    </i>
    <i r="1">
      <x v="4"/>
    </i>
    <i r="1">
      <x v="5"/>
    </i>
    <i r="1">
      <x v="7"/>
    </i>
    <i r="1">
      <x v="8"/>
    </i>
    <i>
      <x v="79"/>
    </i>
    <i r="1">
      <x v="4"/>
    </i>
    <i r="1">
      <x v="5"/>
    </i>
    <i r="1">
      <x v="7"/>
    </i>
    <i r="1">
      <x v="8"/>
    </i>
    <i>
      <x v="80"/>
    </i>
    <i r="1">
      <x v="9"/>
    </i>
    <i>
      <x v="81"/>
    </i>
    <i r="1">
      <x v="9"/>
    </i>
    <i>
      <x v="82"/>
    </i>
    <i r="1">
      <x v="4"/>
    </i>
    <i r="1">
      <x v="5"/>
    </i>
    <i>
      <x v="83"/>
    </i>
    <i r="1">
      <x v="9"/>
    </i>
    <i>
      <x v="84"/>
    </i>
    <i r="1">
      <x v="9"/>
    </i>
    <i>
      <x v="85"/>
    </i>
    <i r="1">
      <x/>
    </i>
    <i r="1">
      <x v="2"/>
    </i>
    <i r="1">
      <x v="5"/>
    </i>
    <i>
      <x v="86"/>
    </i>
    <i r="1">
      <x/>
    </i>
    <i r="1">
      <x v="5"/>
    </i>
    <i r="1">
      <x v="7"/>
    </i>
    <i>
      <x v="87"/>
    </i>
    <i r="1">
      <x v="9"/>
    </i>
    <i>
      <x v="88"/>
    </i>
    <i r="1">
      <x v="3"/>
    </i>
    <i r="1">
      <x v="4"/>
    </i>
    <i r="1">
      <x v="5"/>
    </i>
    <i r="1">
      <x v="7"/>
    </i>
    <i r="1">
      <x v="9"/>
    </i>
    <i>
      <x v="89"/>
    </i>
    <i r="1">
      <x v="9"/>
    </i>
    <i>
      <x v="90"/>
    </i>
    <i r="1">
      <x v="9"/>
    </i>
    <i>
      <x v="91"/>
    </i>
    <i r="1">
      <x v="9"/>
    </i>
    <i>
      <x v="92"/>
    </i>
    <i r="1">
      <x v="9"/>
    </i>
    <i>
      <x v="93"/>
    </i>
    <i r="1">
      <x v="9"/>
    </i>
    <i>
      <x v="94"/>
    </i>
    <i r="1">
      <x v="9"/>
    </i>
    <i>
      <x v="95"/>
    </i>
    <i r="1">
      <x v="9"/>
    </i>
    <i>
      <x v="96"/>
    </i>
    <i r="1">
      <x v="9"/>
    </i>
    <i>
      <x v="97"/>
    </i>
    <i r="1">
      <x v="9"/>
    </i>
    <i>
      <x v="98"/>
    </i>
    <i r="1">
      <x v="7"/>
    </i>
    <i>
      <x v="99"/>
    </i>
    <i r="1">
      <x v="9"/>
    </i>
    <i>
      <x v="100"/>
    </i>
    <i r="1">
      <x v="9"/>
    </i>
    <i>
      <x v="101"/>
    </i>
    <i r="1">
      <x v="9"/>
    </i>
    <i>
      <x v="102"/>
    </i>
    <i r="1">
      <x v="9"/>
    </i>
    <i>
      <x v="103"/>
    </i>
    <i r="1">
      <x v="9"/>
    </i>
    <i>
      <x v="104"/>
    </i>
    <i r="1">
      <x v="9"/>
    </i>
    <i>
      <x v="105"/>
    </i>
    <i r="1">
      <x v="9"/>
    </i>
    <i>
      <x v="106"/>
    </i>
    <i r="1">
      <x v="9"/>
    </i>
    <i>
      <x v="107"/>
    </i>
    <i r="1">
      <x v="9"/>
    </i>
    <i>
      <x v="108"/>
    </i>
    <i r="1">
      <x v="9"/>
    </i>
    <i>
      <x v="109"/>
    </i>
    <i r="1">
      <x v="5"/>
    </i>
    <i>
      <x v="110"/>
    </i>
    <i r="1">
      <x v="5"/>
    </i>
    <i>
      <x v="111"/>
    </i>
    <i r="1">
      <x v="5"/>
    </i>
    <i>
      <x v="112"/>
    </i>
    <i r="1">
      <x v="4"/>
    </i>
    <i r="1">
      <x v="5"/>
    </i>
    <i r="1">
      <x v="8"/>
    </i>
    <i>
      <x v="113"/>
    </i>
    <i r="1">
      <x v="7"/>
    </i>
    <i>
      <x v="114"/>
    </i>
    <i r="1">
      <x v="9"/>
    </i>
    <i>
      <x v="115"/>
    </i>
    <i r="1">
      <x v="9"/>
    </i>
    <i t="grand">
      <x/>
    </i>
  </rowItems>
  <colItems count="1">
    <i/>
  </colItems>
  <dataFields count="1">
    <dataField name="Count of Fiel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6DAE6-543D-44F5-A890-8A1966C36EF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1">
    <pivotField axis="axisRow" dataField="1" showAll="0">
      <items count="32">
        <item x="4"/>
        <item x="5"/>
        <item x="0"/>
        <item x="8"/>
        <item x="26"/>
        <item x="1"/>
        <item x="11"/>
        <item x="14"/>
        <item x="17"/>
        <item x="19"/>
        <item x="12"/>
        <item x="16"/>
        <item x="9"/>
        <item x="21"/>
        <item x="22"/>
        <item x="20"/>
        <item x="23"/>
        <item x="15"/>
        <item x="27"/>
        <item x="10"/>
        <item x="25"/>
        <item x="13"/>
        <item x="28"/>
        <item x="30"/>
        <item x="6"/>
        <item x="2"/>
        <item x="29"/>
        <item x="18"/>
        <item x="24"/>
        <item x="3"/>
        <item x="7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Common Fiel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92C11-F8DE-46B4-AC9C-BEBB01E061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4" firstHeaderRow="1" firstDataRow="1" firstDataCol="1"/>
  <pivotFields count="4">
    <pivotField axis="axisRow" dataField="1" showAl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h="1" x="370"/>
        <item t="default"/>
      </items>
    </pivotField>
    <pivotField showAll="0"/>
    <pivotField showAll="0"/>
    <pivotField showAll="0"/>
  </pivotFields>
  <rowFields count="1">
    <field x="0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 t="grand">
      <x/>
    </i>
  </rowItems>
  <colItems count="1">
    <i/>
  </colItems>
  <dataFields count="1">
    <dataField name="Count of Fiel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" dT="2020-07-21T19:08:38.62" personId="{B332151E-3615-4B69-A03A-C282130D2492}" id="{91396FF2-F482-416B-83BA-8D2E7D5FA187}">
    <text>Age is based off of looking at scales and comes after examing the scales in the lab</text>
  </threadedComment>
  <threadedComment ref="A289" dT="2020-07-21T19:06:57.82" personId="{B332151E-3615-4B69-A03A-C282130D2492}" id="{800DE0B9-4B29-4698-A58D-7C71C5CC3BE6}">
    <text>I believe more than one (up to 5) scales are taken from each handled fish; i don't know if each are numbered, if a single number is given to all scales as a collective, or even if they are given any type of number for tracking?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3CC5-696D-46C0-A853-34BD5ACCAF06}">
  <dimension ref="A3:B298"/>
  <sheetViews>
    <sheetView topLeftCell="A133" workbookViewId="0">
      <selection activeCell="A120" sqref="A120"/>
    </sheetView>
  </sheetViews>
  <sheetFormatPr defaultRowHeight="15" x14ac:dyDescent="0.25"/>
  <cols>
    <col min="1" max="1" width="44.7109375" bestFit="1" customWidth="1"/>
    <col min="2" max="2" width="13.5703125" bestFit="1" customWidth="1"/>
  </cols>
  <sheetData>
    <row r="3" spans="1:2" x14ac:dyDescent="0.25">
      <c r="A3" s="7" t="s">
        <v>634</v>
      </c>
      <c r="B3" t="s">
        <v>636</v>
      </c>
    </row>
    <row r="4" spans="1:2" x14ac:dyDescent="0.25">
      <c r="A4" s="8" t="s">
        <v>163</v>
      </c>
      <c r="B4" s="9">
        <v>8</v>
      </c>
    </row>
    <row r="5" spans="1:2" x14ac:dyDescent="0.25">
      <c r="A5" s="10" t="s">
        <v>17</v>
      </c>
      <c r="B5" s="9">
        <v>1</v>
      </c>
    </row>
    <row r="6" spans="1:2" x14ac:dyDescent="0.25">
      <c r="A6" s="10" t="s">
        <v>20</v>
      </c>
      <c r="B6" s="9">
        <v>1</v>
      </c>
    </row>
    <row r="7" spans="1:2" x14ac:dyDescent="0.25">
      <c r="A7" s="10" t="s">
        <v>34</v>
      </c>
      <c r="B7" s="9">
        <v>6</v>
      </c>
    </row>
    <row r="8" spans="1:2" x14ac:dyDescent="0.25">
      <c r="A8" s="8" t="s">
        <v>139</v>
      </c>
      <c r="B8" s="9">
        <v>5</v>
      </c>
    </row>
    <row r="9" spans="1:2" x14ac:dyDescent="0.25">
      <c r="A9" s="10" t="s">
        <v>20</v>
      </c>
      <c r="B9" s="9">
        <v>1</v>
      </c>
    </row>
    <row r="10" spans="1:2" x14ac:dyDescent="0.25">
      <c r="A10" s="10" t="s">
        <v>34</v>
      </c>
      <c r="B10" s="9">
        <v>3</v>
      </c>
    </row>
    <row r="11" spans="1:2" x14ac:dyDescent="0.25">
      <c r="A11" s="10" t="s">
        <v>650</v>
      </c>
      <c r="B11" s="9">
        <v>1</v>
      </c>
    </row>
    <row r="12" spans="1:2" x14ac:dyDescent="0.25">
      <c r="A12" s="8" t="s">
        <v>147</v>
      </c>
      <c r="B12" s="9">
        <v>4</v>
      </c>
    </row>
    <row r="13" spans="1:2" x14ac:dyDescent="0.25">
      <c r="A13" s="10" t="s">
        <v>20</v>
      </c>
      <c r="B13" s="9">
        <v>1</v>
      </c>
    </row>
    <row r="14" spans="1:2" x14ac:dyDescent="0.25">
      <c r="A14" s="10" t="s">
        <v>34</v>
      </c>
      <c r="B14" s="9">
        <v>3</v>
      </c>
    </row>
    <row r="15" spans="1:2" x14ac:dyDescent="0.25">
      <c r="A15" s="8" t="s">
        <v>231</v>
      </c>
      <c r="B15" s="9">
        <v>12</v>
      </c>
    </row>
    <row r="16" spans="1:2" x14ac:dyDescent="0.25">
      <c r="A16" s="10" t="s">
        <v>234</v>
      </c>
      <c r="B16" s="9">
        <v>1</v>
      </c>
    </row>
    <row r="17" spans="1:2" x14ac:dyDescent="0.25">
      <c r="A17" s="10" t="s">
        <v>230</v>
      </c>
      <c r="B17" s="9">
        <v>2</v>
      </c>
    </row>
    <row r="18" spans="1:2" x14ac:dyDescent="0.25">
      <c r="A18" s="10" t="s">
        <v>17</v>
      </c>
      <c r="B18" s="9">
        <v>1</v>
      </c>
    </row>
    <row r="19" spans="1:2" x14ac:dyDescent="0.25">
      <c r="A19" s="10" t="s">
        <v>20</v>
      </c>
      <c r="B19" s="9">
        <v>1</v>
      </c>
    </row>
    <row r="20" spans="1:2" x14ac:dyDescent="0.25">
      <c r="A20" s="10" t="s">
        <v>34</v>
      </c>
      <c r="B20" s="9">
        <v>2</v>
      </c>
    </row>
    <row r="21" spans="1:2" x14ac:dyDescent="0.25">
      <c r="A21" s="10" t="s">
        <v>4</v>
      </c>
      <c r="B21" s="9">
        <v>3</v>
      </c>
    </row>
    <row r="22" spans="1:2" x14ac:dyDescent="0.25">
      <c r="A22" s="10" t="s">
        <v>650</v>
      </c>
      <c r="B22" s="9">
        <v>2</v>
      </c>
    </row>
    <row r="23" spans="1:2" x14ac:dyDescent="0.25">
      <c r="A23" s="8" t="s">
        <v>519</v>
      </c>
      <c r="B23" s="9">
        <v>26</v>
      </c>
    </row>
    <row r="24" spans="1:2" x14ac:dyDescent="0.25">
      <c r="A24" s="10" t="s">
        <v>17</v>
      </c>
      <c r="B24" s="9">
        <v>1</v>
      </c>
    </row>
    <row r="25" spans="1:2" x14ac:dyDescent="0.25">
      <c r="A25" s="10" t="s">
        <v>34</v>
      </c>
      <c r="B25" s="9">
        <v>1</v>
      </c>
    </row>
    <row r="26" spans="1:2" x14ac:dyDescent="0.25">
      <c r="A26" s="10" t="s">
        <v>4</v>
      </c>
      <c r="B26" s="9">
        <v>2</v>
      </c>
    </row>
    <row r="27" spans="1:2" x14ac:dyDescent="0.25">
      <c r="A27" s="10" t="s">
        <v>671</v>
      </c>
      <c r="B27" s="9">
        <v>22</v>
      </c>
    </row>
    <row r="28" spans="1:2" x14ac:dyDescent="0.25">
      <c r="A28" s="8" t="s">
        <v>543</v>
      </c>
      <c r="B28" s="9">
        <v>19</v>
      </c>
    </row>
    <row r="29" spans="1:2" x14ac:dyDescent="0.25">
      <c r="A29" s="10" t="s">
        <v>641</v>
      </c>
      <c r="B29" s="9">
        <v>1</v>
      </c>
    </row>
    <row r="30" spans="1:2" x14ac:dyDescent="0.25">
      <c r="A30" s="10" t="s">
        <v>671</v>
      </c>
      <c r="B30" s="9">
        <v>18</v>
      </c>
    </row>
    <row r="31" spans="1:2" x14ac:dyDescent="0.25">
      <c r="A31" s="8" t="s">
        <v>520</v>
      </c>
      <c r="B31" s="9">
        <v>2</v>
      </c>
    </row>
    <row r="32" spans="1:2" x14ac:dyDescent="0.25">
      <c r="A32" s="10" t="s">
        <v>671</v>
      </c>
      <c r="B32" s="9">
        <v>2</v>
      </c>
    </row>
    <row r="33" spans="1:2" x14ac:dyDescent="0.25">
      <c r="A33" s="8" t="s">
        <v>610</v>
      </c>
      <c r="B33" s="9">
        <v>1</v>
      </c>
    </row>
    <row r="34" spans="1:2" x14ac:dyDescent="0.25">
      <c r="A34" s="10" t="s">
        <v>671</v>
      </c>
      <c r="B34" s="9">
        <v>1</v>
      </c>
    </row>
    <row r="35" spans="1:2" x14ac:dyDescent="0.25">
      <c r="A35" s="8" t="s">
        <v>521</v>
      </c>
      <c r="B35" s="9">
        <v>4</v>
      </c>
    </row>
    <row r="36" spans="1:2" x14ac:dyDescent="0.25">
      <c r="A36" s="10" t="s">
        <v>671</v>
      </c>
      <c r="B36" s="9">
        <v>4</v>
      </c>
    </row>
    <row r="37" spans="1:2" x14ac:dyDescent="0.25">
      <c r="A37" s="8" t="s">
        <v>571</v>
      </c>
      <c r="B37" s="9">
        <v>1</v>
      </c>
    </row>
    <row r="38" spans="1:2" x14ac:dyDescent="0.25">
      <c r="A38" s="10" t="s">
        <v>671</v>
      </c>
      <c r="B38" s="9">
        <v>1</v>
      </c>
    </row>
    <row r="39" spans="1:2" x14ac:dyDescent="0.25">
      <c r="A39" s="8" t="s">
        <v>573</v>
      </c>
      <c r="B39" s="9">
        <v>1</v>
      </c>
    </row>
    <row r="40" spans="1:2" x14ac:dyDescent="0.25">
      <c r="A40" s="10" t="s">
        <v>671</v>
      </c>
      <c r="B40" s="9">
        <v>1</v>
      </c>
    </row>
    <row r="41" spans="1:2" x14ac:dyDescent="0.25">
      <c r="A41" s="8" t="s">
        <v>575</v>
      </c>
      <c r="B41" s="9">
        <v>1</v>
      </c>
    </row>
    <row r="42" spans="1:2" x14ac:dyDescent="0.25">
      <c r="A42" s="10" t="s">
        <v>671</v>
      </c>
      <c r="B42" s="9">
        <v>1</v>
      </c>
    </row>
    <row r="43" spans="1:2" x14ac:dyDescent="0.25">
      <c r="A43" s="8" t="s">
        <v>577</v>
      </c>
      <c r="B43" s="9">
        <v>1</v>
      </c>
    </row>
    <row r="44" spans="1:2" x14ac:dyDescent="0.25">
      <c r="A44" s="10" t="s">
        <v>671</v>
      </c>
      <c r="B44" s="9">
        <v>1</v>
      </c>
    </row>
    <row r="45" spans="1:2" x14ac:dyDescent="0.25">
      <c r="A45" s="8" t="s">
        <v>579</v>
      </c>
      <c r="B45" s="9">
        <v>1</v>
      </c>
    </row>
    <row r="46" spans="1:2" x14ac:dyDescent="0.25">
      <c r="A46" s="10" t="s">
        <v>671</v>
      </c>
      <c r="B46" s="9">
        <v>1</v>
      </c>
    </row>
    <row r="47" spans="1:2" x14ac:dyDescent="0.25">
      <c r="A47" s="8" t="s">
        <v>581</v>
      </c>
      <c r="B47" s="9">
        <v>1</v>
      </c>
    </row>
    <row r="48" spans="1:2" x14ac:dyDescent="0.25">
      <c r="A48" s="10" t="s">
        <v>671</v>
      </c>
      <c r="B48" s="9">
        <v>1</v>
      </c>
    </row>
    <row r="49" spans="1:2" x14ac:dyDescent="0.25">
      <c r="A49" s="8" t="s">
        <v>583</v>
      </c>
      <c r="B49" s="9">
        <v>1</v>
      </c>
    </row>
    <row r="50" spans="1:2" x14ac:dyDescent="0.25">
      <c r="A50" s="10" t="s">
        <v>671</v>
      </c>
      <c r="B50" s="9">
        <v>1</v>
      </c>
    </row>
    <row r="51" spans="1:2" x14ac:dyDescent="0.25">
      <c r="A51" s="8" t="s">
        <v>585</v>
      </c>
      <c r="B51" s="9">
        <v>1</v>
      </c>
    </row>
    <row r="52" spans="1:2" x14ac:dyDescent="0.25">
      <c r="A52" s="10" t="s">
        <v>671</v>
      </c>
      <c r="B52" s="9">
        <v>1</v>
      </c>
    </row>
    <row r="53" spans="1:2" x14ac:dyDescent="0.25">
      <c r="A53" s="8" t="s">
        <v>587</v>
      </c>
      <c r="B53" s="9">
        <v>1</v>
      </c>
    </row>
    <row r="54" spans="1:2" x14ac:dyDescent="0.25">
      <c r="A54" s="10" t="s">
        <v>671</v>
      </c>
      <c r="B54" s="9">
        <v>1</v>
      </c>
    </row>
    <row r="55" spans="1:2" x14ac:dyDescent="0.25">
      <c r="A55" s="8" t="s">
        <v>591</v>
      </c>
      <c r="B55" s="9">
        <v>10</v>
      </c>
    </row>
    <row r="56" spans="1:2" x14ac:dyDescent="0.25">
      <c r="A56" s="10" t="s">
        <v>4</v>
      </c>
      <c r="B56" s="9">
        <v>1</v>
      </c>
    </row>
    <row r="57" spans="1:2" x14ac:dyDescent="0.25">
      <c r="A57" s="10" t="s">
        <v>671</v>
      </c>
      <c r="B57" s="9">
        <v>9</v>
      </c>
    </row>
    <row r="58" spans="1:2" x14ac:dyDescent="0.25">
      <c r="A58" s="8" t="s">
        <v>524</v>
      </c>
      <c r="B58" s="9">
        <v>1</v>
      </c>
    </row>
    <row r="59" spans="1:2" x14ac:dyDescent="0.25">
      <c r="A59" s="10" t="s">
        <v>671</v>
      </c>
      <c r="B59" s="9">
        <v>1</v>
      </c>
    </row>
    <row r="60" spans="1:2" x14ac:dyDescent="0.25">
      <c r="A60" s="8" t="s">
        <v>159</v>
      </c>
      <c r="B60" s="9">
        <v>3</v>
      </c>
    </row>
    <row r="61" spans="1:2" x14ac:dyDescent="0.25">
      <c r="A61" s="10" t="s">
        <v>20</v>
      </c>
      <c r="B61" s="9">
        <v>1</v>
      </c>
    </row>
    <row r="62" spans="1:2" x14ac:dyDescent="0.25">
      <c r="A62" s="10" t="s">
        <v>34</v>
      </c>
      <c r="B62" s="9">
        <v>2</v>
      </c>
    </row>
    <row r="63" spans="1:2" x14ac:dyDescent="0.25">
      <c r="A63" s="8" t="s">
        <v>129</v>
      </c>
      <c r="B63" s="9">
        <v>1</v>
      </c>
    </row>
    <row r="64" spans="1:2" x14ac:dyDescent="0.25">
      <c r="A64" s="10" t="s">
        <v>671</v>
      </c>
      <c r="B64" s="9">
        <v>1</v>
      </c>
    </row>
    <row r="65" spans="1:2" x14ac:dyDescent="0.25">
      <c r="A65" s="8" t="s">
        <v>611</v>
      </c>
      <c r="B65" s="9">
        <v>1</v>
      </c>
    </row>
    <row r="66" spans="1:2" x14ac:dyDescent="0.25">
      <c r="A66" s="10" t="s">
        <v>671</v>
      </c>
      <c r="B66" s="9">
        <v>1</v>
      </c>
    </row>
    <row r="67" spans="1:2" x14ac:dyDescent="0.25">
      <c r="A67" s="8" t="s">
        <v>488</v>
      </c>
      <c r="B67" s="9">
        <v>31</v>
      </c>
    </row>
    <row r="68" spans="1:2" x14ac:dyDescent="0.25">
      <c r="A68" s="10" t="s">
        <v>4</v>
      </c>
      <c r="B68" s="9">
        <v>1</v>
      </c>
    </row>
    <row r="69" spans="1:2" x14ac:dyDescent="0.25">
      <c r="A69" s="10" t="s">
        <v>671</v>
      </c>
      <c r="B69" s="9">
        <v>30</v>
      </c>
    </row>
    <row r="70" spans="1:2" x14ac:dyDescent="0.25">
      <c r="A70" s="8" t="s">
        <v>566</v>
      </c>
      <c r="B70" s="9">
        <v>1</v>
      </c>
    </row>
    <row r="71" spans="1:2" x14ac:dyDescent="0.25">
      <c r="A71" s="10" t="s">
        <v>671</v>
      </c>
      <c r="B71" s="9">
        <v>1</v>
      </c>
    </row>
    <row r="72" spans="1:2" x14ac:dyDescent="0.25">
      <c r="A72" s="8" t="s">
        <v>567</v>
      </c>
      <c r="B72" s="9">
        <v>1</v>
      </c>
    </row>
    <row r="73" spans="1:2" x14ac:dyDescent="0.25">
      <c r="A73" s="10" t="s">
        <v>671</v>
      </c>
      <c r="B73" s="9">
        <v>1</v>
      </c>
    </row>
    <row r="74" spans="1:2" x14ac:dyDescent="0.25">
      <c r="A74" s="8" t="s">
        <v>590</v>
      </c>
      <c r="B74" s="9">
        <v>1</v>
      </c>
    </row>
    <row r="75" spans="1:2" x14ac:dyDescent="0.25">
      <c r="A75" s="10" t="s">
        <v>4</v>
      </c>
      <c r="B75" s="9">
        <v>1</v>
      </c>
    </row>
    <row r="76" spans="1:2" x14ac:dyDescent="0.25">
      <c r="A76" s="8" t="s">
        <v>565</v>
      </c>
      <c r="B76" s="9">
        <v>2</v>
      </c>
    </row>
    <row r="77" spans="1:2" x14ac:dyDescent="0.25">
      <c r="A77" s="10" t="s">
        <v>671</v>
      </c>
      <c r="B77" s="9">
        <v>2</v>
      </c>
    </row>
    <row r="78" spans="1:2" x14ac:dyDescent="0.25">
      <c r="A78" s="8" t="s">
        <v>544</v>
      </c>
      <c r="B78" s="9">
        <v>1</v>
      </c>
    </row>
    <row r="79" spans="1:2" x14ac:dyDescent="0.25">
      <c r="A79" s="10" t="s">
        <v>671</v>
      </c>
      <c r="B79" s="9">
        <v>1</v>
      </c>
    </row>
    <row r="80" spans="1:2" x14ac:dyDescent="0.25">
      <c r="A80" s="8" t="s">
        <v>561</v>
      </c>
      <c r="B80" s="9">
        <v>1</v>
      </c>
    </row>
    <row r="81" spans="1:2" x14ac:dyDescent="0.25">
      <c r="A81" s="10" t="s">
        <v>671</v>
      </c>
      <c r="B81" s="9">
        <v>1</v>
      </c>
    </row>
    <row r="82" spans="1:2" x14ac:dyDescent="0.25">
      <c r="A82" s="8" t="s">
        <v>100</v>
      </c>
      <c r="B82" s="9">
        <v>32</v>
      </c>
    </row>
    <row r="83" spans="1:2" x14ac:dyDescent="0.25">
      <c r="A83" s="10" t="s">
        <v>230</v>
      </c>
      <c r="B83" s="9">
        <v>1</v>
      </c>
    </row>
    <row r="84" spans="1:2" x14ac:dyDescent="0.25">
      <c r="A84" s="10" t="s">
        <v>17</v>
      </c>
      <c r="B84" s="9">
        <v>1</v>
      </c>
    </row>
    <row r="85" spans="1:2" x14ac:dyDescent="0.25">
      <c r="A85" s="10" t="s">
        <v>20</v>
      </c>
      <c r="B85" s="9">
        <v>3</v>
      </c>
    </row>
    <row r="86" spans="1:2" x14ac:dyDescent="0.25">
      <c r="A86" s="10" t="s">
        <v>34</v>
      </c>
      <c r="B86" s="9">
        <v>18</v>
      </c>
    </row>
    <row r="87" spans="1:2" x14ac:dyDescent="0.25">
      <c r="A87" s="10" t="s">
        <v>4</v>
      </c>
      <c r="B87" s="9">
        <v>9</v>
      </c>
    </row>
    <row r="88" spans="1:2" x14ac:dyDescent="0.25">
      <c r="A88" s="8" t="s">
        <v>257</v>
      </c>
      <c r="B88" s="9">
        <v>27</v>
      </c>
    </row>
    <row r="89" spans="1:2" x14ac:dyDescent="0.25">
      <c r="A89" s="10" t="s">
        <v>234</v>
      </c>
      <c r="B89" s="9">
        <v>1</v>
      </c>
    </row>
    <row r="90" spans="1:2" x14ac:dyDescent="0.25">
      <c r="A90" s="10" t="s">
        <v>641</v>
      </c>
      <c r="B90" s="9">
        <v>4</v>
      </c>
    </row>
    <row r="91" spans="1:2" x14ac:dyDescent="0.25">
      <c r="A91" s="10" t="s">
        <v>230</v>
      </c>
      <c r="B91" s="9">
        <v>1</v>
      </c>
    </row>
    <row r="92" spans="1:2" x14ac:dyDescent="0.25">
      <c r="A92" s="10" t="s">
        <v>17</v>
      </c>
      <c r="B92" s="9">
        <v>2</v>
      </c>
    </row>
    <row r="93" spans="1:2" x14ac:dyDescent="0.25">
      <c r="A93" s="10" t="s">
        <v>34</v>
      </c>
      <c r="B93" s="9">
        <v>10</v>
      </c>
    </row>
    <row r="94" spans="1:2" x14ac:dyDescent="0.25">
      <c r="A94" s="10" t="s">
        <v>4</v>
      </c>
      <c r="B94" s="9">
        <v>9</v>
      </c>
    </row>
    <row r="95" spans="1:2" x14ac:dyDescent="0.25">
      <c r="A95" s="8" t="s">
        <v>446</v>
      </c>
      <c r="B95" s="9">
        <v>6</v>
      </c>
    </row>
    <row r="96" spans="1:2" x14ac:dyDescent="0.25">
      <c r="A96" s="10" t="s">
        <v>20</v>
      </c>
      <c r="B96" s="9">
        <v>1</v>
      </c>
    </row>
    <row r="97" spans="1:2" x14ac:dyDescent="0.25">
      <c r="A97" s="10" t="s">
        <v>34</v>
      </c>
      <c r="B97" s="9">
        <v>4</v>
      </c>
    </row>
    <row r="98" spans="1:2" x14ac:dyDescent="0.25">
      <c r="A98" s="10" t="s">
        <v>4</v>
      </c>
      <c r="B98" s="9">
        <v>1</v>
      </c>
    </row>
    <row r="99" spans="1:2" x14ac:dyDescent="0.25">
      <c r="A99" s="8" t="s">
        <v>72</v>
      </c>
      <c r="B99" s="9">
        <v>10</v>
      </c>
    </row>
    <row r="100" spans="1:2" x14ac:dyDescent="0.25">
      <c r="A100" s="10" t="s">
        <v>17</v>
      </c>
      <c r="B100" s="9">
        <v>2</v>
      </c>
    </row>
    <row r="101" spans="1:2" x14ac:dyDescent="0.25">
      <c r="A101" s="10" t="s">
        <v>34</v>
      </c>
      <c r="B101" s="9">
        <v>8</v>
      </c>
    </row>
    <row r="102" spans="1:2" x14ac:dyDescent="0.25">
      <c r="A102" s="8" t="s">
        <v>51</v>
      </c>
      <c r="B102" s="9">
        <v>10</v>
      </c>
    </row>
    <row r="103" spans="1:2" x14ac:dyDescent="0.25">
      <c r="A103" s="10" t="s">
        <v>17</v>
      </c>
      <c r="B103" s="9">
        <v>2</v>
      </c>
    </row>
    <row r="104" spans="1:2" x14ac:dyDescent="0.25">
      <c r="A104" s="10" t="s">
        <v>34</v>
      </c>
      <c r="B104" s="9">
        <v>8</v>
      </c>
    </row>
    <row r="105" spans="1:2" x14ac:dyDescent="0.25">
      <c r="A105" s="8" t="s">
        <v>78</v>
      </c>
      <c r="B105" s="9">
        <v>12</v>
      </c>
    </row>
    <row r="106" spans="1:2" x14ac:dyDescent="0.25">
      <c r="A106" s="10" t="s">
        <v>17</v>
      </c>
      <c r="B106" s="9">
        <v>3</v>
      </c>
    </row>
    <row r="107" spans="1:2" x14ac:dyDescent="0.25">
      <c r="A107" s="10" t="s">
        <v>34</v>
      </c>
      <c r="B107" s="9">
        <v>8</v>
      </c>
    </row>
    <row r="108" spans="1:2" x14ac:dyDescent="0.25">
      <c r="A108" s="10" t="s">
        <v>4</v>
      </c>
      <c r="B108" s="9">
        <v>1</v>
      </c>
    </row>
    <row r="109" spans="1:2" x14ac:dyDescent="0.25">
      <c r="A109" s="8" t="s">
        <v>589</v>
      </c>
      <c r="B109" s="9">
        <v>1</v>
      </c>
    </row>
    <row r="110" spans="1:2" x14ac:dyDescent="0.25">
      <c r="A110" s="10" t="s">
        <v>671</v>
      </c>
      <c r="B110" s="9">
        <v>1</v>
      </c>
    </row>
    <row r="111" spans="1:2" x14ac:dyDescent="0.25">
      <c r="A111" s="8" t="s">
        <v>342</v>
      </c>
      <c r="B111" s="9">
        <v>2</v>
      </c>
    </row>
    <row r="112" spans="1:2" x14ac:dyDescent="0.25">
      <c r="A112" s="10" t="s">
        <v>34</v>
      </c>
      <c r="B112" s="9">
        <v>1</v>
      </c>
    </row>
    <row r="113" spans="1:2" x14ac:dyDescent="0.25">
      <c r="A113" s="10" t="s">
        <v>4</v>
      </c>
      <c r="B113" s="9">
        <v>1</v>
      </c>
    </row>
    <row r="114" spans="1:2" x14ac:dyDescent="0.25">
      <c r="A114" s="8" t="s">
        <v>361</v>
      </c>
      <c r="B114" s="9">
        <v>7</v>
      </c>
    </row>
    <row r="115" spans="1:2" x14ac:dyDescent="0.25">
      <c r="A115" s="10" t="s">
        <v>230</v>
      </c>
      <c r="B115" s="9">
        <v>1</v>
      </c>
    </row>
    <row r="116" spans="1:2" x14ac:dyDescent="0.25">
      <c r="A116" s="10" t="s">
        <v>34</v>
      </c>
      <c r="B116" s="9">
        <v>4</v>
      </c>
    </row>
    <row r="117" spans="1:2" x14ac:dyDescent="0.25">
      <c r="A117" s="10" t="s">
        <v>4</v>
      </c>
      <c r="B117" s="9">
        <v>2</v>
      </c>
    </row>
    <row r="118" spans="1:2" x14ac:dyDescent="0.25">
      <c r="A118" s="8" t="s">
        <v>599</v>
      </c>
      <c r="B118" s="9">
        <v>3</v>
      </c>
    </row>
    <row r="119" spans="1:2" x14ac:dyDescent="0.25">
      <c r="A119" s="10" t="s">
        <v>671</v>
      </c>
      <c r="B119" s="9">
        <v>3</v>
      </c>
    </row>
    <row r="120" spans="1:2" x14ac:dyDescent="0.25">
      <c r="A120" s="8" t="s">
        <v>627</v>
      </c>
      <c r="B120" s="9">
        <v>1</v>
      </c>
    </row>
    <row r="121" spans="1:2" x14ac:dyDescent="0.25">
      <c r="A121" s="10" t="s">
        <v>4</v>
      </c>
      <c r="B121" s="9">
        <v>1</v>
      </c>
    </row>
    <row r="122" spans="1:2" x14ac:dyDescent="0.25">
      <c r="A122" s="8" t="s">
        <v>625</v>
      </c>
      <c r="B122" s="9">
        <v>2</v>
      </c>
    </row>
    <row r="123" spans="1:2" x14ac:dyDescent="0.25">
      <c r="A123" s="10" t="s">
        <v>671</v>
      </c>
      <c r="B123" s="9">
        <v>2</v>
      </c>
    </row>
    <row r="124" spans="1:2" x14ac:dyDescent="0.25">
      <c r="A124" s="8" t="s">
        <v>630</v>
      </c>
      <c r="B124" s="9">
        <v>1</v>
      </c>
    </row>
    <row r="125" spans="1:2" x14ac:dyDescent="0.25">
      <c r="A125" s="10" t="s">
        <v>4</v>
      </c>
      <c r="B125" s="9">
        <v>1</v>
      </c>
    </row>
    <row r="126" spans="1:2" x14ac:dyDescent="0.25">
      <c r="A126" s="8" t="s">
        <v>628</v>
      </c>
      <c r="B126" s="9">
        <v>1</v>
      </c>
    </row>
    <row r="127" spans="1:2" x14ac:dyDescent="0.25">
      <c r="A127" s="10" t="s">
        <v>671</v>
      </c>
      <c r="B127" s="9">
        <v>1</v>
      </c>
    </row>
    <row r="128" spans="1:2" x14ac:dyDescent="0.25">
      <c r="A128" s="8" t="s">
        <v>179</v>
      </c>
      <c r="B128" s="9">
        <v>19</v>
      </c>
    </row>
    <row r="129" spans="1:2" x14ac:dyDescent="0.25">
      <c r="A129" s="10" t="s">
        <v>20</v>
      </c>
      <c r="B129" s="9">
        <v>1</v>
      </c>
    </row>
    <row r="130" spans="1:2" x14ac:dyDescent="0.25">
      <c r="A130" s="10" t="s">
        <v>34</v>
      </c>
      <c r="B130" s="9">
        <v>10</v>
      </c>
    </row>
    <row r="131" spans="1:2" x14ac:dyDescent="0.25">
      <c r="A131" s="10" t="s">
        <v>650</v>
      </c>
      <c r="B131" s="9">
        <v>8</v>
      </c>
    </row>
    <row r="132" spans="1:2" x14ac:dyDescent="0.25">
      <c r="A132" s="8" t="s">
        <v>457</v>
      </c>
      <c r="B132" s="9">
        <v>8</v>
      </c>
    </row>
    <row r="133" spans="1:2" x14ac:dyDescent="0.25">
      <c r="A133" s="10" t="s">
        <v>641</v>
      </c>
      <c r="B133" s="9">
        <v>4</v>
      </c>
    </row>
    <row r="134" spans="1:2" x14ac:dyDescent="0.25">
      <c r="A134" s="10" t="s">
        <v>34</v>
      </c>
      <c r="B134" s="9">
        <v>2</v>
      </c>
    </row>
    <row r="135" spans="1:2" x14ac:dyDescent="0.25">
      <c r="A135" s="10" t="s">
        <v>4</v>
      </c>
      <c r="B135" s="9">
        <v>2</v>
      </c>
    </row>
    <row r="136" spans="1:2" x14ac:dyDescent="0.25">
      <c r="A136" s="8" t="s">
        <v>301</v>
      </c>
      <c r="B136" s="9">
        <v>8</v>
      </c>
    </row>
    <row r="137" spans="1:2" x14ac:dyDescent="0.25">
      <c r="A137" s="10" t="s">
        <v>234</v>
      </c>
      <c r="B137" s="9">
        <v>1</v>
      </c>
    </row>
    <row r="138" spans="1:2" x14ac:dyDescent="0.25">
      <c r="A138" s="10" t="s">
        <v>34</v>
      </c>
      <c r="B138" s="9">
        <v>7</v>
      </c>
    </row>
    <row r="139" spans="1:2" x14ac:dyDescent="0.25">
      <c r="A139" s="8" t="s">
        <v>563</v>
      </c>
      <c r="B139" s="9">
        <v>1</v>
      </c>
    </row>
    <row r="140" spans="1:2" x14ac:dyDescent="0.25">
      <c r="A140" s="10" t="s">
        <v>671</v>
      </c>
      <c r="B140" s="9">
        <v>1</v>
      </c>
    </row>
    <row r="141" spans="1:2" x14ac:dyDescent="0.25">
      <c r="A141" s="8" t="s">
        <v>607</v>
      </c>
      <c r="B141" s="9">
        <v>1</v>
      </c>
    </row>
    <row r="142" spans="1:2" x14ac:dyDescent="0.25">
      <c r="A142" s="10" t="s">
        <v>671</v>
      </c>
      <c r="B142" s="9">
        <v>1</v>
      </c>
    </row>
    <row r="143" spans="1:2" x14ac:dyDescent="0.25">
      <c r="A143" s="8" t="s">
        <v>605</v>
      </c>
      <c r="B143" s="9">
        <v>1</v>
      </c>
    </row>
    <row r="144" spans="1:2" x14ac:dyDescent="0.25">
      <c r="A144" s="10" t="s">
        <v>671</v>
      </c>
      <c r="B144" s="9">
        <v>1</v>
      </c>
    </row>
    <row r="145" spans="1:2" x14ac:dyDescent="0.25">
      <c r="A145" s="8" t="s">
        <v>608</v>
      </c>
      <c r="B145" s="9">
        <v>1</v>
      </c>
    </row>
    <row r="146" spans="1:2" x14ac:dyDescent="0.25">
      <c r="A146" s="10" t="s">
        <v>4</v>
      </c>
      <c r="B146" s="9">
        <v>1</v>
      </c>
    </row>
    <row r="147" spans="1:2" x14ac:dyDescent="0.25">
      <c r="A147" s="8" t="s">
        <v>604</v>
      </c>
      <c r="B147" s="9">
        <v>1</v>
      </c>
    </row>
    <row r="148" spans="1:2" x14ac:dyDescent="0.25">
      <c r="A148" s="10" t="s">
        <v>671</v>
      </c>
      <c r="B148" s="9">
        <v>1</v>
      </c>
    </row>
    <row r="149" spans="1:2" x14ac:dyDescent="0.25">
      <c r="A149" s="8" t="s">
        <v>606</v>
      </c>
      <c r="B149" s="9">
        <v>1</v>
      </c>
    </row>
    <row r="150" spans="1:2" x14ac:dyDescent="0.25">
      <c r="A150" s="10" t="s">
        <v>671</v>
      </c>
      <c r="B150" s="9">
        <v>1</v>
      </c>
    </row>
    <row r="151" spans="1:2" x14ac:dyDescent="0.25">
      <c r="A151" s="8" t="s">
        <v>359</v>
      </c>
      <c r="B151" s="9">
        <v>1</v>
      </c>
    </row>
    <row r="152" spans="1:2" x14ac:dyDescent="0.25">
      <c r="A152" s="10" t="s">
        <v>4</v>
      </c>
      <c r="B152" s="9">
        <v>1</v>
      </c>
    </row>
    <row r="153" spans="1:2" x14ac:dyDescent="0.25">
      <c r="A153" s="8" t="s">
        <v>88</v>
      </c>
      <c r="B153" s="9">
        <v>5</v>
      </c>
    </row>
    <row r="154" spans="1:2" x14ac:dyDescent="0.25">
      <c r="A154" s="10" t="s">
        <v>93</v>
      </c>
      <c r="B154" s="9">
        <v>1</v>
      </c>
    </row>
    <row r="155" spans="1:2" x14ac:dyDescent="0.25">
      <c r="A155" s="10" t="s">
        <v>4</v>
      </c>
      <c r="B155" s="9">
        <v>4</v>
      </c>
    </row>
    <row r="156" spans="1:2" x14ac:dyDescent="0.25">
      <c r="A156" s="8" t="s">
        <v>569</v>
      </c>
      <c r="B156" s="9">
        <v>1</v>
      </c>
    </row>
    <row r="157" spans="1:2" x14ac:dyDescent="0.25">
      <c r="A157" s="10" t="s">
        <v>671</v>
      </c>
      <c r="B157" s="9">
        <v>1</v>
      </c>
    </row>
    <row r="158" spans="1:2" x14ac:dyDescent="0.25">
      <c r="A158" s="8" t="s">
        <v>568</v>
      </c>
      <c r="B158" s="9">
        <v>1</v>
      </c>
    </row>
    <row r="159" spans="1:2" x14ac:dyDescent="0.25">
      <c r="A159" s="10" t="s">
        <v>671</v>
      </c>
      <c r="B159" s="9">
        <v>1</v>
      </c>
    </row>
    <row r="160" spans="1:2" x14ac:dyDescent="0.25">
      <c r="A160" s="8" t="s">
        <v>621</v>
      </c>
      <c r="B160" s="9">
        <v>1</v>
      </c>
    </row>
    <row r="161" spans="1:2" x14ac:dyDescent="0.25">
      <c r="A161" s="10" t="s">
        <v>671</v>
      </c>
      <c r="B161" s="9">
        <v>1</v>
      </c>
    </row>
    <row r="162" spans="1:2" x14ac:dyDescent="0.25">
      <c r="A162" s="8" t="s">
        <v>309</v>
      </c>
      <c r="B162" s="9">
        <v>3</v>
      </c>
    </row>
    <row r="163" spans="1:2" x14ac:dyDescent="0.25">
      <c r="A163" s="10" t="s">
        <v>234</v>
      </c>
      <c r="B163" s="9">
        <v>1</v>
      </c>
    </row>
    <row r="164" spans="1:2" x14ac:dyDescent="0.25">
      <c r="A164" s="10" t="s">
        <v>34</v>
      </c>
      <c r="B164" s="9">
        <v>1</v>
      </c>
    </row>
    <row r="165" spans="1:2" x14ac:dyDescent="0.25">
      <c r="A165" s="10" t="s">
        <v>4</v>
      </c>
      <c r="B165" s="9">
        <v>1</v>
      </c>
    </row>
    <row r="166" spans="1:2" x14ac:dyDescent="0.25">
      <c r="A166" s="8" t="s">
        <v>557</v>
      </c>
      <c r="B166" s="9">
        <v>2</v>
      </c>
    </row>
    <row r="167" spans="1:2" x14ac:dyDescent="0.25">
      <c r="A167" s="10" t="s">
        <v>671</v>
      </c>
      <c r="B167" s="9">
        <v>2</v>
      </c>
    </row>
    <row r="168" spans="1:2" x14ac:dyDescent="0.25">
      <c r="A168" s="8" t="s">
        <v>626</v>
      </c>
      <c r="B168" s="9">
        <v>1</v>
      </c>
    </row>
    <row r="169" spans="1:2" x14ac:dyDescent="0.25">
      <c r="A169" s="10" t="s">
        <v>671</v>
      </c>
      <c r="B169" s="9">
        <v>1</v>
      </c>
    </row>
    <row r="170" spans="1:2" x14ac:dyDescent="0.25">
      <c r="A170" s="8" t="s">
        <v>629</v>
      </c>
      <c r="B170" s="9">
        <v>1</v>
      </c>
    </row>
    <row r="171" spans="1:2" x14ac:dyDescent="0.25">
      <c r="A171" s="10" t="s">
        <v>671</v>
      </c>
      <c r="B171" s="9">
        <v>1</v>
      </c>
    </row>
    <row r="172" spans="1:2" x14ac:dyDescent="0.25">
      <c r="A172" s="8" t="s">
        <v>500</v>
      </c>
      <c r="B172" s="9">
        <v>1</v>
      </c>
    </row>
    <row r="173" spans="1:2" x14ac:dyDescent="0.25">
      <c r="A173" s="10" t="s">
        <v>671</v>
      </c>
      <c r="B173" s="9">
        <v>1</v>
      </c>
    </row>
    <row r="174" spans="1:2" x14ac:dyDescent="0.25">
      <c r="A174" s="8" t="s">
        <v>603</v>
      </c>
      <c r="B174" s="9">
        <v>1</v>
      </c>
    </row>
    <row r="175" spans="1:2" x14ac:dyDescent="0.25">
      <c r="A175" s="10" t="s">
        <v>4</v>
      </c>
      <c r="B175" s="9">
        <v>1</v>
      </c>
    </row>
    <row r="176" spans="1:2" x14ac:dyDescent="0.25">
      <c r="A176" s="8" t="s">
        <v>598</v>
      </c>
      <c r="B176" s="9">
        <v>1</v>
      </c>
    </row>
    <row r="177" spans="1:2" x14ac:dyDescent="0.25">
      <c r="A177" s="10" t="s">
        <v>671</v>
      </c>
      <c r="B177" s="9">
        <v>1</v>
      </c>
    </row>
    <row r="178" spans="1:2" x14ac:dyDescent="0.25">
      <c r="A178" s="8" t="s">
        <v>601</v>
      </c>
      <c r="B178" s="9">
        <v>1</v>
      </c>
    </row>
    <row r="179" spans="1:2" x14ac:dyDescent="0.25">
      <c r="A179" s="10" t="s">
        <v>671</v>
      </c>
      <c r="B179" s="9">
        <v>1</v>
      </c>
    </row>
    <row r="180" spans="1:2" x14ac:dyDescent="0.25">
      <c r="A180" s="8" t="s">
        <v>602</v>
      </c>
      <c r="B180" s="9">
        <v>1</v>
      </c>
    </row>
    <row r="181" spans="1:2" x14ac:dyDescent="0.25">
      <c r="A181" s="10" t="s">
        <v>671</v>
      </c>
      <c r="B181" s="9">
        <v>1</v>
      </c>
    </row>
    <row r="182" spans="1:2" x14ac:dyDescent="0.25">
      <c r="A182" s="8" t="s">
        <v>600</v>
      </c>
      <c r="B182" s="9">
        <v>1</v>
      </c>
    </row>
    <row r="183" spans="1:2" x14ac:dyDescent="0.25">
      <c r="A183" s="10" t="s">
        <v>671</v>
      </c>
      <c r="B183" s="9">
        <v>1</v>
      </c>
    </row>
    <row r="184" spans="1:2" x14ac:dyDescent="0.25">
      <c r="A184" s="8" t="s">
        <v>496</v>
      </c>
      <c r="B184" s="9">
        <v>1</v>
      </c>
    </row>
    <row r="185" spans="1:2" x14ac:dyDescent="0.25">
      <c r="A185" s="10" t="s">
        <v>671</v>
      </c>
      <c r="B185" s="9">
        <v>1</v>
      </c>
    </row>
    <row r="186" spans="1:2" x14ac:dyDescent="0.25">
      <c r="A186" s="8" t="s">
        <v>570</v>
      </c>
      <c r="B186" s="9">
        <v>1</v>
      </c>
    </row>
    <row r="187" spans="1:2" x14ac:dyDescent="0.25">
      <c r="A187" s="10" t="s">
        <v>671</v>
      </c>
      <c r="B187" s="9">
        <v>1</v>
      </c>
    </row>
    <row r="188" spans="1:2" x14ac:dyDescent="0.25">
      <c r="A188" s="8" t="s">
        <v>572</v>
      </c>
      <c r="B188" s="9">
        <v>1</v>
      </c>
    </row>
    <row r="189" spans="1:2" x14ac:dyDescent="0.25">
      <c r="A189" s="10" t="s">
        <v>671</v>
      </c>
      <c r="B189" s="9">
        <v>1</v>
      </c>
    </row>
    <row r="190" spans="1:2" x14ac:dyDescent="0.25">
      <c r="A190" s="8" t="s">
        <v>574</v>
      </c>
      <c r="B190" s="9">
        <v>1</v>
      </c>
    </row>
    <row r="191" spans="1:2" x14ac:dyDescent="0.25">
      <c r="A191" s="10" t="s">
        <v>671</v>
      </c>
      <c r="B191" s="9">
        <v>1</v>
      </c>
    </row>
    <row r="192" spans="1:2" x14ac:dyDescent="0.25">
      <c r="A192" s="8" t="s">
        <v>576</v>
      </c>
      <c r="B192" s="9">
        <v>1</v>
      </c>
    </row>
    <row r="193" spans="1:2" x14ac:dyDescent="0.25">
      <c r="A193" s="10" t="s">
        <v>671</v>
      </c>
      <c r="B193" s="9">
        <v>1</v>
      </c>
    </row>
    <row r="194" spans="1:2" x14ac:dyDescent="0.25">
      <c r="A194" s="8" t="s">
        <v>578</v>
      </c>
      <c r="B194" s="9">
        <v>1</v>
      </c>
    </row>
    <row r="195" spans="1:2" x14ac:dyDescent="0.25">
      <c r="A195" s="10" t="s">
        <v>671</v>
      </c>
      <c r="B195" s="9">
        <v>1</v>
      </c>
    </row>
    <row r="196" spans="1:2" x14ac:dyDescent="0.25">
      <c r="A196" s="8" t="s">
        <v>580</v>
      </c>
      <c r="B196" s="9">
        <v>1</v>
      </c>
    </row>
    <row r="197" spans="1:2" x14ac:dyDescent="0.25">
      <c r="A197" s="10" t="s">
        <v>671</v>
      </c>
      <c r="B197" s="9">
        <v>1</v>
      </c>
    </row>
    <row r="198" spans="1:2" x14ac:dyDescent="0.25">
      <c r="A198" s="8" t="s">
        <v>582</v>
      </c>
      <c r="B198" s="9">
        <v>1</v>
      </c>
    </row>
    <row r="199" spans="1:2" x14ac:dyDescent="0.25">
      <c r="A199" s="10" t="s">
        <v>671</v>
      </c>
      <c r="B199" s="9">
        <v>1</v>
      </c>
    </row>
    <row r="200" spans="1:2" x14ac:dyDescent="0.25">
      <c r="A200" s="8" t="s">
        <v>584</v>
      </c>
      <c r="B200" s="9">
        <v>1</v>
      </c>
    </row>
    <row r="201" spans="1:2" x14ac:dyDescent="0.25">
      <c r="A201" s="10" t="s">
        <v>671</v>
      </c>
      <c r="B201" s="9">
        <v>1</v>
      </c>
    </row>
    <row r="202" spans="1:2" x14ac:dyDescent="0.25">
      <c r="A202" s="8" t="s">
        <v>586</v>
      </c>
      <c r="B202" s="9">
        <v>1</v>
      </c>
    </row>
    <row r="203" spans="1:2" x14ac:dyDescent="0.25">
      <c r="A203" s="10" t="s">
        <v>671</v>
      </c>
      <c r="B203" s="9">
        <v>1</v>
      </c>
    </row>
    <row r="204" spans="1:2" x14ac:dyDescent="0.25">
      <c r="A204" s="8" t="s">
        <v>0</v>
      </c>
      <c r="B204" s="9">
        <v>22</v>
      </c>
    </row>
    <row r="205" spans="1:2" x14ac:dyDescent="0.25">
      <c r="A205" s="10" t="s">
        <v>17</v>
      </c>
      <c r="B205" s="9">
        <v>5</v>
      </c>
    </row>
    <row r="206" spans="1:2" x14ac:dyDescent="0.25">
      <c r="A206" s="10" t="s">
        <v>20</v>
      </c>
      <c r="B206" s="9">
        <v>2</v>
      </c>
    </row>
    <row r="207" spans="1:2" x14ac:dyDescent="0.25">
      <c r="A207" s="10" t="s">
        <v>34</v>
      </c>
      <c r="B207" s="9">
        <v>3</v>
      </c>
    </row>
    <row r="208" spans="1:2" x14ac:dyDescent="0.25">
      <c r="A208" s="10" t="s">
        <v>4</v>
      </c>
      <c r="B208" s="9">
        <v>10</v>
      </c>
    </row>
    <row r="209" spans="1:2" x14ac:dyDescent="0.25">
      <c r="A209" s="10" t="s">
        <v>650</v>
      </c>
      <c r="B209" s="9">
        <v>2</v>
      </c>
    </row>
    <row r="210" spans="1:2" x14ac:dyDescent="0.25">
      <c r="A210" s="8" t="s">
        <v>473</v>
      </c>
      <c r="B210" s="9">
        <v>6</v>
      </c>
    </row>
    <row r="211" spans="1:2" x14ac:dyDescent="0.25">
      <c r="A211" s="10" t="s">
        <v>20</v>
      </c>
      <c r="B211" s="9">
        <v>1</v>
      </c>
    </row>
    <row r="212" spans="1:2" x14ac:dyDescent="0.25">
      <c r="A212" s="10" t="s">
        <v>34</v>
      </c>
      <c r="B212" s="9">
        <v>3</v>
      </c>
    </row>
    <row r="213" spans="1:2" x14ac:dyDescent="0.25">
      <c r="A213" s="10" t="s">
        <v>4</v>
      </c>
      <c r="B213" s="9">
        <v>1</v>
      </c>
    </row>
    <row r="214" spans="1:2" x14ac:dyDescent="0.25">
      <c r="A214" s="10" t="s">
        <v>650</v>
      </c>
      <c r="B214" s="9">
        <v>1</v>
      </c>
    </row>
    <row r="215" spans="1:2" x14ac:dyDescent="0.25">
      <c r="A215" s="8" t="s">
        <v>491</v>
      </c>
      <c r="B215" s="9">
        <v>1</v>
      </c>
    </row>
    <row r="216" spans="1:2" x14ac:dyDescent="0.25">
      <c r="A216" s="10" t="s">
        <v>671</v>
      </c>
      <c r="B216" s="9">
        <v>1</v>
      </c>
    </row>
    <row r="217" spans="1:2" x14ac:dyDescent="0.25">
      <c r="A217" s="8" t="s">
        <v>588</v>
      </c>
      <c r="B217" s="9">
        <v>1</v>
      </c>
    </row>
    <row r="218" spans="1:2" x14ac:dyDescent="0.25">
      <c r="A218" s="10" t="s">
        <v>671</v>
      </c>
      <c r="B218" s="9">
        <v>1</v>
      </c>
    </row>
    <row r="219" spans="1:2" x14ac:dyDescent="0.25">
      <c r="A219" s="8" t="s">
        <v>153</v>
      </c>
      <c r="B219" s="9">
        <v>3</v>
      </c>
    </row>
    <row r="220" spans="1:2" x14ac:dyDescent="0.25">
      <c r="A220" s="10" t="s">
        <v>20</v>
      </c>
      <c r="B220" s="9">
        <v>1</v>
      </c>
    </row>
    <row r="221" spans="1:2" x14ac:dyDescent="0.25">
      <c r="A221" s="10" t="s">
        <v>34</v>
      </c>
      <c r="B221" s="9">
        <v>2</v>
      </c>
    </row>
    <row r="222" spans="1:2" x14ac:dyDescent="0.25">
      <c r="A222" s="8" t="s">
        <v>562</v>
      </c>
      <c r="B222" s="9">
        <v>1</v>
      </c>
    </row>
    <row r="223" spans="1:2" x14ac:dyDescent="0.25">
      <c r="A223" s="10" t="s">
        <v>671</v>
      </c>
      <c r="B223" s="9">
        <v>1</v>
      </c>
    </row>
    <row r="224" spans="1:2" x14ac:dyDescent="0.25">
      <c r="A224" s="8" t="s">
        <v>547</v>
      </c>
      <c r="B224" s="9">
        <v>1</v>
      </c>
    </row>
    <row r="225" spans="1:2" x14ac:dyDescent="0.25">
      <c r="A225" s="10" t="s">
        <v>671</v>
      </c>
      <c r="B225" s="9">
        <v>1</v>
      </c>
    </row>
    <row r="226" spans="1:2" x14ac:dyDescent="0.25">
      <c r="A226" s="8" t="s">
        <v>311</v>
      </c>
      <c r="B226" s="9">
        <v>16</v>
      </c>
    </row>
    <row r="227" spans="1:2" x14ac:dyDescent="0.25">
      <c r="A227" s="10" t="s">
        <v>234</v>
      </c>
      <c r="B227" s="9">
        <v>1</v>
      </c>
    </row>
    <row r="228" spans="1:2" x14ac:dyDescent="0.25">
      <c r="A228" s="10" t="s">
        <v>230</v>
      </c>
      <c r="B228" s="9">
        <v>5</v>
      </c>
    </row>
    <row r="229" spans="1:2" x14ac:dyDescent="0.25">
      <c r="A229" s="10" t="s">
        <v>34</v>
      </c>
      <c r="B229" s="9">
        <v>10</v>
      </c>
    </row>
    <row r="230" spans="1:2" x14ac:dyDescent="0.25">
      <c r="A230" s="8" t="s">
        <v>334</v>
      </c>
      <c r="B230" s="9">
        <v>6</v>
      </c>
    </row>
    <row r="231" spans="1:2" x14ac:dyDescent="0.25">
      <c r="A231" s="10" t="s">
        <v>234</v>
      </c>
      <c r="B231" s="9">
        <v>1</v>
      </c>
    </row>
    <row r="232" spans="1:2" x14ac:dyDescent="0.25">
      <c r="A232" s="10" t="s">
        <v>34</v>
      </c>
      <c r="B232" s="9">
        <v>4</v>
      </c>
    </row>
    <row r="233" spans="1:2" x14ac:dyDescent="0.25">
      <c r="A233" s="10" t="s">
        <v>4</v>
      </c>
      <c r="B233" s="9">
        <v>1</v>
      </c>
    </row>
    <row r="234" spans="1:2" x14ac:dyDescent="0.25">
      <c r="A234" s="8" t="s">
        <v>533</v>
      </c>
      <c r="B234" s="9">
        <v>1</v>
      </c>
    </row>
    <row r="235" spans="1:2" x14ac:dyDescent="0.25">
      <c r="A235" s="10" t="s">
        <v>671</v>
      </c>
      <c r="B235" s="9">
        <v>1</v>
      </c>
    </row>
    <row r="236" spans="1:2" x14ac:dyDescent="0.25">
      <c r="A236" s="8" t="s">
        <v>375</v>
      </c>
      <c r="B236" s="9">
        <v>38</v>
      </c>
    </row>
    <row r="237" spans="1:2" x14ac:dyDescent="0.25">
      <c r="A237" s="10" t="s">
        <v>17</v>
      </c>
      <c r="B237" s="9">
        <v>6</v>
      </c>
    </row>
    <row r="238" spans="1:2" x14ac:dyDescent="0.25">
      <c r="A238" s="10" t="s">
        <v>20</v>
      </c>
      <c r="B238" s="9">
        <v>3</v>
      </c>
    </row>
    <row r="239" spans="1:2" x14ac:dyDescent="0.25">
      <c r="A239" s="10" t="s">
        <v>34</v>
      </c>
      <c r="B239" s="9">
        <v>18</v>
      </c>
    </row>
    <row r="240" spans="1:2" x14ac:dyDescent="0.25">
      <c r="A240" s="10" t="s">
        <v>4</v>
      </c>
      <c r="B240" s="9">
        <v>9</v>
      </c>
    </row>
    <row r="241" spans="1:2" x14ac:dyDescent="0.25">
      <c r="A241" s="10" t="s">
        <v>671</v>
      </c>
      <c r="B241" s="9">
        <v>2</v>
      </c>
    </row>
    <row r="242" spans="1:2" x14ac:dyDescent="0.25">
      <c r="A242" s="8" t="s">
        <v>620</v>
      </c>
      <c r="B242" s="9">
        <v>1</v>
      </c>
    </row>
    <row r="243" spans="1:2" x14ac:dyDescent="0.25">
      <c r="A243" s="10" t="s">
        <v>671</v>
      </c>
      <c r="B243" s="9">
        <v>1</v>
      </c>
    </row>
    <row r="244" spans="1:2" x14ac:dyDescent="0.25">
      <c r="A244" s="8" t="s">
        <v>614</v>
      </c>
      <c r="B244" s="9">
        <v>1</v>
      </c>
    </row>
    <row r="245" spans="1:2" x14ac:dyDescent="0.25">
      <c r="A245" s="10" t="s">
        <v>671</v>
      </c>
      <c r="B245" s="9">
        <v>1</v>
      </c>
    </row>
    <row r="246" spans="1:2" x14ac:dyDescent="0.25">
      <c r="A246" s="8" t="s">
        <v>617</v>
      </c>
      <c r="B246" s="9">
        <v>1</v>
      </c>
    </row>
    <row r="247" spans="1:2" x14ac:dyDescent="0.25">
      <c r="A247" s="10" t="s">
        <v>671</v>
      </c>
      <c r="B247" s="9">
        <v>1</v>
      </c>
    </row>
    <row r="248" spans="1:2" x14ac:dyDescent="0.25">
      <c r="A248" s="8" t="s">
        <v>609</v>
      </c>
      <c r="B248" s="9">
        <v>1</v>
      </c>
    </row>
    <row r="249" spans="1:2" x14ac:dyDescent="0.25">
      <c r="A249" s="10" t="s">
        <v>671</v>
      </c>
      <c r="B249" s="9">
        <v>1</v>
      </c>
    </row>
    <row r="250" spans="1:2" x14ac:dyDescent="0.25">
      <c r="A250" s="8" t="s">
        <v>615</v>
      </c>
      <c r="B250" s="9">
        <v>1</v>
      </c>
    </row>
    <row r="251" spans="1:2" x14ac:dyDescent="0.25">
      <c r="A251" s="10" t="s">
        <v>671</v>
      </c>
      <c r="B251" s="9">
        <v>1</v>
      </c>
    </row>
    <row r="252" spans="1:2" x14ac:dyDescent="0.25">
      <c r="A252" s="8" t="s">
        <v>616</v>
      </c>
      <c r="B252" s="9">
        <v>1</v>
      </c>
    </row>
    <row r="253" spans="1:2" x14ac:dyDescent="0.25">
      <c r="A253" s="10" t="s">
        <v>671</v>
      </c>
      <c r="B253" s="9">
        <v>1</v>
      </c>
    </row>
    <row r="254" spans="1:2" x14ac:dyDescent="0.25">
      <c r="A254" s="8" t="s">
        <v>523</v>
      </c>
      <c r="B254" s="9">
        <v>1</v>
      </c>
    </row>
    <row r="255" spans="1:2" x14ac:dyDescent="0.25">
      <c r="A255" s="10" t="s">
        <v>671</v>
      </c>
      <c r="B255" s="9">
        <v>1</v>
      </c>
    </row>
    <row r="256" spans="1:2" x14ac:dyDescent="0.25">
      <c r="A256" s="8" t="s">
        <v>612</v>
      </c>
      <c r="B256" s="9">
        <v>1</v>
      </c>
    </row>
    <row r="257" spans="1:2" x14ac:dyDescent="0.25">
      <c r="A257" s="10" t="s">
        <v>671</v>
      </c>
      <c r="B257" s="9">
        <v>1</v>
      </c>
    </row>
    <row r="258" spans="1:2" x14ac:dyDescent="0.25">
      <c r="A258" s="8" t="s">
        <v>623</v>
      </c>
      <c r="B258" s="9">
        <v>1</v>
      </c>
    </row>
    <row r="259" spans="1:2" x14ac:dyDescent="0.25">
      <c r="A259" s="10" t="s">
        <v>671</v>
      </c>
      <c r="B259" s="9">
        <v>1</v>
      </c>
    </row>
    <row r="260" spans="1:2" x14ac:dyDescent="0.25">
      <c r="A260" s="8" t="s">
        <v>624</v>
      </c>
      <c r="B260" s="9">
        <v>1</v>
      </c>
    </row>
    <row r="261" spans="1:2" x14ac:dyDescent="0.25">
      <c r="A261" s="10" t="s">
        <v>4</v>
      </c>
      <c r="B261" s="9">
        <v>1</v>
      </c>
    </row>
    <row r="262" spans="1:2" x14ac:dyDescent="0.25">
      <c r="A262" s="8" t="s">
        <v>618</v>
      </c>
      <c r="B262" s="9">
        <v>1</v>
      </c>
    </row>
    <row r="263" spans="1:2" x14ac:dyDescent="0.25">
      <c r="A263" s="10" t="s">
        <v>671</v>
      </c>
      <c r="B263" s="9">
        <v>1</v>
      </c>
    </row>
    <row r="264" spans="1:2" x14ac:dyDescent="0.25">
      <c r="A264" s="8" t="s">
        <v>622</v>
      </c>
      <c r="B264" s="9">
        <v>1</v>
      </c>
    </row>
    <row r="265" spans="1:2" x14ac:dyDescent="0.25">
      <c r="A265" s="10" t="s">
        <v>671</v>
      </c>
      <c r="B265" s="9">
        <v>1</v>
      </c>
    </row>
    <row r="266" spans="1:2" x14ac:dyDescent="0.25">
      <c r="A266" s="8" t="s">
        <v>613</v>
      </c>
      <c r="B266" s="9">
        <v>1</v>
      </c>
    </row>
    <row r="267" spans="1:2" x14ac:dyDescent="0.25">
      <c r="A267" s="10" t="s">
        <v>671</v>
      </c>
      <c r="B267" s="9">
        <v>1</v>
      </c>
    </row>
    <row r="268" spans="1:2" x14ac:dyDescent="0.25">
      <c r="A268" s="8" t="s">
        <v>564</v>
      </c>
      <c r="B268" s="9">
        <v>1</v>
      </c>
    </row>
    <row r="269" spans="1:2" x14ac:dyDescent="0.25">
      <c r="A269" s="10" t="s">
        <v>671</v>
      </c>
      <c r="B269" s="9">
        <v>1</v>
      </c>
    </row>
    <row r="270" spans="1:2" x14ac:dyDescent="0.25">
      <c r="A270" s="8" t="s">
        <v>531</v>
      </c>
      <c r="B270" s="9">
        <v>1</v>
      </c>
    </row>
    <row r="271" spans="1:2" x14ac:dyDescent="0.25">
      <c r="A271" s="10" t="s">
        <v>671</v>
      </c>
      <c r="B271" s="9">
        <v>1</v>
      </c>
    </row>
    <row r="272" spans="1:2" x14ac:dyDescent="0.25">
      <c r="A272" s="8" t="s">
        <v>619</v>
      </c>
      <c r="B272" s="9">
        <v>1</v>
      </c>
    </row>
    <row r="273" spans="1:2" x14ac:dyDescent="0.25">
      <c r="A273" s="10" t="s">
        <v>671</v>
      </c>
      <c r="B273" s="9">
        <v>1</v>
      </c>
    </row>
    <row r="274" spans="1:2" x14ac:dyDescent="0.25">
      <c r="A274" s="8" t="s">
        <v>505</v>
      </c>
      <c r="B274" s="9">
        <v>1</v>
      </c>
    </row>
    <row r="275" spans="1:2" x14ac:dyDescent="0.25">
      <c r="A275" s="10" t="s">
        <v>671</v>
      </c>
      <c r="B275" s="9">
        <v>1</v>
      </c>
    </row>
    <row r="276" spans="1:2" x14ac:dyDescent="0.25">
      <c r="A276" s="8" t="s">
        <v>506</v>
      </c>
      <c r="B276" s="9">
        <v>1</v>
      </c>
    </row>
    <row r="277" spans="1:2" x14ac:dyDescent="0.25">
      <c r="A277" s="10" t="s">
        <v>671</v>
      </c>
      <c r="B277" s="9">
        <v>1</v>
      </c>
    </row>
    <row r="278" spans="1:2" x14ac:dyDescent="0.25">
      <c r="A278" s="8" t="s">
        <v>503</v>
      </c>
      <c r="B278" s="9">
        <v>1</v>
      </c>
    </row>
    <row r="279" spans="1:2" x14ac:dyDescent="0.25">
      <c r="A279" s="10" t="s">
        <v>671</v>
      </c>
      <c r="B279" s="9">
        <v>1</v>
      </c>
    </row>
    <row r="280" spans="1:2" x14ac:dyDescent="0.25">
      <c r="A280" s="8" t="s">
        <v>504</v>
      </c>
      <c r="B280" s="9">
        <v>1</v>
      </c>
    </row>
    <row r="281" spans="1:2" x14ac:dyDescent="0.25">
      <c r="A281" s="10" t="s">
        <v>671</v>
      </c>
      <c r="B281" s="9">
        <v>1</v>
      </c>
    </row>
    <row r="282" spans="1:2" x14ac:dyDescent="0.25">
      <c r="A282" s="8" t="s">
        <v>357</v>
      </c>
      <c r="B282" s="9">
        <v>1</v>
      </c>
    </row>
    <row r="283" spans="1:2" x14ac:dyDescent="0.25">
      <c r="A283" s="10" t="s">
        <v>34</v>
      </c>
      <c r="B283" s="9">
        <v>1</v>
      </c>
    </row>
    <row r="284" spans="1:2" x14ac:dyDescent="0.25">
      <c r="A284" s="8" t="s">
        <v>355</v>
      </c>
      <c r="B284" s="9">
        <v>1</v>
      </c>
    </row>
    <row r="285" spans="1:2" x14ac:dyDescent="0.25">
      <c r="A285" s="10" t="s">
        <v>34</v>
      </c>
      <c r="B285" s="9">
        <v>1</v>
      </c>
    </row>
    <row r="286" spans="1:2" x14ac:dyDescent="0.25">
      <c r="A286" s="8" t="s">
        <v>353</v>
      </c>
      <c r="B286" s="9">
        <v>1</v>
      </c>
    </row>
    <row r="287" spans="1:2" x14ac:dyDescent="0.25">
      <c r="A287" s="10" t="s">
        <v>34</v>
      </c>
      <c r="B287" s="9">
        <v>1</v>
      </c>
    </row>
    <row r="288" spans="1:2" x14ac:dyDescent="0.25">
      <c r="A288" s="8" t="s">
        <v>483</v>
      </c>
      <c r="B288" s="9">
        <v>3</v>
      </c>
    </row>
    <row r="289" spans="1:2" x14ac:dyDescent="0.25">
      <c r="A289" s="10" t="s">
        <v>20</v>
      </c>
      <c r="B289" s="9">
        <v>1</v>
      </c>
    </row>
    <row r="290" spans="1:2" x14ac:dyDescent="0.25">
      <c r="A290" s="10" t="s">
        <v>34</v>
      </c>
      <c r="B290" s="9">
        <v>1</v>
      </c>
    </row>
    <row r="291" spans="1:2" x14ac:dyDescent="0.25">
      <c r="A291" s="10" t="s">
        <v>650</v>
      </c>
      <c r="B291" s="9">
        <v>1</v>
      </c>
    </row>
    <row r="292" spans="1:2" x14ac:dyDescent="0.25">
      <c r="A292" s="8" t="s">
        <v>255</v>
      </c>
      <c r="B292" s="9">
        <v>1</v>
      </c>
    </row>
    <row r="293" spans="1:2" x14ac:dyDescent="0.25">
      <c r="A293" s="10" t="s">
        <v>4</v>
      </c>
      <c r="B293" s="9">
        <v>1</v>
      </c>
    </row>
    <row r="294" spans="1:2" x14ac:dyDescent="0.25">
      <c r="A294" s="8" t="s">
        <v>532</v>
      </c>
      <c r="B294" s="9">
        <v>1</v>
      </c>
    </row>
    <row r="295" spans="1:2" x14ac:dyDescent="0.25">
      <c r="A295" s="10" t="s">
        <v>671</v>
      </c>
      <c r="B295" s="9">
        <v>1</v>
      </c>
    </row>
    <row r="296" spans="1:2" x14ac:dyDescent="0.25">
      <c r="A296" s="8" t="s">
        <v>549</v>
      </c>
      <c r="B296" s="9">
        <v>1</v>
      </c>
    </row>
    <row r="297" spans="1:2" x14ac:dyDescent="0.25">
      <c r="A297" s="10" t="s">
        <v>671</v>
      </c>
      <c r="B297" s="9">
        <v>1</v>
      </c>
    </row>
    <row r="298" spans="1:2" x14ac:dyDescent="0.25">
      <c r="A298" s="8" t="s">
        <v>635</v>
      </c>
      <c r="B298" s="9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D6F8-D3A7-45E1-A668-BBBDB7029AAC}">
  <dimension ref="A3:B35"/>
  <sheetViews>
    <sheetView workbookViewId="0">
      <selection activeCell="A9" sqref="A9:XFD9"/>
    </sheetView>
  </sheetViews>
  <sheetFormatPr defaultRowHeight="15" x14ac:dyDescent="0.25"/>
  <cols>
    <col min="1" max="1" width="23.7109375" bestFit="1" customWidth="1"/>
    <col min="2" max="2" width="22.28515625" bestFit="1" customWidth="1"/>
  </cols>
  <sheetData>
    <row r="3" spans="1:2" x14ac:dyDescent="0.25">
      <c r="A3" s="7" t="s">
        <v>634</v>
      </c>
      <c r="B3" t="s">
        <v>672</v>
      </c>
    </row>
    <row r="4" spans="1:2" x14ac:dyDescent="0.25">
      <c r="A4" s="8" t="s">
        <v>310</v>
      </c>
      <c r="B4" s="9">
        <v>2</v>
      </c>
    </row>
    <row r="5" spans="1:2" x14ac:dyDescent="0.25">
      <c r="A5" s="8" t="s">
        <v>9</v>
      </c>
      <c r="B5" s="9">
        <v>2</v>
      </c>
    </row>
    <row r="6" spans="1:2" x14ac:dyDescent="0.25">
      <c r="A6" s="8" t="s">
        <v>668</v>
      </c>
      <c r="B6" s="9">
        <v>1</v>
      </c>
    </row>
    <row r="7" spans="1:2" x14ac:dyDescent="0.25">
      <c r="A7" s="8" t="s">
        <v>49</v>
      </c>
      <c r="B7" s="9">
        <v>18</v>
      </c>
    </row>
    <row r="8" spans="1:2" x14ac:dyDescent="0.25">
      <c r="A8" s="8" t="s">
        <v>667</v>
      </c>
      <c r="B8" s="9">
        <v>1</v>
      </c>
    </row>
    <row r="9" spans="1:2" x14ac:dyDescent="0.25">
      <c r="A9" s="8" t="s">
        <v>638</v>
      </c>
      <c r="B9" s="9">
        <v>46</v>
      </c>
    </row>
    <row r="10" spans="1:2" x14ac:dyDescent="0.25">
      <c r="A10" s="8" t="s">
        <v>666</v>
      </c>
      <c r="B10" s="9">
        <v>1</v>
      </c>
    </row>
    <row r="11" spans="1:2" x14ac:dyDescent="0.25">
      <c r="A11" s="8" t="s">
        <v>658</v>
      </c>
      <c r="B11" s="9">
        <v>3</v>
      </c>
    </row>
    <row r="12" spans="1:2" x14ac:dyDescent="0.25">
      <c r="A12" s="8" t="s">
        <v>538</v>
      </c>
      <c r="B12" s="9">
        <v>1</v>
      </c>
    </row>
    <row r="13" spans="1:2" x14ac:dyDescent="0.25">
      <c r="A13" s="8" t="s">
        <v>21</v>
      </c>
      <c r="B13" s="9">
        <v>1</v>
      </c>
    </row>
    <row r="14" spans="1:2" x14ac:dyDescent="0.25">
      <c r="A14" s="8" t="s">
        <v>656</v>
      </c>
      <c r="B14" s="9">
        <v>2</v>
      </c>
    </row>
    <row r="15" spans="1:2" x14ac:dyDescent="0.25">
      <c r="A15" s="8" t="s">
        <v>659</v>
      </c>
      <c r="B15" s="9">
        <v>1</v>
      </c>
    </row>
    <row r="16" spans="1:2" x14ac:dyDescent="0.25">
      <c r="A16" s="8" t="s">
        <v>302</v>
      </c>
      <c r="B16" s="9">
        <v>50</v>
      </c>
    </row>
    <row r="17" spans="1:2" x14ac:dyDescent="0.25">
      <c r="A17" s="8" t="s">
        <v>645</v>
      </c>
      <c r="B17" s="9">
        <v>4</v>
      </c>
    </row>
    <row r="18" spans="1:2" x14ac:dyDescent="0.25">
      <c r="A18" s="8" t="s">
        <v>653</v>
      </c>
      <c r="B18" s="9">
        <v>3</v>
      </c>
    </row>
    <row r="19" spans="1:2" x14ac:dyDescent="0.25">
      <c r="A19" s="8" t="s">
        <v>649</v>
      </c>
      <c r="B19" s="9">
        <v>4</v>
      </c>
    </row>
    <row r="20" spans="1:2" x14ac:dyDescent="0.25">
      <c r="A20" s="8" t="s">
        <v>654</v>
      </c>
      <c r="B20" s="9">
        <v>3</v>
      </c>
    </row>
    <row r="21" spans="1:2" x14ac:dyDescent="0.25">
      <c r="A21" s="8" t="s">
        <v>646</v>
      </c>
      <c r="B21" s="9">
        <v>14</v>
      </c>
    </row>
    <row r="22" spans="1:2" x14ac:dyDescent="0.25">
      <c r="A22" s="8" t="s">
        <v>644</v>
      </c>
      <c r="B22" s="9">
        <v>6</v>
      </c>
    </row>
    <row r="23" spans="1:2" x14ac:dyDescent="0.25">
      <c r="A23" s="8" t="s">
        <v>665</v>
      </c>
      <c r="B23" s="9">
        <v>1</v>
      </c>
    </row>
    <row r="24" spans="1:2" x14ac:dyDescent="0.25">
      <c r="A24" s="8" t="s">
        <v>534</v>
      </c>
      <c r="B24" s="9">
        <v>1</v>
      </c>
    </row>
    <row r="25" spans="1:2" x14ac:dyDescent="0.25">
      <c r="A25" s="8" t="s">
        <v>657</v>
      </c>
      <c r="B25" s="9">
        <v>1</v>
      </c>
    </row>
    <row r="26" spans="1:2" x14ac:dyDescent="0.25">
      <c r="A26" s="8" t="s">
        <v>647</v>
      </c>
      <c r="B26" s="9">
        <v>1</v>
      </c>
    </row>
    <row r="27" spans="1:2" x14ac:dyDescent="0.25">
      <c r="A27" s="8" t="s">
        <v>648</v>
      </c>
      <c r="B27" s="9">
        <v>1</v>
      </c>
    </row>
    <row r="28" spans="1:2" x14ac:dyDescent="0.25">
      <c r="A28" s="8" t="s">
        <v>486</v>
      </c>
      <c r="B28" s="9">
        <v>1</v>
      </c>
    </row>
    <row r="29" spans="1:2" x14ac:dyDescent="0.25">
      <c r="A29" s="8" t="s">
        <v>25</v>
      </c>
      <c r="B29" s="9">
        <v>9</v>
      </c>
    </row>
    <row r="30" spans="1:2" x14ac:dyDescent="0.25">
      <c r="A30" s="8" t="s">
        <v>35</v>
      </c>
      <c r="B30" s="9">
        <v>1</v>
      </c>
    </row>
    <row r="31" spans="1:2" x14ac:dyDescent="0.25">
      <c r="A31" s="8" t="s">
        <v>532</v>
      </c>
      <c r="B31" s="9">
        <v>2</v>
      </c>
    </row>
    <row r="32" spans="1:2" x14ac:dyDescent="0.25">
      <c r="A32" s="8" t="s">
        <v>670</v>
      </c>
      <c r="B32" s="9">
        <v>1</v>
      </c>
    </row>
    <row r="33" spans="1:2" x14ac:dyDescent="0.25">
      <c r="A33" s="8" t="s">
        <v>669</v>
      </c>
      <c r="B33" s="9">
        <v>9</v>
      </c>
    </row>
    <row r="34" spans="1:2" x14ac:dyDescent="0.25">
      <c r="A34" s="8" t="s">
        <v>671</v>
      </c>
      <c r="B34" s="9"/>
    </row>
    <row r="35" spans="1:2" x14ac:dyDescent="0.25">
      <c r="A35" s="8" t="s">
        <v>635</v>
      </c>
      <c r="B35" s="9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0136-1421-4132-A78F-736DC0CEBE0D}">
  <dimension ref="A1:F458"/>
  <sheetViews>
    <sheetView tabSelected="1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E188" sqref="E188"/>
    </sheetView>
  </sheetViews>
  <sheetFormatPr defaultColWidth="55" defaultRowHeight="15" x14ac:dyDescent="0.25"/>
  <cols>
    <col min="1" max="1" width="55" style="1"/>
    <col min="2" max="2" width="76.85546875" customWidth="1"/>
    <col min="3" max="3" width="55" style="6"/>
  </cols>
  <sheetData>
    <row r="1" spans="1:6" s="5" customFormat="1" ht="18.75" x14ac:dyDescent="0.3">
      <c r="A1" s="5" t="s">
        <v>631</v>
      </c>
      <c r="B1" s="5" t="s">
        <v>1</v>
      </c>
      <c r="C1" s="5" t="s">
        <v>632</v>
      </c>
      <c r="D1" s="5" t="s">
        <v>633</v>
      </c>
      <c r="E1" s="5" t="s">
        <v>637</v>
      </c>
      <c r="F1" s="5" t="s">
        <v>639</v>
      </c>
    </row>
    <row r="2" spans="1:6" x14ac:dyDescent="0.25">
      <c r="A2" s="1" t="s">
        <v>373</v>
      </c>
      <c r="B2" t="s">
        <v>374</v>
      </c>
      <c r="C2" s="6" t="s">
        <v>230</v>
      </c>
      <c r="D2" t="s">
        <v>361</v>
      </c>
      <c r="E2" t="s">
        <v>668</v>
      </c>
    </row>
    <row r="3" spans="1:6" x14ac:dyDescent="0.25">
      <c r="A3" s="3" t="s">
        <v>207</v>
      </c>
      <c r="B3" t="s">
        <v>208</v>
      </c>
      <c r="C3" s="6" t="s">
        <v>34</v>
      </c>
      <c r="D3" t="s">
        <v>179</v>
      </c>
      <c r="E3" t="s">
        <v>638</v>
      </c>
    </row>
    <row r="4" spans="1:6" x14ac:dyDescent="0.25">
      <c r="A4" s="3" t="s">
        <v>205</v>
      </c>
      <c r="B4" t="s">
        <v>206</v>
      </c>
      <c r="C4" s="6" t="s">
        <v>650</v>
      </c>
      <c r="D4" t="s">
        <v>179</v>
      </c>
      <c r="E4" t="s">
        <v>25</v>
      </c>
    </row>
    <row r="5" spans="1:6" x14ac:dyDescent="0.25">
      <c r="A5" s="3" t="s">
        <v>211</v>
      </c>
      <c r="B5" t="s">
        <v>212</v>
      </c>
      <c r="C5" s="6" t="s">
        <v>34</v>
      </c>
      <c r="D5" t="s">
        <v>179</v>
      </c>
      <c r="E5" t="s">
        <v>638</v>
      </c>
    </row>
    <row r="6" spans="1:6" x14ac:dyDescent="0.25">
      <c r="A6" s="3" t="s">
        <v>209</v>
      </c>
      <c r="B6" t="s">
        <v>210</v>
      </c>
      <c r="C6" s="6" t="s">
        <v>650</v>
      </c>
      <c r="D6" t="s">
        <v>179</v>
      </c>
      <c r="E6" t="s">
        <v>25</v>
      </c>
    </row>
    <row r="7" spans="1:6" x14ac:dyDescent="0.25">
      <c r="A7" s="3" t="s">
        <v>183</v>
      </c>
      <c r="B7" t="s">
        <v>184</v>
      </c>
      <c r="C7" s="6" t="s">
        <v>34</v>
      </c>
      <c r="D7" t="s">
        <v>179</v>
      </c>
      <c r="E7" t="s">
        <v>638</v>
      </c>
    </row>
    <row r="8" spans="1:6" x14ac:dyDescent="0.25">
      <c r="A8" s="3" t="s">
        <v>181</v>
      </c>
      <c r="B8" t="s">
        <v>182</v>
      </c>
      <c r="C8" s="6" t="s">
        <v>650</v>
      </c>
      <c r="D8" t="s">
        <v>179</v>
      </c>
      <c r="E8" t="s">
        <v>25</v>
      </c>
    </row>
    <row r="9" spans="1:6" x14ac:dyDescent="0.25">
      <c r="A9" s="3" t="s">
        <v>187</v>
      </c>
      <c r="B9" t="s">
        <v>188</v>
      </c>
      <c r="C9" s="6" t="s">
        <v>34</v>
      </c>
      <c r="D9" t="s">
        <v>179</v>
      </c>
      <c r="E9" t="s">
        <v>638</v>
      </c>
    </row>
    <row r="10" spans="1:6" x14ac:dyDescent="0.25">
      <c r="A10" s="3" t="s">
        <v>185</v>
      </c>
      <c r="B10" t="s">
        <v>186</v>
      </c>
      <c r="C10" s="6" t="s">
        <v>650</v>
      </c>
      <c r="D10" t="s">
        <v>179</v>
      </c>
      <c r="E10" t="s">
        <v>25</v>
      </c>
    </row>
    <row r="11" spans="1:6" x14ac:dyDescent="0.25">
      <c r="A11" s="3" t="s">
        <v>191</v>
      </c>
      <c r="B11" t="s">
        <v>192</v>
      </c>
      <c r="C11" s="6" t="s">
        <v>34</v>
      </c>
      <c r="D11" t="s">
        <v>179</v>
      </c>
      <c r="E11" t="s">
        <v>638</v>
      </c>
    </row>
    <row r="12" spans="1:6" x14ac:dyDescent="0.25">
      <c r="A12" s="3" t="s">
        <v>189</v>
      </c>
      <c r="B12" t="s">
        <v>190</v>
      </c>
      <c r="C12" s="6" t="s">
        <v>650</v>
      </c>
      <c r="D12" t="s">
        <v>179</v>
      </c>
      <c r="E12" t="s">
        <v>25</v>
      </c>
    </row>
    <row r="13" spans="1:6" x14ac:dyDescent="0.25">
      <c r="A13" s="3" t="s">
        <v>195</v>
      </c>
      <c r="B13" t="s">
        <v>196</v>
      </c>
      <c r="C13" s="6" t="s">
        <v>34</v>
      </c>
      <c r="D13" t="s">
        <v>179</v>
      </c>
      <c r="E13" t="s">
        <v>638</v>
      </c>
    </row>
    <row r="14" spans="1:6" x14ac:dyDescent="0.25">
      <c r="A14" s="3" t="s">
        <v>193</v>
      </c>
      <c r="B14" t="s">
        <v>194</v>
      </c>
      <c r="C14" s="6" t="s">
        <v>650</v>
      </c>
      <c r="D14" t="s">
        <v>179</v>
      </c>
      <c r="E14" t="s">
        <v>25</v>
      </c>
    </row>
    <row r="15" spans="1:6" x14ac:dyDescent="0.25">
      <c r="A15" s="3" t="s">
        <v>199</v>
      </c>
      <c r="B15" t="s">
        <v>200</v>
      </c>
      <c r="C15" s="6" t="s">
        <v>34</v>
      </c>
      <c r="D15" t="s">
        <v>179</v>
      </c>
      <c r="E15" t="s">
        <v>638</v>
      </c>
    </row>
    <row r="16" spans="1:6" x14ac:dyDescent="0.25">
      <c r="A16" s="3" t="s">
        <v>197</v>
      </c>
      <c r="B16" t="s">
        <v>198</v>
      </c>
      <c r="C16" s="6" t="s">
        <v>650</v>
      </c>
      <c r="D16" t="s">
        <v>179</v>
      </c>
      <c r="E16" t="s">
        <v>25</v>
      </c>
    </row>
    <row r="17" spans="1:6" x14ac:dyDescent="0.25">
      <c r="A17" s="3" t="s">
        <v>203</v>
      </c>
      <c r="B17" t="s">
        <v>204</v>
      </c>
      <c r="C17" s="6" t="s">
        <v>34</v>
      </c>
      <c r="D17" t="s">
        <v>179</v>
      </c>
      <c r="E17" t="s">
        <v>638</v>
      </c>
    </row>
    <row r="18" spans="1:6" x14ac:dyDescent="0.25">
      <c r="A18" s="3" t="s">
        <v>201</v>
      </c>
      <c r="B18" t="s">
        <v>202</v>
      </c>
      <c r="C18" s="6" t="s">
        <v>650</v>
      </c>
      <c r="D18" t="s">
        <v>179</v>
      </c>
      <c r="E18" t="s">
        <v>25</v>
      </c>
    </row>
    <row r="19" spans="1:6" x14ac:dyDescent="0.25">
      <c r="A19" s="1" t="s">
        <v>278</v>
      </c>
      <c r="B19" t="s">
        <v>279</v>
      </c>
      <c r="C19" s="6" t="s">
        <v>641</v>
      </c>
      <c r="D19" t="s">
        <v>257</v>
      </c>
      <c r="E19" t="s">
        <v>669</v>
      </c>
    </row>
    <row r="20" spans="1:6" x14ac:dyDescent="0.25">
      <c r="A20" s="1" t="s">
        <v>310</v>
      </c>
      <c r="C20" s="6" t="s">
        <v>4</v>
      </c>
      <c r="D20" t="s">
        <v>309</v>
      </c>
      <c r="E20" t="s">
        <v>310</v>
      </c>
    </row>
    <row r="21" spans="1:6" x14ac:dyDescent="0.25">
      <c r="A21" s="1" t="s">
        <v>310</v>
      </c>
      <c r="B21" t="s">
        <v>472</v>
      </c>
      <c r="C21" s="6" t="s">
        <v>4</v>
      </c>
      <c r="D21" t="s">
        <v>457</v>
      </c>
      <c r="E21" t="s">
        <v>310</v>
      </c>
    </row>
    <row r="22" spans="1:6" x14ac:dyDescent="0.25">
      <c r="A22" s="1" t="s">
        <v>9</v>
      </c>
      <c r="B22" t="s">
        <v>10</v>
      </c>
      <c r="C22" s="6" t="s">
        <v>4</v>
      </c>
      <c r="D22" t="s">
        <v>0</v>
      </c>
      <c r="E22" t="s">
        <v>9</v>
      </c>
    </row>
    <row r="23" spans="1:6" x14ac:dyDescent="0.25">
      <c r="A23" s="3" t="s">
        <v>9</v>
      </c>
      <c r="B23" t="s">
        <v>128</v>
      </c>
      <c r="C23" s="6" t="s">
        <v>4</v>
      </c>
      <c r="D23" t="s">
        <v>100</v>
      </c>
      <c r="E23" t="s">
        <v>9</v>
      </c>
    </row>
    <row r="24" spans="1:6" x14ac:dyDescent="0.25">
      <c r="A24" s="1" t="s">
        <v>475</v>
      </c>
      <c r="B24" t="s">
        <v>476</v>
      </c>
      <c r="C24" s="6" t="s">
        <v>34</v>
      </c>
      <c r="D24" t="s">
        <v>473</v>
      </c>
      <c r="E24" t="s">
        <v>486</v>
      </c>
      <c r="F24" t="s">
        <v>640</v>
      </c>
    </row>
    <row r="25" spans="1:6" x14ac:dyDescent="0.25">
      <c r="A25" s="1" t="s">
        <v>512</v>
      </c>
      <c r="D25" t="s">
        <v>488</v>
      </c>
    </row>
    <row r="26" spans="1:6" x14ac:dyDescent="0.25">
      <c r="A26" s="1" t="s">
        <v>509</v>
      </c>
      <c r="D26" t="s">
        <v>488</v>
      </c>
    </row>
    <row r="27" spans="1:6" x14ac:dyDescent="0.25">
      <c r="A27" s="1" t="s">
        <v>516</v>
      </c>
      <c r="D27" t="s">
        <v>488</v>
      </c>
    </row>
    <row r="28" spans="1:6" x14ac:dyDescent="0.25">
      <c r="A28" s="1" t="s">
        <v>560</v>
      </c>
      <c r="D28" t="s">
        <v>543</v>
      </c>
      <c r="E28" t="s">
        <v>49</v>
      </c>
    </row>
    <row r="29" spans="1:6" x14ac:dyDescent="0.25">
      <c r="A29" s="1" t="s">
        <v>520</v>
      </c>
      <c r="D29" t="s">
        <v>519</v>
      </c>
      <c r="E29" t="s">
        <v>302</v>
      </c>
    </row>
    <row r="30" spans="1:6" x14ac:dyDescent="0.25">
      <c r="A30" s="1" t="s">
        <v>520</v>
      </c>
      <c r="D30" t="str">
        <f>A30</f>
        <v>BBEncounteredID</v>
      </c>
      <c r="E30" t="s">
        <v>302</v>
      </c>
    </row>
    <row r="31" spans="1:6" x14ac:dyDescent="0.25">
      <c r="A31" s="1" t="s">
        <v>520</v>
      </c>
      <c r="D31" t="str">
        <f>A31</f>
        <v>BBEncounteredID</v>
      </c>
      <c r="E31" t="s">
        <v>302</v>
      </c>
    </row>
    <row r="32" spans="1:6" x14ac:dyDescent="0.25">
      <c r="A32" s="1" t="s">
        <v>610</v>
      </c>
      <c r="D32" t="str">
        <f>A32</f>
        <v>BBEncounterID</v>
      </c>
      <c r="E32" t="s">
        <v>302</v>
      </c>
    </row>
    <row r="33" spans="1:5" x14ac:dyDescent="0.25">
      <c r="A33" s="1" t="s">
        <v>521</v>
      </c>
      <c r="D33" t="s">
        <v>519</v>
      </c>
      <c r="E33" t="s">
        <v>302</v>
      </c>
    </row>
    <row r="34" spans="1:5" x14ac:dyDescent="0.25">
      <c r="A34" s="1" t="s">
        <v>521</v>
      </c>
      <c r="D34" t="s">
        <v>543</v>
      </c>
      <c r="E34" t="s">
        <v>302</v>
      </c>
    </row>
    <row r="35" spans="1:5" x14ac:dyDescent="0.25">
      <c r="A35" s="1" t="s">
        <v>521</v>
      </c>
      <c r="D35" t="str">
        <f t="shared" ref="D35:D47" si="0">A35</f>
        <v>BBID</v>
      </c>
      <c r="E35" t="s">
        <v>302</v>
      </c>
    </row>
    <row r="36" spans="1:5" x14ac:dyDescent="0.25">
      <c r="A36" s="1" t="s">
        <v>521</v>
      </c>
      <c r="D36" t="str">
        <f t="shared" si="0"/>
        <v>BBID</v>
      </c>
      <c r="E36" t="s">
        <v>302</v>
      </c>
    </row>
    <row r="37" spans="1:5" x14ac:dyDescent="0.25">
      <c r="A37" s="1" t="s">
        <v>521</v>
      </c>
      <c r="D37" t="str">
        <f t="shared" si="0"/>
        <v>BBID</v>
      </c>
      <c r="E37" t="s">
        <v>302</v>
      </c>
    </row>
    <row r="38" spans="1:5" x14ac:dyDescent="0.25">
      <c r="A38" s="1" t="s">
        <v>521</v>
      </c>
      <c r="D38" t="str">
        <f t="shared" si="0"/>
        <v>BBID</v>
      </c>
      <c r="E38" t="s">
        <v>302</v>
      </c>
    </row>
    <row r="39" spans="1:5" x14ac:dyDescent="0.25">
      <c r="A39" s="1" t="s">
        <v>571</v>
      </c>
      <c r="D39" t="str">
        <f t="shared" si="0"/>
        <v>BBID1</v>
      </c>
      <c r="E39" t="s">
        <v>302</v>
      </c>
    </row>
    <row r="40" spans="1:5" x14ac:dyDescent="0.25">
      <c r="A40" s="1" t="s">
        <v>573</v>
      </c>
      <c r="D40" t="str">
        <f t="shared" si="0"/>
        <v>BBID2</v>
      </c>
      <c r="E40" t="s">
        <v>302</v>
      </c>
    </row>
    <row r="41" spans="1:5" x14ac:dyDescent="0.25">
      <c r="A41" s="1" t="s">
        <v>575</v>
      </c>
      <c r="D41" t="str">
        <f t="shared" si="0"/>
        <v>BBID3</v>
      </c>
      <c r="E41" t="s">
        <v>302</v>
      </c>
    </row>
    <row r="42" spans="1:5" x14ac:dyDescent="0.25">
      <c r="A42" s="1" t="s">
        <v>577</v>
      </c>
      <c r="D42" t="str">
        <f t="shared" si="0"/>
        <v>BBID4</v>
      </c>
      <c r="E42" t="s">
        <v>302</v>
      </c>
    </row>
    <row r="43" spans="1:5" x14ac:dyDescent="0.25">
      <c r="A43" s="1" t="s">
        <v>579</v>
      </c>
      <c r="D43" t="str">
        <f t="shared" si="0"/>
        <v>BBID5</v>
      </c>
      <c r="E43" t="s">
        <v>302</v>
      </c>
    </row>
    <row r="44" spans="1:5" x14ac:dyDescent="0.25">
      <c r="A44" s="1" t="s">
        <v>581</v>
      </c>
      <c r="D44" t="str">
        <f t="shared" si="0"/>
        <v>BBID6</v>
      </c>
      <c r="E44" t="s">
        <v>302</v>
      </c>
    </row>
    <row r="45" spans="1:5" x14ac:dyDescent="0.25">
      <c r="A45" s="1" t="s">
        <v>583</v>
      </c>
      <c r="D45" t="str">
        <f t="shared" si="0"/>
        <v>BBID7</v>
      </c>
      <c r="E45" t="s">
        <v>302</v>
      </c>
    </row>
    <row r="46" spans="1:5" x14ac:dyDescent="0.25">
      <c r="A46" s="1" t="s">
        <v>585</v>
      </c>
      <c r="D46" t="str">
        <f t="shared" si="0"/>
        <v>BBID8</v>
      </c>
      <c r="E46" t="s">
        <v>302</v>
      </c>
    </row>
    <row r="47" spans="1:5" x14ac:dyDescent="0.25">
      <c r="A47" s="1" t="s">
        <v>587</v>
      </c>
      <c r="D47" t="str">
        <f t="shared" si="0"/>
        <v>BBID9</v>
      </c>
      <c r="E47" t="s">
        <v>302</v>
      </c>
    </row>
    <row r="48" spans="1:5" x14ac:dyDescent="0.25">
      <c r="A48" s="1" t="s">
        <v>265</v>
      </c>
      <c r="B48" t="s">
        <v>266</v>
      </c>
      <c r="C48" s="6" t="s">
        <v>4</v>
      </c>
      <c r="D48" t="s">
        <v>257</v>
      </c>
      <c r="E48" t="s">
        <v>665</v>
      </c>
    </row>
    <row r="49" spans="1:6" x14ac:dyDescent="0.25">
      <c r="A49" s="1" t="s">
        <v>536</v>
      </c>
      <c r="D49" t="s">
        <v>519</v>
      </c>
    </row>
    <row r="50" spans="1:6" x14ac:dyDescent="0.25">
      <c r="A50" s="1" t="s">
        <v>597</v>
      </c>
      <c r="C50" s="6" t="s">
        <v>4</v>
      </c>
      <c r="D50" t="s">
        <v>591</v>
      </c>
      <c r="E50" t="s">
        <v>49</v>
      </c>
    </row>
    <row r="51" spans="1:6" x14ac:dyDescent="0.25">
      <c r="A51" s="1" t="s">
        <v>592</v>
      </c>
      <c r="D51" t="s">
        <v>591</v>
      </c>
      <c r="E51" t="s">
        <v>302</v>
      </c>
    </row>
    <row r="52" spans="1:6" x14ac:dyDescent="0.25">
      <c r="A52" s="1" t="s">
        <v>558</v>
      </c>
      <c r="C52" s="6" t="s">
        <v>641</v>
      </c>
      <c r="D52" t="s">
        <v>543</v>
      </c>
      <c r="E52" t="s">
        <v>669</v>
      </c>
    </row>
    <row r="53" spans="1:6" x14ac:dyDescent="0.25">
      <c r="A53" s="1" t="s">
        <v>86</v>
      </c>
      <c r="B53" t="s">
        <v>87</v>
      </c>
      <c r="C53" s="6" t="s">
        <v>17</v>
      </c>
      <c r="D53" t="s">
        <v>78</v>
      </c>
    </row>
    <row r="54" spans="1:6" x14ac:dyDescent="0.25">
      <c r="A54" s="1" t="s">
        <v>522</v>
      </c>
      <c r="C54" s="6" t="s">
        <v>34</v>
      </c>
      <c r="D54" t="s">
        <v>519</v>
      </c>
      <c r="E54" t="s">
        <v>302</v>
      </c>
    </row>
    <row r="55" spans="1:6" x14ac:dyDescent="0.25">
      <c r="A55" s="1" t="s">
        <v>529</v>
      </c>
      <c r="C55" s="6" t="s">
        <v>17</v>
      </c>
      <c r="D55" t="s">
        <v>519</v>
      </c>
    </row>
    <row r="56" spans="1:6" x14ac:dyDescent="0.25">
      <c r="A56" s="1" t="s">
        <v>70</v>
      </c>
      <c r="B56" t="s">
        <v>71</v>
      </c>
      <c r="C56" s="6" t="s">
        <v>34</v>
      </c>
      <c r="D56" t="s">
        <v>51</v>
      </c>
      <c r="E56" t="s">
        <v>638</v>
      </c>
      <c r="F56" t="s">
        <v>651</v>
      </c>
    </row>
    <row r="57" spans="1:6" x14ac:dyDescent="0.25">
      <c r="A57" s="1" t="s">
        <v>70</v>
      </c>
      <c r="B57" t="s">
        <v>71</v>
      </c>
      <c r="C57" s="6" t="s">
        <v>34</v>
      </c>
      <c r="D57" t="s">
        <v>72</v>
      </c>
      <c r="E57" t="s">
        <v>638</v>
      </c>
      <c r="F57" t="s">
        <v>651</v>
      </c>
    </row>
    <row r="58" spans="1:6" x14ac:dyDescent="0.25">
      <c r="A58" s="1" t="s">
        <v>70</v>
      </c>
      <c r="B58" t="s">
        <v>71</v>
      </c>
      <c r="C58" s="6" t="s">
        <v>34</v>
      </c>
      <c r="D58" t="s">
        <v>78</v>
      </c>
      <c r="E58" t="s">
        <v>638</v>
      </c>
      <c r="F58" t="s">
        <v>651</v>
      </c>
    </row>
    <row r="59" spans="1:6" x14ac:dyDescent="0.25">
      <c r="A59" s="1" t="s">
        <v>394</v>
      </c>
      <c r="B59" t="s">
        <v>395</v>
      </c>
      <c r="C59" s="6" t="s">
        <v>34</v>
      </c>
      <c r="D59" t="s">
        <v>375</v>
      </c>
      <c r="E59" t="s">
        <v>638</v>
      </c>
    </row>
    <row r="60" spans="1:6" x14ac:dyDescent="0.25">
      <c r="A60" s="1" t="s">
        <v>416</v>
      </c>
      <c r="B60" t="s">
        <v>417</v>
      </c>
      <c r="C60" s="6" t="s">
        <v>34</v>
      </c>
      <c r="D60" t="s">
        <v>375</v>
      </c>
      <c r="E60" t="s">
        <v>638</v>
      </c>
    </row>
    <row r="61" spans="1:6" x14ac:dyDescent="0.25">
      <c r="A61" s="1" t="s">
        <v>440</v>
      </c>
      <c r="B61" t="s">
        <v>441</v>
      </c>
      <c r="C61" s="6" t="s">
        <v>34</v>
      </c>
      <c r="D61" t="s">
        <v>375</v>
      </c>
      <c r="E61" t="s">
        <v>638</v>
      </c>
    </row>
    <row r="62" spans="1:6" x14ac:dyDescent="0.25">
      <c r="A62" s="3" t="s">
        <v>149</v>
      </c>
      <c r="B62" t="s">
        <v>150</v>
      </c>
      <c r="C62" s="6" t="s">
        <v>34</v>
      </c>
      <c r="D62" t="s">
        <v>147</v>
      </c>
      <c r="E62" t="s">
        <v>638</v>
      </c>
    </row>
    <row r="63" spans="1:6" x14ac:dyDescent="0.25">
      <c r="A63" s="1" t="s">
        <v>39</v>
      </c>
      <c r="B63" t="s">
        <v>40</v>
      </c>
      <c r="C63" s="6" t="s">
        <v>34</v>
      </c>
      <c r="D63" t="s">
        <v>0</v>
      </c>
    </row>
    <row r="64" spans="1:6" x14ac:dyDescent="0.25">
      <c r="A64" s="1" t="s">
        <v>49</v>
      </c>
      <c r="B64" t="s">
        <v>50</v>
      </c>
      <c r="C64" s="6" t="s">
        <v>4</v>
      </c>
      <c r="D64" t="s">
        <v>0</v>
      </c>
      <c r="E64" t="s">
        <v>49</v>
      </c>
      <c r="F64" t="s">
        <v>655</v>
      </c>
    </row>
    <row r="65" spans="1:5" x14ac:dyDescent="0.25">
      <c r="A65" s="1" t="s">
        <v>11</v>
      </c>
      <c r="B65" t="s">
        <v>12</v>
      </c>
      <c r="C65" s="6" t="s">
        <v>4</v>
      </c>
      <c r="D65" t="s">
        <v>0</v>
      </c>
    </row>
    <row r="66" spans="1:5" x14ac:dyDescent="0.25">
      <c r="A66" s="1" t="s">
        <v>524</v>
      </c>
      <c r="D66" t="s">
        <v>519</v>
      </c>
    </row>
    <row r="67" spans="1:5" x14ac:dyDescent="0.25">
      <c r="A67" s="1" t="s">
        <v>524</v>
      </c>
      <c r="D67" t="str">
        <f>A67</f>
        <v>ConvertedTagNumber</v>
      </c>
    </row>
    <row r="68" spans="1:5" x14ac:dyDescent="0.25">
      <c r="A68" s="1" t="s">
        <v>526</v>
      </c>
      <c r="D68" t="s">
        <v>519</v>
      </c>
    </row>
    <row r="69" spans="1:5" x14ac:dyDescent="0.25">
      <c r="A69" s="1" t="s">
        <v>528</v>
      </c>
      <c r="D69" t="s">
        <v>519</v>
      </c>
    </row>
    <row r="70" spans="1:5" x14ac:dyDescent="0.25">
      <c r="A70" s="4" t="s">
        <v>137</v>
      </c>
      <c r="B70" t="s">
        <v>138</v>
      </c>
      <c r="C70" s="6" t="s">
        <v>34</v>
      </c>
      <c r="D70" t="s">
        <v>100</v>
      </c>
    </row>
    <row r="71" spans="1:5" x14ac:dyDescent="0.25">
      <c r="A71" s="4" t="s">
        <v>135</v>
      </c>
      <c r="B71" t="s">
        <v>136</v>
      </c>
      <c r="C71" s="6" t="s">
        <v>34</v>
      </c>
      <c r="D71" t="s">
        <v>100</v>
      </c>
    </row>
    <row r="72" spans="1:5" x14ac:dyDescent="0.25">
      <c r="A72" s="1" t="s">
        <v>224</v>
      </c>
      <c r="B72" t="s">
        <v>225</v>
      </c>
      <c r="C72" s="6" t="s">
        <v>34</v>
      </c>
      <c r="D72" t="s">
        <v>100</v>
      </c>
      <c r="E72" t="s">
        <v>638</v>
      </c>
    </row>
    <row r="73" spans="1:5" x14ac:dyDescent="0.25">
      <c r="A73" s="1" t="s">
        <v>228</v>
      </c>
      <c r="B73" t="s">
        <v>229</v>
      </c>
      <c r="C73" s="6" t="s">
        <v>230</v>
      </c>
      <c r="D73" t="s">
        <v>100</v>
      </c>
      <c r="E73" t="s">
        <v>666</v>
      </c>
    </row>
    <row r="74" spans="1:5" x14ac:dyDescent="0.25">
      <c r="A74" s="1" t="s">
        <v>451</v>
      </c>
      <c r="B74" t="s">
        <v>452</v>
      </c>
      <c r="C74" s="6" t="s">
        <v>34</v>
      </c>
      <c r="D74" t="s">
        <v>446</v>
      </c>
      <c r="E74" t="s">
        <v>638</v>
      </c>
    </row>
    <row r="75" spans="1:5" x14ac:dyDescent="0.25">
      <c r="A75" s="1" t="s">
        <v>449</v>
      </c>
      <c r="B75" t="s">
        <v>450</v>
      </c>
      <c r="C75" s="6" t="s">
        <v>34</v>
      </c>
      <c r="D75" t="s">
        <v>446</v>
      </c>
      <c r="E75" t="s">
        <v>638</v>
      </c>
    </row>
    <row r="76" spans="1:5" x14ac:dyDescent="0.25">
      <c r="A76" s="1" t="s">
        <v>455</v>
      </c>
      <c r="B76" t="s">
        <v>456</v>
      </c>
      <c r="C76" s="6" t="s">
        <v>34</v>
      </c>
      <c r="D76" t="s">
        <v>446</v>
      </c>
      <c r="E76" t="s">
        <v>638</v>
      </c>
    </row>
    <row r="77" spans="1:5" x14ac:dyDescent="0.25">
      <c r="A77" s="1" t="s">
        <v>453</v>
      </c>
      <c r="B77" t="s">
        <v>454</v>
      </c>
      <c r="C77" s="6" t="s">
        <v>34</v>
      </c>
      <c r="D77" t="s">
        <v>446</v>
      </c>
      <c r="E77" t="s">
        <v>638</v>
      </c>
    </row>
    <row r="78" spans="1:5" x14ac:dyDescent="0.25">
      <c r="A78" s="1" t="s">
        <v>226</v>
      </c>
      <c r="B78" t="s">
        <v>227</v>
      </c>
      <c r="C78" s="6" t="s">
        <v>34</v>
      </c>
      <c r="D78" t="s">
        <v>100</v>
      </c>
      <c r="E78" t="s">
        <v>638</v>
      </c>
    </row>
    <row r="79" spans="1:5" x14ac:dyDescent="0.25">
      <c r="A79" s="1" t="s">
        <v>26</v>
      </c>
      <c r="B79" t="s">
        <v>27</v>
      </c>
      <c r="C79" s="6" t="s">
        <v>25</v>
      </c>
      <c r="D79" t="s">
        <v>0</v>
      </c>
      <c r="E79" t="s">
        <v>656</v>
      </c>
    </row>
    <row r="80" spans="1:5" x14ac:dyDescent="0.25">
      <c r="A80" s="1" t="s">
        <v>23</v>
      </c>
      <c r="B80" t="s">
        <v>24</v>
      </c>
      <c r="C80" s="6" t="s">
        <v>25</v>
      </c>
      <c r="D80" t="s">
        <v>0</v>
      </c>
      <c r="E80" t="s">
        <v>657</v>
      </c>
    </row>
    <row r="81" spans="1:5" x14ac:dyDescent="0.25">
      <c r="A81" s="3" t="s">
        <v>129</v>
      </c>
      <c r="B81" t="s">
        <v>130</v>
      </c>
      <c r="C81" s="6" t="s">
        <v>4</v>
      </c>
      <c r="D81" t="s">
        <v>100</v>
      </c>
      <c r="E81" t="s">
        <v>658</v>
      </c>
    </row>
    <row r="82" spans="1:5" x14ac:dyDescent="0.25">
      <c r="A82" s="1" t="s">
        <v>129</v>
      </c>
      <c r="D82" t="s">
        <v>488</v>
      </c>
      <c r="E82" t="s">
        <v>658</v>
      </c>
    </row>
    <row r="83" spans="1:5" x14ac:dyDescent="0.25">
      <c r="A83" s="1" t="s">
        <v>129</v>
      </c>
      <c r="D83" t="str">
        <f>A83</f>
        <v>Crew</v>
      </c>
      <c r="E83" t="s">
        <v>658</v>
      </c>
    </row>
    <row r="84" spans="1:5" x14ac:dyDescent="0.25">
      <c r="A84" s="3" t="s">
        <v>143</v>
      </c>
      <c r="B84" t="s">
        <v>144</v>
      </c>
      <c r="C84" s="6" t="s">
        <v>34</v>
      </c>
      <c r="D84" t="s">
        <v>139</v>
      </c>
      <c r="E84" t="s">
        <v>638</v>
      </c>
    </row>
    <row r="85" spans="1:5" x14ac:dyDescent="0.25">
      <c r="A85" s="3" t="s">
        <v>145</v>
      </c>
      <c r="B85" t="s">
        <v>146</v>
      </c>
      <c r="C85" s="6" t="s">
        <v>34</v>
      </c>
      <c r="D85" t="s">
        <v>139</v>
      </c>
      <c r="E85" t="s">
        <v>638</v>
      </c>
    </row>
    <row r="86" spans="1:5" x14ac:dyDescent="0.25">
      <c r="A86" s="2" t="s">
        <v>20</v>
      </c>
      <c r="B86" t="s">
        <v>101</v>
      </c>
      <c r="C86" s="6" t="s">
        <v>20</v>
      </c>
      <c r="D86" t="s">
        <v>100</v>
      </c>
      <c r="E86" t="s">
        <v>646</v>
      </c>
    </row>
    <row r="87" spans="1:5" x14ac:dyDescent="0.25">
      <c r="A87" s="3" t="s">
        <v>20</v>
      </c>
      <c r="B87" t="s">
        <v>140</v>
      </c>
      <c r="C87" s="6" t="s">
        <v>20</v>
      </c>
      <c r="D87" t="s">
        <v>139</v>
      </c>
      <c r="E87" t="s">
        <v>646</v>
      </c>
    </row>
    <row r="88" spans="1:5" x14ac:dyDescent="0.25">
      <c r="A88" s="3" t="s">
        <v>20</v>
      </c>
      <c r="B88" t="s">
        <v>148</v>
      </c>
      <c r="C88" s="6" t="s">
        <v>20</v>
      </c>
      <c r="D88" t="s">
        <v>147</v>
      </c>
      <c r="E88" t="s">
        <v>646</v>
      </c>
    </row>
    <row r="89" spans="1:5" x14ac:dyDescent="0.25">
      <c r="A89" s="3" t="s">
        <v>20</v>
      </c>
      <c r="B89" t="s">
        <v>154</v>
      </c>
      <c r="C89" s="6" t="s">
        <v>20</v>
      </c>
      <c r="D89" t="s">
        <v>153</v>
      </c>
      <c r="E89" t="s">
        <v>646</v>
      </c>
    </row>
    <row r="90" spans="1:5" x14ac:dyDescent="0.25">
      <c r="A90" s="3" t="s">
        <v>20</v>
      </c>
      <c r="B90" t="s">
        <v>160</v>
      </c>
      <c r="C90" s="6" t="s">
        <v>20</v>
      </c>
      <c r="D90" t="s">
        <v>159</v>
      </c>
      <c r="E90" t="s">
        <v>646</v>
      </c>
    </row>
    <row r="91" spans="1:5" x14ac:dyDescent="0.25">
      <c r="A91" s="3" t="s">
        <v>20</v>
      </c>
      <c r="B91" t="s">
        <v>164</v>
      </c>
      <c r="C91" s="6" t="s">
        <v>20</v>
      </c>
      <c r="D91" t="s">
        <v>163</v>
      </c>
      <c r="E91" t="s">
        <v>646</v>
      </c>
    </row>
    <row r="92" spans="1:5" x14ac:dyDescent="0.25">
      <c r="A92" s="3" t="s">
        <v>20</v>
      </c>
      <c r="B92" t="s">
        <v>180</v>
      </c>
      <c r="C92" s="6" t="s">
        <v>20</v>
      </c>
      <c r="D92" t="s">
        <v>179</v>
      </c>
      <c r="E92" t="s">
        <v>646</v>
      </c>
    </row>
    <row r="93" spans="1:5" x14ac:dyDescent="0.25">
      <c r="A93" s="1" t="s">
        <v>20</v>
      </c>
      <c r="B93" t="s">
        <v>217</v>
      </c>
      <c r="C93" s="6" t="s">
        <v>20</v>
      </c>
      <c r="D93" t="s">
        <v>100</v>
      </c>
      <c r="E93" t="s">
        <v>646</v>
      </c>
    </row>
    <row r="94" spans="1:5" x14ac:dyDescent="0.25">
      <c r="A94" s="1" t="s">
        <v>20</v>
      </c>
      <c r="B94" t="s">
        <v>447</v>
      </c>
      <c r="C94" s="6" t="s">
        <v>20</v>
      </c>
      <c r="D94" t="s">
        <v>446</v>
      </c>
      <c r="E94" t="s">
        <v>646</v>
      </c>
    </row>
    <row r="95" spans="1:5" x14ac:dyDescent="0.25">
      <c r="A95" s="1" t="s">
        <v>20</v>
      </c>
      <c r="B95" t="s">
        <v>474</v>
      </c>
      <c r="C95" s="6" t="s">
        <v>20</v>
      </c>
      <c r="D95" t="s">
        <v>473</v>
      </c>
      <c r="E95" t="s">
        <v>646</v>
      </c>
    </row>
    <row r="96" spans="1:5" x14ac:dyDescent="0.25">
      <c r="A96" s="1" t="s">
        <v>20</v>
      </c>
      <c r="B96" t="s">
        <v>484</v>
      </c>
      <c r="C96" s="6" t="s">
        <v>20</v>
      </c>
      <c r="D96" t="s">
        <v>483</v>
      </c>
      <c r="E96" t="s">
        <v>646</v>
      </c>
    </row>
    <row r="97" spans="1:6" x14ac:dyDescent="0.25">
      <c r="A97" s="1" t="s">
        <v>235</v>
      </c>
      <c r="B97" t="s">
        <v>236</v>
      </c>
      <c r="C97" s="6" t="s">
        <v>20</v>
      </c>
      <c r="D97" t="s">
        <v>231</v>
      </c>
      <c r="E97" t="s">
        <v>659</v>
      </c>
    </row>
    <row r="98" spans="1:6" x14ac:dyDescent="0.25">
      <c r="A98" s="1" t="s">
        <v>382</v>
      </c>
      <c r="B98" t="s">
        <v>383</v>
      </c>
      <c r="C98" s="6" t="s">
        <v>20</v>
      </c>
      <c r="D98" t="s">
        <v>375</v>
      </c>
      <c r="E98" t="s">
        <v>646</v>
      </c>
    </row>
    <row r="99" spans="1:6" x14ac:dyDescent="0.25">
      <c r="A99" s="1" t="s">
        <v>404</v>
      </c>
      <c r="B99" t="s">
        <v>405</v>
      </c>
      <c r="C99" s="6" t="s">
        <v>20</v>
      </c>
      <c r="D99" t="s">
        <v>375</v>
      </c>
      <c r="E99" t="s">
        <v>646</v>
      </c>
    </row>
    <row r="100" spans="1:6" x14ac:dyDescent="0.25">
      <c r="A100" s="1" t="s">
        <v>426</v>
      </c>
      <c r="B100" t="s">
        <v>405</v>
      </c>
      <c r="C100" s="6" t="s">
        <v>20</v>
      </c>
      <c r="D100" t="s">
        <v>375</v>
      </c>
      <c r="E100" t="s">
        <v>646</v>
      </c>
    </row>
    <row r="101" spans="1:6" x14ac:dyDescent="0.25">
      <c r="A101" s="1" t="s">
        <v>538</v>
      </c>
      <c r="C101" s="6" t="s">
        <v>4</v>
      </c>
      <c r="D101" t="s">
        <v>519</v>
      </c>
      <c r="E101" t="s">
        <v>538</v>
      </c>
      <c r="F101" t="s">
        <v>660</v>
      </c>
    </row>
    <row r="102" spans="1:6" x14ac:dyDescent="0.25">
      <c r="A102" s="1" t="s">
        <v>273</v>
      </c>
      <c r="B102" t="s">
        <v>270</v>
      </c>
      <c r="C102" s="6" t="s">
        <v>641</v>
      </c>
      <c r="D102" t="s">
        <v>257</v>
      </c>
      <c r="E102" t="s">
        <v>669</v>
      </c>
    </row>
    <row r="103" spans="1:6" x14ac:dyDescent="0.25">
      <c r="A103" s="1" t="s">
        <v>611</v>
      </c>
      <c r="D103" t="str">
        <f>A103</f>
        <v>DoubleTagShed</v>
      </c>
    </row>
    <row r="104" spans="1:6" x14ac:dyDescent="0.25">
      <c r="A104" s="1" t="s">
        <v>392</v>
      </c>
      <c r="B104" t="s">
        <v>393</v>
      </c>
      <c r="C104" s="6" t="s">
        <v>34</v>
      </c>
      <c r="D104" t="s">
        <v>375</v>
      </c>
      <c r="E104" t="s">
        <v>638</v>
      </c>
    </row>
    <row r="105" spans="1:6" x14ac:dyDescent="0.25">
      <c r="A105" s="1" t="s">
        <v>414</v>
      </c>
      <c r="B105" t="s">
        <v>415</v>
      </c>
      <c r="C105" s="6" t="s">
        <v>34</v>
      </c>
      <c r="D105" t="s">
        <v>375</v>
      </c>
      <c r="E105" t="s">
        <v>638</v>
      </c>
    </row>
    <row r="106" spans="1:6" x14ac:dyDescent="0.25">
      <c r="A106" s="1" t="s">
        <v>438</v>
      </c>
      <c r="B106" t="s">
        <v>439</v>
      </c>
      <c r="C106" s="6" t="s">
        <v>34</v>
      </c>
      <c r="D106" t="s">
        <v>375</v>
      </c>
      <c r="E106" t="s">
        <v>638</v>
      </c>
    </row>
    <row r="107" spans="1:6" x14ac:dyDescent="0.25">
      <c r="A107" s="1" t="s">
        <v>518</v>
      </c>
      <c r="C107" s="6" t="s">
        <v>4</v>
      </c>
      <c r="D107" t="s">
        <v>488</v>
      </c>
      <c r="E107" t="s">
        <v>49</v>
      </c>
    </row>
    <row r="108" spans="1:6" x14ac:dyDescent="0.25">
      <c r="A108" s="1" t="s">
        <v>489</v>
      </c>
      <c r="D108" t="s">
        <v>488</v>
      </c>
      <c r="E108" t="s">
        <v>302</v>
      </c>
    </row>
    <row r="109" spans="1:6" x14ac:dyDescent="0.25">
      <c r="A109" s="1" t="s">
        <v>489</v>
      </c>
      <c r="D109" t="s">
        <v>519</v>
      </c>
      <c r="E109" t="s">
        <v>302</v>
      </c>
    </row>
    <row r="110" spans="1:6" x14ac:dyDescent="0.25">
      <c r="A110" s="1" t="s">
        <v>294</v>
      </c>
      <c r="C110" s="6" t="s">
        <v>34</v>
      </c>
      <c r="D110" t="s">
        <v>257</v>
      </c>
      <c r="E110" t="s">
        <v>532</v>
      </c>
    </row>
    <row r="111" spans="1:6" x14ac:dyDescent="0.25">
      <c r="A111" s="1" t="s">
        <v>542</v>
      </c>
      <c r="C111" s="6" t="s">
        <v>4</v>
      </c>
      <c r="D111" t="s">
        <v>519</v>
      </c>
      <c r="E111" t="s">
        <v>49</v>
      </c>
      <c r="F111" t="s">
        <v>661</v>
      </c>
    </row>
    <row r="112" spans="1:6" x14ac:dyDescent="0.25">
      <c r="A112" s="1" t="s">
        <v>21</v>
      </c>
      <c r="B112" t="s">
        <v>22</v>
      </c>
      <c r="C112" s="6" t="s">
        <v>20</v>
      </c>
      <c r="D112" t="s">
        <v>0</v>
      </c>
      <c r="E112" t="s">
        <v>21</v>
      </c>
      <c r="F112" t="s">
        <v>642</v>
      </c>
    </row>
    <row r="113" spans="1:6" x14ac:dyDescent="0.25">
      <c r="A113" s="1" t="s">
        <v>247</v>
      </c>
      <c r="B113" t="s">
        <v>248</v>
      </c>
      <c r="C113" s="6" t="s">
        <v>25</v>
      </c>
      <c r="D113" t="s">
        <v>231</v>
      </c>
      <c r="E113" t="s">
        <v>656</v>
      </c>
      <c r="F113" t="s">
        <v>663</v>
      </c>
    </row>
    <row r="114" spans="1:6" x14ac:dyDescent="0.25">
      <c r="A114" s="4" t="s">
        <v>213</v>
      </c>
      <c r="B114" t="s">
        <v>214</v>
      </c>
      <c r="C114" s="6" t="s">
        <v>34</v>
      </c>
      <c r="D114" t="s">
        <v>179</v>
      </c>
    </row>
    <row r="115" spans="1:6" x14ac:dyDescent="0.25">
      <c r="A115" s="4" t="s">
        <v>215</v>
      </c>
      <c r="B115" t="s">
        <v>216</v>
      </c>
      <c r="C115" s="6" t="s">
        <v>34</v>
      </c>
      <c r="D115" t="s">
        <v>179</v>
      </c>
    </row>
    <row r="116" spans="1:6" x14ac:dyDescent="0.25">
      <c r="A116" s="1" t="s">
        <v>299</v>
      </c>
      <c r="C116" s="6" t="s">
        <v>4</v>
      </c>
      <c r="D116" t="s">
        <v>257</v>
      </c>
      <c r="E116" t="s">
        <v>49</v>
      </c>
      <c r="F116" t="s">
        <v>662</v>
      </c>
    </row>
    <row r="117" spans="1:6" x14ac:dyDescent="0.25">
      <c r="A117" s="1" t="s">
        <v>566</v>
      </c>
      <c r="D117" t="str">
        <f>A117</f>
        <v>FamilyCode1</v>
      </c>
    </row>
    <row r="118" spans="1:6" x14ac:dyDescent="0.25">
      <c r="A118" s="1" t="s">
        <v>567</v>
      </c>
      <c r="D118" t="str">
        <f>A118</f>
        <v>FamilyCodePBT</v>
      </c>
    </row>
    <row r="119" spans="1:6" x14ac:dyDescent="0.25">
      <c r="A119" s="1" t="s">
        <v>590</v>
      </c>
      <c r="C119" s="6" t="s">
        <v>4</v>
      </c>
      <c r="D119" t="str">
        <f>A119</f>
        <v>FamilyComment</v>
      </c>
      <c r="E119" t="s">
        <v>49</v>
      </c>
    </row>
    <row r="120" spans="1:6" x14ac:dyDescent="0.25">
      <c r="A120" s="1" t="s">
        <v>565</v>
      </c>
      <c r="D120" t="str">
        <f>A120</f>
        <v>FamilyGroupTank</v>
      </c>
    </row>
    <row r="121" spans="1:6" x14ac:dyDescent="0.25">
      <c r="A121" s="1" t="s">
        <v>565</v>
      </c>
      <c r="D121" t="str">
        <f>A121</f>
        <v>FamilyGroupTank</v>
      </c>
    </row>
    <row r="122" spans="1:6" x14ac:dyDescent="0.25">
      <c r="A122" s="1" t="s">
        <v>544</v>
      </c>
      <c r="D122" t="s">
        <v>543</v>
      </c>
      <c r="E122" t="s">
        <v>302</v>
      </c>
      <c r="F122" t="s">
        <v>664</v>
      </c>
    </row>
    <row r="123" spans="1:6" x14ac:dyDescent="0.25">
      <c r="A123" s="1" t="s">
        <v>544</v>
      </c>
      <c r="D123" t="str">
        <f>A123</f>
        <v>FamilyID</v>
      </c>
      <c r="E123" t="s">
        <v>302</v>
      </c>
    </row>
    <row r="124" spans="1:6" x14ac:dyDescent="0.25">
      <c r="A124" s="1" t="s">
        <v>561</v>
      </c>
      <c r="D124" t="str">
        <f>A124</f>
        <v>FamilyPBTID</v>
      </c>
      <c r="E124" t="s">
        <v>302</v>
      </c>
    </row>
    <row r="125" spans="1:6" x14ac:dyDescent="0.25">
      <c r="A125" s="1" t="s">
        <v>539</v>
      </c>
      <c r="D125" t="s">
        <v>519</v>
      </c>
    </row>
    <row r="126" spans="1:6" x14ac:dyDescent="0.25">
      <c r="A126" s="3" t="s">
        <v>173</v>
      </c>
      <c r="B126" t="s">
        <v>174</v>
      </c>
      <c r="C126" s="6" t="s">
        <v>17</v>
      </c>
      <c r="D126" t="s">
        <v>163</v>
      </c>
    </row>
    <row r="127" spans="1:6" x14ac:dyDescent="0.25">
      <c r="A127" s="3" t="s">
        <v>171</v>
      </c>
      <c r="B127" t="s">
        <v>172</v>
      </c>
      <c r="C127" s="6" t="s">
        <v>34</v>
      </c>
      <c r="D127" t="s">
        <v>163</v>
      </c>
    </row>
    <row r="128" spans="1:6" x14ac:dyDescent="0.25">
      <c r="A128" s="1" t="s">
        <v>297</v>
      </c>
      <c r="B128" t="s">
        <v>298</v>
      </c>
      <c r="C128" s="6" t="s">
        <v>230</v>
      </c>
      <c r="D128" t="s">
        <v>257</v>
      </c>
    </row>
    <row r="129" spans="1:5" x14ac:dyDescent="0.25">
      <c r="A129" s="3" t="s">
        <v>169</v>
      </c>
      <c r="B129" t="s">
        <v>170</v>
      </c>
      <c r="C129" s="6" t="s">
        <v>34</v>
      </c>
      <c r="D129" t="s">
        <v>163</v>
      </c>
    </row>
    <row r="130" spans="1:5" x14ac:dyDescent="0.25">
      <c r="A130" s="3" t="s">
        <v>167</v>
      </c>
      <c r="B130" t="s">
        <v>168</v>
      </c>
      <c r="C130" s="6" t="s">
        <v>34</v>
      </c>
      <c r="D130" t="s">
        <v>163</v>
      </c>
    </row>
    <row r="131" spans="1:5" x14ac:dyDescent="0.25">
      <c r="A131" s="1" t="s">
        <v>537</v>
      </c>
      <c r="D131" t="s">
        <v>519</v>
      </c>
    </row>
    <row r="132" spans="1:5" x14ac:dyDescent="0.25">
      <c r="A132" s="1" t="s">
        <v>338</v>
      </c>
      <c r="B132" t="s">
        <v>339</v>
      </c>
      <c r="C132" s="6" t="s">
        <v>34</v>
      </c>
      <c r="D132" t="s">
        <v>334</v>
      </c>
    </row>
    <row r="133" spans="1:5" x14ac:dyDescent="0.25">
      <c r="A133" s="1" t="s">
        <v>336</v>
      </c>
      <c r="B133" t="s">
        <v>337</v>
      </c>
      <c r="C133" s="6" t="s">
        <v>34</v>
      </c>
      <c r="D133" t="s">
        <v>334</v>
      </c>
    </row>
    <row r="134" spans="1:5" x14ac:dyDescent="0.25">
      <c r="A134" s="1" t="s">
        <v>258</v>
      </c>
      <c r="B134" t="s">
        <v>259</v>
      </c>
      <c r="C134" s="6" t="s">
        <v>234</v>
      </c>
      <c r="D134" t="s">
        <v>257</v>
      </c>
      <c r="E134" t="s">
        <v>302</v>
      </c>
    </row>
    <row r="135" spans="1:5" x14ac:dyDescent="0.25">
      <c r="A135" s="1" t="s">
        <v>258</v>
      </c>
      <c r="C135" s="6" t="s">
        <v>34</v>
      </c>
      <c r="D135" t="s">
        <v>301</v>
      </c>
      <c r="E135" t="s">
        <v>302</v>
      </c>
    </row>
    <row r="136" spans="1:5" x14ac:dyDescent="0.25">
      <c r="A136" s="1" t="s">
        <v>258</v>
      </c>
      <c r="C136" s="6" t="s">
        <v>34</v>
      </c>
      <c r="D136" t="s">
        <v>309</v>
      </c>
      <c r="E136" t="s">
        <v>302</v>
      </c>
    </row>
    <row r="137" spans="1:5" x14ac:dyDescent="0.25">
      <c r="A137" s="1" t="s">
        <v>258</v>
      </c>
      <c r="B137" t="s">
        <v>312</v>
      </c>
      <c r="C137" s="6" t="s">
        <v>34</v>
      </c>
      <c r="D137" t="s">
        <v>311</v>
      </c>
      <c r="E137" t="s">
        <v>302</v>
      </c>
    </row>
    <row r="138" spans="1:5" x14ac:dyDescent="0.25">
      <c r="A138" s="1" t="s">
        <v>258</v>
      </c>
      <c r="C138" s="6" t="s">
        <v>34</v>
      </c>
      <c r="D138" t="s">
        <v>334</v>
      </c>
      <c r="E138" t="s">
        <v>302</v>
      </c>
    </row>
    <row r="139" spans="1:5" x14ac:dyDescent="0.25">
      <c r="A139" s="1" t="s">
        <v>258</v>
      </c>
      <c r="C139" s="6" t="s">
        <v>34</v>
      </c>
      <c r="D139" t="s">
        <v>342</v>
      </c>
      <c r="E139" t="s">
        <v>302</v>
      </c>
    </row>
    <row r="140" spans="1:5" x14ac:dyDescent="0.25">
      <c r="A140" s="1" t="s">
        <v>300</v>
      </c>
      <c r="B140" t="s">
        <v>300</v>
      </c>
      <c r="C140" s="6" t="s">
        <v>4</v>
      </c>
      <c r="D140" t="s">
        <v>257</v>
      </c>
    </row>
    <row r="141" spans="1:5" x14ac:dyDescent="0.25">
      <c r="A141" s="1" t="s">
        <v>37</v>
      </c>
      <c r="B141" t="s">
        <v>38</v>
      </c>
      <c r="C141" s="6" t="s">
        <v>17</v>
      </c>
      <c r="D141" t="s">
        <v>0</v>
      </c>
    </row>
    <row r="142" spans="1:5" x14ac:dyDescent="0.25">
      <c r="A142" s="1" t="s">
        <v>340</v>
      </c>
      <c r="B142" t="s">
        <v>341</v>
      </c>
      <c r="C142" s="6" t="s">
        <v>34</v>
      </c>
      <c r="D142" t="s">
        <v>334</v>
      </c>
      <c r="E142" t="s">
        <v>532</v>
      </c>
    </row>
    <row r="143" spans="1:5" x14ac:dyDescent="0.25">
      <c r="A143" s="1" t="s">
        <v>589</v>
      </c>
      <c r="D143" t="str">
        <f>A143</f>
        <v>FishToHatchery</v>
      </c>
    </row>
    <row r="144" spans="1:5" x14ac:dyDescent="0.25">
      <c r="A144" s="1" t="s">
        <v>497</v>
      </c>
      <c r="D144" t="s">
        <v>488</v>
      </c>
    </row>
    <row r="145" spans="1:5" x14ac:dyDescent="0.25">
      <c r="A145" s="1" t="s">
        <v>269</v>
      </c>
      <c r="B145" t="s">
        <v>270</v>
      </c>
      <c r="C145" s="6" t="s">
        <v>4</v>
      </c>
      <c r="D145" t="s">
        <v>257</v>
      </c>
    </row>
    <row r="146" spans="1:5" x14ac:dyDescent="0.25">
      <c r="A146" s="1" t="s">
        <v>271</v>
      </c>
      <c r="B146" t="s">
        <v>272</v>
      </c>
      <c r="C146" s="6" t="s">
        <v>4</v>
      </c>
      <c r="D146" t="s">
        <v>257</v>
      </c>
    </row>
    <row r="147" spans="1:5" x14ac:dyDescent="0.25">
      <c r="A147" s="1" t="s">
        <v>460</v>
      </c>
      <c r="B147" t="s">
        <v>461</v>
      </c>
      <c r="C147" s="6" t="s">
        <v>34</v>
      </c>
      <c r="D147" t="s">
        <v>457</v>
      </c>
      <c r="E147" t="s">
        <v>649</v>
      </c>
    </row>
    <row r="148" spans="1:5" x14ac:dyDescent="0.25">
      <c r="A148" s="1" t="s">
        <v>458</v>
      </c>
      <c r="B148" t="s">
        <v>459</v>
      </c>
      <c r="C148" s="6" t="s">
        <v>34</v>
      </c>
      <c r="D148" t="s">
        <v>457</v>
      </c>
      <c r="E148" t="s">
        <v>649</v>
      </c>
    </row>
    <row r="149" spans="1:5" x14ac:dyDescent="0.25">
      <c r="A149" s="1" t="s">
        <v>274</v>
      </c>
      <c r="B149" t="s">
        <v>275</v>
      </c>
      <c r="C149" s="6" t="s">
        <v>34</v>
      </c>
      <c r="D149" t="s">
        <v>257</v>
      </c>
      <c r="E149" t="s">
        <v>649</v>
      </c>
    </row>
    <row r="150" spans="1:5" x14ac:dyDescent="0.25">
      <c r="A150" s="1" t="s">
        <v>595</v>
      </c>
      <c r="D150" t="s">
        <v>591</v>
      </c>
    </row>
    <row r="151" spans="1:5" x14ac:dyDescent="0.25">
      <c r="A151" s="1" t="s">
        <v>515</v>
      </c>
      <c r="D151" t="s">
        <v>488</v>
      </c>
    </row>
    <row r="152" spans="1:5" x14ac:dyDescent="0.25">
      <c r="A152" s="1" t="s">
        <v>366</v>
      </c>
      <c r="B152" t="s">
        <v>367</v>
      </c>
      <c r="C152" s="6" t="s">
        <v>34</v>
      </c>
      <c r="D152" t="s">
        <v>361</v>
      </c>
    </row>
    <row r="153" spans="1:5" x14ac:dyDescent="0.25">
      <c r="A153" s="1" t="s">
        <v>372</v>
      </c>
      <c r="B153" t="s">
        <v>367</v>
      </c>
      <c r="C153" s="6" t="s">
        <v>34</v>
      </c>
      <c r="D153" t="s">
        <v>361</v>
      </c>
    </row>
    <row r="154" spans="1:5" x14ac:dyDescent="0.25">
      <c r="A154" s="3" t="s">
        <v>102</v>
      </c>
      <c r="B154" t="s">
        <v>103</v>
      </c>
      <c r="C154" s="6" t="s">
        <v>4</v>
      </c>
      <c r="D154" t="s">
        <v>100</v>
      </c>
    </row>
    <row r="155" spans="1:5" x14ac:dyDescent="0.25">
      <c r="A155" s="1" t="s">
        <v>98</v>
      </c>
      <c r="B155" t="s">
        <v>99</v>
      </c>
      <c r="C155" s="6" t="s">
        <v>4</v>
      </c>
      <c r="D155" t="s">
        <v>88</v>
      </c>
      <c r="E155" t="s">
        <v>49</v>
      </c>
    </row>
    <row r="156" spans="1:5" x14ac:dyDescent="0.25">
      <c r="A156" s="1" t="s">
        <v>343</v>
      </c>
      <c r="C156" s="6" t="s">
        <v>4</v>
      </c>
      <c r="D156" t="s">
        <v>342</v>
      </c>
    </row>
    <row r="157" spans="1:5" x14ac:dyDescent="0.25">
      <c r="A157" s="1" t="s">
        <v>596</v>
      </c>
      <c r="D157" t="s">
        <v>591</v>
      </c>
    </row>
    <row r="158" spans="1:5" x14ac:dyDescent="0.25">
      <c r="A158" s="1" t="s">
        <v>470</v>
      </c>
      <c r="B158" t="s">
        <v>471</v>
      </c>
      <c r="C158" s="6" t="s">
        <v>4</v>
      </c>
      <c r="D158" t="s">
        <v>457</v>
      </c>
    </row>
    <row r="159" spans="1:5" x14ac:dyDescent="0.25">
      <c r="A159" s="1" t="s">
        <v>468</v>
      </c>
      <c r="B159" t="s">
        <v>469</v>
      </c>
      <c r="C159" s="6" t="s">
        <v>641</v>
      </c>
      <c r="D159" t="s">
        <v>457</v>
      </c>
      <c r="E159" t="s">
        <v>669</v>
      </c>
    </row>
    <row r="160" spans="1:5" x14ac:dyDescent="0.25">
      <c r="A160" s="1" t="s">
        <v>237</v>
      </c>
      <c r="B160" t="s">
        <v>238</v>
      </c>
      <c r="C160" s="6" t="s">
        <v>4</v>
      </c>
      <c r="D160" t="s">
        <v>231</v>
      </c>
    </row>
    <row r="161" spans="1:6" x14ac:dyDescent="0.25">
      <c r="A161" s="1" t="s">
        <v>45</v>
      </c>
      <c r="B161" t="s">
        <v>46</v>
      </c>
      <c r="C161" s="6" t="s">
        <v>4</v>
      </c>
      <c r="D161" t="s">
        <v>0</v>
      </c>
    </row>
    <row r="162" spans="1:6" x14ac:dyDescent="0.25">
      <c r="A162" s="1" t="s">
        <v>599</v>
      </c>
      <c r="B162" t="s">
        <v>673</v>
      </c>
      <c r="D162" t="str">
        <f t="shared" ref="D162:D169" si="1">A162</f>
        <v>HatcheryReleaseBBID</v>
      </c>
      <c r="E162" t="s">
        <v>302</v>
      </c>
    </row>
    <row r="163" spans="1:6" x14ac:dyDescent="0.25">
      <c r="A163" s="1" t="s">
        <v>599</v>
      </c>
      <c r="B163" t="s">
        <v>673</v>
      </c>
      <c r="D163" t="str">
        <f t="shared" si="1"/>
        <v>HatcheryReleaseBBID</v>
      </c>
      <c r="E163" t="s">
        <v>302</v>
      </c>
    </row>
    <row r="164" spans="1:6" x14ac:dyDescent="0.25">
      <c r="A164" s="1" t="s">
        <v>599</v>
      </c>
      <c r="B164" t="s">
        <v>673</v>
      </c>
      <c r="D164" t="str">
        <f t="shared" si="1"/>
        <v>HatcheryReleaseBBID</v>
      </c>
      <c r="E164" t="s">
        <v>302</v>
      </c>
    </row>
    <row r="165" spans="1:6" x14ac:dyDescent="0.25">
      <c r="A165" s="1" t="s">
        <v>627</v>
      </c>
      <c r="C165" s="6" t="s">
        <v>4</v>
      </c>
      <c r="D165" t="str">
        <f t="shared" si="1"/>
        <v>HatcheryReleaseComments</v>
      </c>
      <c r="E165" t="s">
        <v>49</v>
      </c>
    </row>
    <row r="166" spans="1:6" x14ac:dyDescent="0.25">
      <c r="A166" s="1" t="s">
        <v>625</v>
      </c>
      <c r="D166" t="str">
        <f t="shared" si="1"/>
        <v>HatcheryReleaseID</v>
      </c>
      <c r="E166" t="s">
        <v>302</v>
      </c>
    </row>
    <row r="167" spans="1:6" x14ac:dyDescent="0.25">
      <c r="A167" s="1" t="s">
        <v>625</v>
      </c>
      <c r="D167" t="str">
        <f t="shared" si="1"/>
        <v>HatcheryReleaseID</v>
      </c>
      <c r="E167" t="s">
        <v>302</v>
      </c>
    </row>
    <row r="168" spans="1:6" x14ac:dyDescent="0.25">
      <c r="A168" s="1" t="s">
        <v>630</v>
      </c>
      <c r="C168" s="6" t="s">
        <v>4</v>
      </c>
      <c r="D168" t="str">
        <f t="shared" si="1"/>
        <v>HatcheryReleasePITComments</v>
      </c>
      <c r="E168" t="s">
        <v>49</v>
      </c>
    </row>
    <row r="169" spans="1:6" x14ac:dyDescent="0.25">
      <c r="A169" s="1" t="s">
        <v>628</v>
      </c>
      <c r="D169" t="str">
        <f t="shared" si="1"/>
        <v>HatcheryReleasePITID</v>
      </c>
      <c r="E169" t="s">
        <v>302</v>
      </c>
    </row>
    <row r="170" spans="1:6" x14ac:dyDescent="0.25">
      <c r="A170" s="1" t="s">
        <v>552</v>
      </c>
      <c r="D170" t="s">
        <v>543</v>
      </c>
    </row>
    <row r="171" spans="1:6" x14ac:dyDescent="0.25">
      <c r="A171" s="1" t="s">
        <v>282</v>
      </c>
      <c r="B171" t="s">
        <v>283</v>
      </c>
      <c r="C171" s="6" t="s">
        <v>34</v>
      </c>
      <c r="D171" t="s">
        <v>257</v>
      </c>
      <c r="E171" t="s">
        <v>649</v>
      </c>
      <c r="F171" t="s">
        <v>652</v>
      </c>
    </row>
    <row r="172" spans="1:6" x14ac:dyDescent="0.25">
      <c r="A172" s="1" t="s">
        <v>510</v>
      </c>
      <c r="D172" t="s">
        <v>488</v>
      </c>
    </row>
    <row r="173" spans="1:6" x14ac:dyDescent="0.25">
      <c r="A173" s="1" t="s">
        <v>511</v>
      </c>
      <c r="D173" t="s">
        <v>488</v>
      </c>
    </row>
    <row r="174" spans="1:6" x14ac:dyDescent="0.25">
      <c r="A174" s="1" t="s">
        <v>249</v>
      </c>
      <c r="B174" t="s">
        <v>250</v>
      </c>
      <c r="C174" s="6" t="s">
        <v>230</v>
      </c>
      <c r="D174" t="s">
        <v>231</v>
      </c>
    </row>
    <row r="175" spans="1:6" x14ac:dyDescent="0.25">
      <c r="A175" s="1" t="s">
        <v>302</v>
      </c>
      <c r="C175" s="6" t="s">
        <v>234</v>
      </c>
      <c r="D175" t="s">
        <v>301</v>
      </c>
      <c r="E175" t="s">
        <v>645</v>
      </c>
    </row>
    <row r="176" spans="1:6" x14ac:dyDescent="0.25">
      <c r="A176" s="1" t="s">
        <v>302</v>
      </c>
      <c r="C176" s="6" t="s">
        <v>234</v>
      </c>
      <c r="D176" t="s">
        <v>309</v>
      </c>
      <c r="E176" t="s">
        <v>645</v>
      </c>
    </row>
    <row r="177" spans="1:5" x14ac:dyDescent="0.25">
      <c r="A177" s="1" t="s">
        <v>302</v>
      </c>
      <c r="C177" s="6" t="s">
        <v>234</v>
      </c>
      <c r="D177" t="s">
        <v>311</v>
      </c>
      <c r="E177" t="s">
        <v>645</v>
      </c>
    </row>
    <row r="178" spans="1:5" x14ac:dyDescent="0.25">
      <c r="A178" s="1" t="s">
        <v>302</v>
      </c>
      <c r="C178" s="6" t="s">
        <v>234</v>
      </c>
      <c r="D178" t="s">
        <v>334</v>
      </c>
      <c r="E178" t="s">
        <v>645</v>
      </c>
    </row>
    <row r="179" spans="1:5" x14ac:dyDescent="0.25">
      <c r="A179" s="1" t="s">
        <v>307</v>
      </c>
      <c r="C179" s="6" t="s">
        <v>34</v>
      </c>
      <c r="D179" t="s">
        <v>301</v>
      </c>
    </row>
    <row r="180" spans="1:5" x14ac:dyDescent="0.25">
      <c r="A180" s="1" t="s">
        <v>304</v>
      </c>
      <c r="C180" s="6" t="s">
        <v>34</v>
      </c>
      <c r="D180" t="s">
        <v>301</v>
      </c>
    </row>
    <row r="181" spans="1:5" x14ac:dyDescent="0.25">
      <c r="A181" s="1" t="s">
        <v>305</v>
      </c>
      <c r="C181" s="6" t="s">
        <v>34</v>
      </c>
      <c r="D181" t="s">
        <v>301</v>
      </c>
    </row>
    <row r="182" spans="1:5" x14ac:dyDescent="0.25">
      <c r="A182" s="1" t="s">
        <v>303</v>
      </c>
      <c r="C182" s="6" t="s">
        <v>34</v>
      </c>
      <c r="D182" t="s">
        <v>301</v>
      </c>
    </row>
    <row r="183" spans="1:5" x14ac:dyDescent="0.25">
      <c r="A183" s="1" t="s">
        <v>306</v>
      </c>
      <c r="C183" s="6" t="s">
        <v>34</v>
      </c>
      <c r="D183" t="s">
        <v>301</v>
      </c>
    </row>
    <row r="184" spans="1:5" x14ac:dyDescent="0.25">
      <c r="A184" s="1" t="s">
        <v>308</v>
      </c>
      <c r="C184" s="6" t="s">
        <v>34</v>
      </c>
      <c r="D184" t="s">
        <v>301</v>
      </c>
    </row>
    <row r="185" spans="1:5" x14ac:dyDescent="0.25">
      <c r="A185" s="1" t="s">
        <v>58</v>
      </c>
      <c r="B185" t="s">
        <v>59</v>
      </c>
      <c r="C185" s="6" t="s">
        <v>34</v>
      </c>
      <c r="D185" t="s">
        <v>51</v>
      </c>
      <c r="E185" t="s">
        <v>653</v>
      </c>
    </row>
    <row r="186" spans="1:5" x14ac:dyDescent="0.25">
      <c r="A186" s="1" t="s">
        <v>58</v>
      </c>
      <c r="B186" t="s">
        <v>76</v>
      </c>
      <c r="C186" s="6" t="s">
        <v>34</v>
      </c>
      <c r="D186" t="s">
        <v>72</v>
      </c>
      <c r="E186" t="s">
        <v>653</v>
      </c>
    </row>
    <row r="187" spans="1:5" x14ac:dyDescent="0.25">
      <c r="A187" s="1" t="s">
        <v>58</v>
      </c>
      <c r="B187" t="s">
        <v>82</v>
      </c>
      <c r="C187" s="6" t="s">
        <v>34</v>
      </c>
      <c r="D187" t="s">
        <v>78</v>
      </c>
      <c r="E187" t="s">
        <v>653</v>
      </c>
    </row>
    <row r="188" spans="1:5" x14ac:dyDescent="0.25">
      <c r="A188" s="1" t="s">
        <v>13</v>
      </c>
      <c r="B188" t="s">
        <v>14</v>
      </c>
      <c r="C188" s="6" t="s">
        <v>4</v>
      </c>
      <c r="D188" t="s">
        <v>0</v>
      </c>
      <c r="E188" t="s">
        <v>674</v>
      </c>
    </row>
    <row r="189" spans="1:5" x14ac:dyDescent="0.25">
      <c r="A189" s="1" t="s">
        <v>222</v>
      </c>
      <c r="C189" s="6" t="s">
        <v>34</v>
      </c>
      <c r="D189" t="s">
        <v>100</v>
      </c>
    </row>
    <row r="190" spans="1:5" x14ac:dyDescent="0.25">
      <c r="A190" s="1" t="s">
        <v>223</v>
      </c>
      <c r="C190" s="6" t="s">
        <v>34</v>
      </c>
      <c r="D190" t="s">
        <v>100</v>
      </c>
    </row>
    <row r="191" spans="1:5" x14ac:dyDescent="0.25">
      <c r="A191" s="1" t="s">
        <v>530</v>
      </c>
      <c r="D191" t="s">
        <v>519</v>
      </c>
    </row>
    <row r="192" spans="1:5" x14ac:dyDescent="0.25">
      <c r="A192" s="1" t="s">
        <v>556</v>
      </c>
      <c r="D192" t="s">
        <v>543</v>
      </c>
    </row>
    <row r="193" spans="1:5" x14ac:dyDescent="0.25">
      <c r="A193" s="1" t="s">
        <v>239</v>
      </c>
      <c r="B193" t="s">
        <v>240</v>
      </c>
      <c r="C193" s="6" t="s">
        <v>17</v>
      </c>
      <c r="D193" t="s">
        <v>231</v>
      </c>
    </row>
    <row r="194" spans="1:5" x14ac:dyDescent="0.25">
      <c r="A194" s="1" t="s">
        <v>263</v>
      </c>
      <c r="B194" t="s">
        <v>264</v>
      </c>
      <c r="C194" s="6" t="s">
        <v>4</v>
      </c>
      <c r="D194" t="s">
        <v>257</v>
      </c>
    </row>
    <row r="195" spans="1:5" x14ac:dyDescent="0.25">
      <c r="A195" s="1" t="s">
        <v>241</v>
      </c>
      <c r="B195" t="s">
        <v>242</v>
      </c>
      <c r="C195" s="6" t="s">
        <v>4</v>
      </c>
      <c r="D195" t="s">
        <v>231</v>
      </c>
      <c r="E195" t="s">
        <v>49</v>
      </c>
    </row>
    <row r="196" spans="1:5" x14ac:dyDescent="0.25">
      <c r="A196" s="1" t="s">
        <v>362</v>
      </c>
      <c r="B196" t="s">
        <v>363</v>
      </c>
      <c r="C196" s="6" t="s">
        <v>4</v>
      </c>
      <c r="D196" t="s">
        <v>361</v>
      </c>
    </row>
    <row r="197" spans="1:5" x14ac:dyDescent="0.25">
      <c r="A197" s="1" t="s">
        <v>368</v>
      </c>
      <c r="B197" t="s">
        <v>369</v>
      </c>
      <c r="C197" s="6" t="s">
        <v>4</v>
      </c>
      <c r="D197" t="s">
        <v>361</v>
      </c>
    </row>
    <row r="198" spans="1:5" x14ac:dyDescent="0.25">
      <c r="A198" s="1" t="s">
        <v>60</v>
      </c>
      <c r="B198" t="s">
        <v>61</v>
      </c>
      <c r="C198" s="6" t="s">
        <v>34</v>
      </c>
      <c r="D198" t="s">
        <v>51</v>
      </c>
      <c r="E198" t="s">
        <v>654</v>
      </c>
    </row>
    <row r="199" spans="1:5" x14ac:dyDescent="0.25">
      <c r="A199" s="1" t="s">
        <v>60</v>
      </c>
      <c r="B199" t="s">
        <v>77</v>
      </c>
      <c r="C199" s="6" t="s">
        <v>34</v>
      </c>
      <c r="D199" t="s">
        <v>72</v>
      </c>
      <c r="E199" t="s">
        <v>654</v>
      </c>
    </row>
    <row r="200" spans="1:5" x14ac:dyDescent="0.25">
      <c r="A200" s="1" t="s">
        <v>60</v>
      </c>
      <c r="B200" t="s">
        <v>83</v>
      </c>
      <c r="C200" s="6" t="s">
        <v>34</v>
      </c>
      <c r="D200" t="s">
        <v>78</v>
      </c>
      <c r="E200" t="s">
        <v>654</v>
      </c>
    </row>
    <row r="201" spans="1:5" x14ac:dyDescent="0.25">
      <c r="A201" s="1" t="s">
        <v>563</v>
      </c>
      <c r="D201" t="str">
        <f>A201</f>
        <v>LotNumber</v>
      </c>
    </row>
    <row r="202" spans="1:5" x14ac:dyDescent="0.25">
      <c r="A202" s="3" t="s">
        <v>175</v>
      </c>
      <c r="B202" t="s">
        <v>176</v>
      </c>
      <c r="C202" s="6" t="s">
        <v>34</v>
      </c>
      <c r="D202" t="s">
        <v>163</v>
      </c>
    </row>
    <row r="203" spans="1:5" x14ac:dyDescent="0.25">
      <c r="A203" s="1" t="s">
        <v>177</v>
      </c>
      <c r="B203" t="s">
        <v>178</v>
      </c>
      <c r="C203" s="6" t="s">
        <v>34</v>
      </c>
      <c r="D203" t="s">
        <v>163</v>
      </c>
    </row>
    <row r="204" spans="1:5" x14ac:dyDescent="0.25">
      <c r="A204" s="1" t="s">
        <v>607</v>
      </c>
      <c r="D204" t="str">
        <f>A204</f>
        <v>MarkDate</v>
      </c>
    </row>
    <row r="205" spans="1:5" x14ac:dyDescent="0.25">
      <c r="A205" s="1" t="s">
        <v>605</v>
      </c>
      <c r="D205" t="str">
        <f>A205</f>
        <v>MarksAppliedAtCapture</v>
      </c>
    </row>
    <row r="206" spans="1:5" x14ac:dyDescent="0.25">
      <c r="A206" s="1" t="s">
        <v>608</v>
      </c>
      <c r="C206" s="6" t="s">
        <v>4</v>
      </c>
      <c r="D206" t="str">
        <f>A206</f>
        <v>MarksComment</v>
      </c>
      <c r="E206" t="s">
        <v>49</v>
      </c>
    </row>
    <row r="207" spans="1:5" x14ac:dyDescent="0.25">
      <c r="A207" s="1" t="s">
        <v>541</v>
      </c>
      <c r="D207" t="s">
        <v>519</v>
      </c>
    </row>
    <row r="208" spans="1:5" x14ac:dyDescent="0.25">
      <c r="A208" s="1" t="s">
        <v>604</v>
      </c>
      <c r="D208" t="str">
        <f>A208</f>
        <v>MarksID</v>
      </c>
      <c r="E208" t="s">
        <v>302</v>
      </c>
    </row>
    <row r="209" spans="1:5" x14ac:dyDescent="0.25">
      <c r="A209" s="1" t="s">
        <v>606</v>
      </c>
      <c r="D209" t="str">
        <f>A209</f>
        <v>MarkType</v>
      </c>
    </row>
    <row r="210" spans="1:5" x14ac:dyDescent="0.25">
      <c r="A210" s="1" t="s">
        <v>291</v>
      </c>
      <c r="B210" t="s">
        <v>292</v>
      </c>
      <c r="C210" s="6" t="s">
        <v>17</v>
      </c>
      <c r="D210" t="s">
        <v>257</v>
      </c>
    </row>
    <row r="211" spans="1:5" x14ac:dyDescent="0.25">
      <c r="A211" s="1" t="s">
        <v>291</v>
      </c>
      <c r="D211" t="s">
        <v>519</v>
      </c>
    </row>
    <row r="212" spans="1:5" x14ac:dyDescent="0.25">
      <c r="A212" s="1" t="s">
        <v>498</v>
      </c>
      <c r="D212" t="s">
        <v>488</v>
      </c>
    </row>
    <row r="213" spans="1:5" x14ac:dyDescent="0.25">
      <c r="A213" s="1" t="s">
        <v>15</v>
      </c>
      <c r="B213" t="s">
        <v>16</v>
      </c>
      <c r="C213" s="6" t="s">
        <v>17</v>
      </c>
      <c r="D213" t="s">
        <v>0</v>
      </c>
    </row>
    <row r="214" spans="1:5" x14ac:dyDescent="0.25">
      <c r="A214" s="1" t="s">
        <v>462</v>
      </c>
      <c r="B214" t="s">
        <v>463</v>
      </c>
      <c r="C214" s="6" t="s">
        <v>641</v>
      </c>
      <c r="D214" t="s">
        <v>457</v>
      </c>
      <c r="E214" t="s">
        <v>669</v>
      </c>
    </row>
    <row r="215" spans="1:5" x14ac:dyDescent="0.25">
      <c r="A215" s="1" t="s">
        <v>284</v>
      </c>
      <c r="B215" t="s">
        <v>285</v>
      </c>
      <c r="C215" s="6" t="s">
        <v>34</v>
      </c>
      <c r="D215" t="s">
        <v>257</v>
      </c>
      <c r="E215" t="s">
        <v>670</v>
      </c>
    </row>
    <row r="216" spans="1:5" x14ac:dyDescent="0.25">
      <c r="A216" s="1" t="s">
        <v>554</v>
      </c>
      <c r="D216" t="s">
        <v>543</v>
      </c>
    </row>
    <row r="217" spans="1:5" x14ac:dyDescent="0.25">
      <c r="A217" s="3" t="s">
        <v>165</v>
      </c>
      <c r="B217" t="s">
        <v>166</v>
      </c>
      <c r="C217" s="6" t="s">
        <v>34</v>
      </c>
      <c r="D217" t="s">
        <v>163</v>
      </c>
    </row>
    <row r="218" spans="1:5" x14ac:dyDescent="0.25">
      <c r="A218" s="1" t="s">
        <v>359</v>
      </c>
      <c r="B218" t="s">
        <v>360</v>
      </c>
      <c r="C218" s="6" t="s">
        <v>4</v>
      </c>
      <c r="D218" t="str">
        <f>A218</f>
        <v>Notes</v>
      </c>
      <c r="E218" t="s">
        <v>49</v>
      </c>
    </row>
    <row r="219" spans="1:5" x14ac:dyDescent="0.25">
      <c r="A219" s="1" t="s">
        <v>398</v>
      </c>
      <c r="B219" t="s">
        <v>399</v>
      </c>
      <c r="C219" s="6" t="s">
        <v>4</v>
      </c>
      <c r="D219" t="s">
        <v>375</v>
      </c>
      <c r="E219" t="s">
        <v>49</v>
      </c>
    </row>
    <row r="220" spans="1:5" x14ac:dyDescent="0.25">
      <c r="A220" s="1" t="s">
        <v>420</v>
      </c>
      <c r="B220" t="s">
        <v>421</v>
      </c>
      <c r="C220" s="6" t="s">
        <v>4</v>
      </c>
      <c r="D220" t="s">
        <v>375</v>
      </c>
      <c r="E220" t="s">
        <v>49</v>
      </c>
    </row>
    <row r="221" spans="1:5" x14ac:dyDescent="0.25">
      <c r="A221" s="1" t="s">
        <v>444</v>
      </c>
      <c r="B221" t="s">
        <v>445</v>
      </c>
      <c r="C221" s="6" t="s">
        <v>4</v>
      </c>
      <c r="D221" t="s">
        <v>375</v>
      </c>
      <c r="E221" t="s">
        <v>49</v>
      </c>
    </row>
    <row r="222" spans="1:5" x14ac:dyDescent="0.25">
      <c r="A222" s="1" t="s">
        <v>296</v>
      </c>
      <c r="C222" s="6" t="s">
        <v>34</v>
      </c>
      <c r="D222" t="s">
        <v>257</v>
      </c>
    </row>
    <row r="223" spans="1:5" x14ac:dyDescent="0.25">
      <c r="A223" s="3" t="s">
        <v>155</v>
      </c>
      <c r="B223" t="s">
        <v>156</v>
      </c>
      <c r="C223" s="6" t="s">
        <v>34</v>
      </c>
      <c r="D223" t="s">
        <v>153</v>
      </c>
    </row>
    <row r="224" spans="1:5" x14ac:dyDescent="0.25">
      <c r="A224" s="3" t="s">
        <v>155</v>
      </c>
      <c r="B224" t="s">
        <v>161</v>
      </c>
      <c r="C224" s="6" t="s">
        <v>34</v>
      </c>
      <c r="D224" t="s">
        <v>159</v>
      </c>
    </row>
    <row r="225" spans="1:5" x14ac:dyDescent="0.25">
      <c r="A225" s="1" t="s">
        <v>251</v>
      </c>
      <c r="B225" t="s">
        <v>252</v>
      </c>
      <c r="C225" s="6" t="s">
        <v>34</v>
      </c>
      <c r="D225" t="s">
        <v>231</v>
      </c>
    </row>
    <row r="226" spans="1:5" x14ac:dyDescent="0.25">
      <c r="A226" s="3" t="s">
        <v>157</v>
      </c>
      <c r="B226" t="s">
        <v>158</v>
      </c>
      <c r="C226" s="6" t="s">
        <v>34</v>
      </c>
      <c r="D226" t="s">
        <v>153</v>
      </c>
      <c r="E226" t="s">
        <v>638</v>
      </c>
    </row>
    <row r="227" spans="1:5" x14ac:dyDescent="0.25">
      <c r="A227" s="3" t="s">
        <v>157</v>
      </c>
      <c r="B227" t="s">
        <v>162</v>
      </c>
      <c r="C227" s="6" t="s">
        <v>34</v>
      </c>
      <c r="D227" t="s">
        <v>159</v>
      </c>
      <c r="E227" t="s">
        <v>638</v>
      </c>
    </row>
    <row r="228" spans="1:5" x14ac:dyDescent="0.25">
      <c r="A228" s="1" t="s">
        <v>513</v>
      </c>
      <c r="D228" t="s">
        <v>488</v>
      </c>
    </row>
    <row r="229" spans="1:5" x14ac:dyDescent="0.25">
      <c r="A229" s="1" t="s">
        <v>594</v>
      </c>
      <c r="D229" t="s">
        <v>591</v>
      </c>
    </row>
    <row r="230" spans="1:5" x14ac:dyDescent="0.25">
      <c r="A230" s="1" t="s">
        <v>514</v>
      </c>
      <c r="D230" t="s">
        <v>488</v>
      </c>
    </row>
    <row r="231" spans="1:5" x14ac:dyDescent="0.25">
      <c r="A231" s="3" t="s">
        <v>131</v>
      </c>
      <c r="B231" t="s">
        <v>132</v>
      </c>
      <c r="C231" s="6" t="s">
        <v>34</v>
      </c>
      <c r="D231" t="s">
        <v>100</v>
      </c>
      <c r="E231" t="s">
        <v>638</v>
      </c>
    </row>
    <row r="232" spans="1:5" x14ac:dyDescent="0.25">
      <c r="A232" s="3" t="s">
        <v>133</v>
      </c>
      <c r="B232" t="s">
        <v>134</v>
      </c>
      <c r="C232" s="6" t="s">
        <v>34</v>
      </c>
      <c r="D232" t="s">
        <v>100</v>
      </c>
      <c r="E232" t="s">
        <v>638</v>
      </c>
    </row>
    <row r="233" spans="1:5" x14ac:dyDescent="0.25">
      <c r="A233" s="1" t="s">
        <v>545</v>
      </c>
      <c r="D233" t="s">
        <v>543</v>
      </c>
    </row>
    <row r="234" spans="1:5" x14ac:dyDescent="0.25">
      <c r="A234" s="1" t="s">
        <v>287</v>
      </c>
      <c r="B234" t="s">
        <v>270</v>
      </c>
      <c r="C234" s="6" t="s">
        <v>4</v>
      </c>
      <c r="D234" t="s">
        <v>257</v>
      </c>
    </row>
    <row r="235" spans="1:5" x14ac:dyDescent="0.25">
      <c r="A235" s="1" t="s">
        <v>390</v>
      </c>
      <c r="B235" t="s">
        <v>391</v>
      </c>
      <c r="C235" s="6" t="s">
        <v>17</v>
      </c>
      <c r="D235" t="s">
        <v>375</v>
      </c>
    </row>
    <row r="236" spans="1:5" x14ac:dyDescent="0.25">
      <c r="A236" s="1" t="s">
        <v>412</v>
      </c>
      <c r="B236" t="s">
        <v>413</v>
      </c>
      <c r="C236" s="6" t="s">
        <v>17</v>
      </c>
      <c r="D236" t="s">
        <v>375</v>
      </c>
    </row>
    <row r="237" spans="1:5" x14ac:dyDescent="0.25">
      <c r="A237" s="1" t="s">
        <v>436</v>
      </c>
      <c r="B237" t="s">
        <v>437</v>
      </c>
      <c r="C237" s="6" t="s">
        <v>17</v>
      </c>
      <c r="D237" t="s">
        <v>375</v>
      </c>
    </row>
    <row r="238" spans="1:5" x14ac:dyDescent="0.25">
      <c r="A238" s="1" t="s">
        <v>96</v>
      </c>
      <c r="B238" t="s">
        <v>97</v>
      </c>
      <c r="C238" s="6" t="s">
        <v>4</v>
      </c>
      <c r="D238" t="s">
        <v>88</v>
      </c>
    </row>
    <row r="239" spans="1:5" x14ac:dyDescent="0.25">
      <c r="A239" s="1" t="s">
        <v>94</v>
      </c>
      <c r="B239" t="s">
        <v>95</v>
      </c>
      <c r="C239" s="6" t="s">
        <v>4</v>
      </c>
      <c r="D239" t="s">
        <v>88</v>
      </c>
    </row>
    <row r="240" spans="1:5" x14ac:dyDescent="0.25">
      <c r="A240" s="1" t="s">
        <v>91</v>
      </c>
      <c r="B240" t="s">
        <v>92</v>
      </c>
      <c r="C240" s="6" t="s">
        <v>93</v>
      </c>
      <c r="D240" t="s">
        <v>88</v>
      </c>
    </row>
    <row r="241" spans="1:5" x14ac:dyDescent="0.25">
      <c r="A241" s="1" t="s">
        <v>43</v>
      </c>
      <c r="B241" t="s">
        <v>44</v>
      </c>
      <c r="C241" s="6" t="s">
        <v>4</v>
      </c>
      <c r="D241" t="s">
        <v>0</v>
      </c>
    </row>
    <row r="242" spans="1:5" x14ac:dyDescent="0.25">
      <c r="A242" s="1" t="s">
        <v>280</v>
      </c>
      <c r="B242" t="s">
        <v>281</v>
      </c>
      <c r="C242" s="6" t="s">
        <v>34</v>
      </c>
      <c r="D242" t="s">
        <v>257</v>
      </c>
    </row>
    <row r="243" spans="1:5" x14ac:dyDescent="0.25">
      <c r="A243" s="1" t="s">
        <v>569</v>
      </c>
      <c r="D243" t="str">
        <f>A243</f>
        <v>ProgenyIncludesCannibals</v>
      </c>
    </row>
    <row r="244" spans="1:5" x14ac:dyDescent="0.25">
      <c r="A244" s="1" t="s">
        <v>568</v>
      </c>
      <c r="D244" t="str">
        <f>A244</f>
        <v>ProgenySurvive</v>
      </c>
    </row>
    <row r="245" spans="1:5" x14ac:dyDescent="0.25">
      <c r="A245" s="1" t="s">
        <v>621</v>
      </c>
      <c r="D245" t="str">
        <f>A245</f>
        <v>ProjectedExpiry</v>
      </c>
    </row>
    <row r="246" spans="1:5" x14ac:dyDescent="0.25">
      <c r="A246" s="1" t="s">
        <v>551</v>
      </c>
      <c r="D246" t="s">
        <v>543</v>
      </c>
    </row>
    <row r="247" spans="1:5" x14ac:dyDescent="0.25">
      <c r="A247" s="1" t="s">
        <v>550</v>
      </c>
      <c r="D247" t="s">
        <v>543</v>
      </c>
    </row>
    <row r="248" spans="1:5" x14ac:dyDescent="0.25">
      <c r="A248" s="1" t="s">
        <v>386</v>
      </c>
      <c r="B248" t="s">
        <v>387</v>
      </c>
      <c r="C248" s="6" t="s">
        <v>17</v>
      </c>
      <c r="D248" t="s">
        <v>375</v>
      </c>
    </row>
    <row r="249" spans="1:5" x14ac:dyDescent="0.25">
      <c r="A249" s="1" t="s">
        <v>408</v>
      </c>
      <c r="B249" t="s">
        <v>409</v>
      </c>
      <c r="C249" s="6" t="s">
        <v>17</v>
      </c>
      <c r="D249" t="s">
        <v>375</v>
      </c>
    </row>
    <row r="250" spans="1:5" x14ac:dyDescent="0.25">
      <c r="A250" s="1" t="s">
        <v>432</v>
      </c>
      <c r="B250" t="s">
        <v>433</v>
      </c>
      <c r="C250" s="6" t="s">
        <v>17</v>
      </c>
      <c r="D250" t="s">
        <v>375</v>
      </c>
    </row>
    <row r="251" spans="1:5" x14ac:dyDescent="0.25">
      <c r="A251" s="1" t="s">
        <v>388</v>
      </c>
      <c r="B251" t="s">
        <v>389</v>
      </c>
      <c r="C251" s="6" t="s">
        <v>34</v>
      </c>
      <c r="D251" t="s">
        <v>375</v>
      </c>
      <c r="E251" t="s">
        <v>638</v>
      </c>
    </row>
    <row r="252" spans="1:5" x14ac:dyDescent="0.25">
      <c r="A252" s="1" t="s">
        <v>410</v>
      </c>
      <c r="B252" t="s">
        <v>411</v>
      </c>
      <c r="C252" s="6" t="s">
        <v>34</v>
      </c>
      <c r="D252" t="s">
        <v>375</v>
      </c>
      <c r="E252" t="s">
        <v>638</v>
      </c>
    </row>
    <row r="253" spans="1:5" x14ac:dyDescent="0.25">
      <c r="A253" s="1" t="s">
        <v>434</v>
      </c>
      <c r="B253" t="s">
        <v>435</v>
      </c>
      <c r="C253" s="6" t="s">
        <v>34</v>
      </c>
      <c r="D253" t="s">
        <v>375</v>
      </c>
      <c r="E253" t="s">
        <v>638</v>
      </c>
    </row>
    <row r="254" spans="1:5" x14ac:dyDescent="0.25">
      <c r="A254" s="1" t="s">
        <v>557</v>
      </c>
      <c r="D254" t="s">
        <v>543</v>
      </c>
    </row>
    <row r="255" spans="1:5" x14ac:dyDescent="0.25">
      <c r="A255" s="1" t="s">
        <v>557</v>
      </c>
      <c r="D255" t="str">
        <f>A255</f>
        <v>RearingLocation</v>
      </c>
    </row>
    <row r="256" spans="1:5" x14ac:dyDescent="0.25">
      <c r="A256" s="1" t="s">
        <v>557</v>
      </c>
      <c r="D256" t="str">
        <f>A256</f>
        <v>RearingLocation</v>
      </c>
    </row>
    <row r="257" spans="1:5" x14ac:dyDescent="0.25">
      <c r="A257" s="1" t="s">
        <v>348</v>
      </c>
      <c r="B257" t="s">
        <v>349</v>
      </c>
      <c r="C257" s="6" t="s">
        <v>34</v>
      </c>
      <c r="D257" t="s">
        <v>100</v>
      </c>
      <c r="E257" t="s">
        <v>638</v>
      </c>
    </row>
    <row r="258" spans="1:5" x14ac:dyDescent="0.25">
      <c r="A258" s="1" t="s">
        <v>267</v>
      </c>
      <c r="B258" t="s">
        <v>268</v>
      </c>
      <c r="C258" s="6" t="s">
        <v>641</v>
      </c>
      <c r="D258" t="s">
        <v>257</v>
      </c>
      <c r="E258" t="s">
        <v>669</v>
      </c>
    </row>
    <row r="259" spans="1:5" x14ac:dyDescent="0.25">
      <c r="A259" s="1" t="s">
        <v>626</v>
      </c>
      <c r="D259" t="str">
        <f>A259</f>
        <v>ReleaseDate</v>
      </c>
    </row>
    <row r="260" spans="1:5" x14ac:dyDescent="0.25">
      <c r="A260" s="1" t="s">
        <v>629</v>
      </c>
      <c r="D260" t="str">
        <f>A260</f>
        <v>ReleaseMeasFromSubsample</v>
      </c>
    </row>
    <row r="261" spans="1:5" x14ac:dyDescent="0.25">
      <c r="A261" s="1" t="s">
        <v>47</v>
      </c>
      <c r="B261" t="s">
        <v>48</v>
      </c>
      <c r="C261" s="6" t="s">
        <v>34</v>
      </c>
      <c r="D261" t="s">
        <v>0</v>
      </c>
    </row>
    <row r="262" spans="1:5" x14ac:dyDescent="0.25">
      <c r="A262" s="1" t="s">
        <v>517</v>
      </c>
      <c r="D262" t="s">
        <v>488</v>
      </c>
    </row>
    <row r="263" spans="1:5" x14ac:dyDescent="0.25">
      <c r="A263" s="1" t="s">
        <v>380</v>
      </c>
      <c r="B263" t="s">
        <v>381</v>
      </c>
      <c r="C263" s="6" t="s">
        <v>4</v>
      </c>
      <c r="D263" t="s">
        <v>375</v>
      </c>
    </row>
    <row r="264" spans="1:5" x14ac:dyDescent="0.25">
      <c r="A264" s="1" t="s">
        <v>376</v>
      </c>
      <c r="B264" t="s">
        <v>377</v>
      </c>
      <c r="C264" s="6" t="s">
        <v>4</v>
      </c>
      <c r="D264" t="s">
        <v>375</v>
      </c>
    </row>
    <row r="265" spans="1:5" x14ac:dyDescent="0.25">
      <c r="A265" s="1" t="s">
        <v>378</v>
      </c>
      <c r="B265" t="s">
        <v>379</v>
      </c>
      <c r="C265" s="6" t="s">
        <v>34</v>
      </c>
      <c r="D265" t="s">
        <v>375</v>
      </c>
    </row>
    <row r="266" spans="1:5" x14ac:dyDescent="0.25">
      <c r="A266" s="1" t="s">
        <v>403</v>
      </c>
      <c r="B266" t="s">
        <v>381</v>
      </c>
      <c r="C266" s="6" t="s">
        <v>4</v>
      </c>
      <c r="D266" t="s">
        <v>375</v>
      </c>
    </row>
    <row r="267" spans="1:5" x14ac:dyDescent="0.25">
      <c r="A267" s="1" t="s">
        <v>400</v>
      </c>
      <c r="B267" t="s">
        <v>377</v>
      </c>
      <c r="C267" s="6" t="s">
        <v>4</v>
      </c>
      <c r="D267" t="s">
        <v>375</v>
      </c>
    </row>
    <row r="268" spans="1:5" x14ac:dyDescent="0.25">
      <c r="A268" s="1" t="s">
        <v>401</v>
      </c>
      <c r="B268" t="s">
        <v>402</v>
      </c>
      <c r="C268" s="6" t="s">
        <v>34</v>
      </c>
      <c r="D268" t="s">
        <v>375</v>
      </c>
    </row>
    <row r="269" spans="1:5" x14ac:dyDescent="0.25">
      <c r="A269" s="1" t="s">
        <v>425</v>
      </c>
      <c r="B269" t="s">
        <v>381</v>
      </c>
      <c r="C269" s="6" t="s">
        <v>4</v>
      </c>
      <c r="D269" t="s">
        <v>375</v>
      </c>
    </row>
    <row r="270" spans="1:5" x14ac:dyDescent="0.25">
      <c r="A270" s="1" t="s">
        <v>422</v>
      </c>
      <c r="B270" t="s">
        <v>377</v>
      </c>
      <c r="C270" s="6" t="s">
        <v>4</v>
      </c>
      <c r="D270" t="s">
        <v>375</v>
      </c>
    </row>
    <row r="271" spans="1:5" x14ac:dyDescent="0.25">
      <c r="A271" s="1" t="s">
        <v>423</v>
      </c>
      <c r="B271" t="s">
        <v>424</v>
      </c>
      <c r="C271" s="6" t="s">
        <v>34</v>
      </c>
      <c r="D271" t="s">
        <v>375</v>
      </c>
    </row>
    <row r="272" spans="1:5" x14ac:dyDescent="0.25">
      <c r="A272" s="1" t="s">
        <v>500</v>
      </c>
      <c r="D272" t="s">
        <v>488</v>
      </c>
    </row>
    <row r="273" spans="1:5" x14ac:dyDescent="0.25">
      <c r="A273" s="1" t="s">
        <v>500</v>
      </c>
      <c r="D273" t="str">
        <f>A273</f>
        <v>RiverKM</v>
      </c>
    </row>
    <row r="274" spans="1:5" x14ac:dyDescent="0.25">
      <c r="A274" s="1" t="s">
        <v>559</v>
      </c>
      <c r="D274" t="s">
        <v>543</v>
      </c>
    </row>
    <row r="275" spans="1:5" x14ac:dyDescent="0.25">
      <c r="A275" s="1" t="s">
        <v>232</v>
      </c>
      <c r="B275" t="s">
        <v>233</v>
      </c>
      <c r="C275" s="6" t="s">
        <v>234</v>
      </c>
      <c r="D275" t="s">
        <v>231</v>
      </c>
      <c r="E275" t="s">
        <v>302</v>
      </c>
    </row>
    <row r="276" spans="1:5" x14ac:dyDescent="0.25">
      <c r="A276" s="1" t="s">
        <v>260</v>
      </c>
      <c r="C276" s="6" t="s">
        <v>34</v>
      </c>
      <c r="D276" t="s">
        <v>257</v>
      </c>
      <c r="E276" t="s">
        <v>302</v>
      </c>
    </row>
    <row r="277" spans="1:5" x14ac:dyDescent="0.25">
      <c r="A277" s="1" t="s">
        <v>603</v>
      </c>
      <c r="C277" s="6" t="s">
        <v>4</v>
      </c>
      <c r="D277" t="str">
        <f>A277</f>
        <v>SampleCollectionComments</v>
      </c>
      <c r="E277" t="s">
        <v>49</v>
      </c>
    </row>
    <row r="278" spans="1:5" x14ac:dyDescent="0.25">
      <c r="A278" s="1" t="s">
        <v>598</v>
      </c>
      <c r="D278" t="str">
        <f>A278</f>
        <v>SampleCollectionID</v>
      </c>
      <c r="E278" t="s">
        <v>302</v>
      </c>
    </row>
    <row r="279" spans="1:5" x14ac:dyDescent="0.25">
      <c r="A279" s="1" t="s">
        <v>601</v>
      </c>
      <c r="D279" t="str">
        <f>A279</f>
        <v>SampleDate</v>
      </c>
    </row>
    <row r="280" spans="1:5" x14ac:dyDescent="0.25">
      <c r="A280" s="1" t="s">
        <v>507</v>
      </c>
      <c r="D280" t="s">
        <v>488</v>
      </c>
    </row>
    <row r="281" spans="1:5" x14ac:dyDescent="0.25">
      <c r="A281" s="1" t="s">
        <v>494</v>
      </c>
      <c r="D281" t="s">
        <v>488</v>
      </c>
    </row>
    <row r="282" spans="1:5" x14ac:dyDescent="0.25">
      <c r="A282" s="1" t="s">
        <v>602</v>
      </c>
      <c r="D282" t="str">
        <f>A282</f>
        <v>SampleLabel</v>
      </c>
    </row>
    <row r="283" spans="1:5" x14ac:dyDescent="0.25">
      <c r="A283" s="1" t="s">
        <v>492</v>
      </c>
      <c r="D283" t="s">
        <v>488</v>
      </c>
    </row>
    <row r="284" spans="1:5" x14ac:dyDescent="0.25">
      <c r="A284" s="1" t="s">
        <v>508</v>
      </c>
      <c r="D284" t="s">
        <v>488</v>
      </c>
    </row>
    <row r="285" spans="1:5" x14ac:dyDescent="0.25">
      <c r="A285" s="1" t="s">
        <v>495</v>
      </c>
      <c r="D285" t="s">
        <v>488</v>
      </c>
    </row>
    <row r="286" spans="1:5" x14ac:dyDescent="0.25">
      <c r="A286" s="1" t="s">
        <v>600</v>
      </c>
      <c r="D286" t="str">
        <f>A286</f>
        <v>SampleType</v>
      </c>
    </row>
    <row r="287" spans="1:5" x14ac:dyDescent="0.25">
      <c r="A287" s="1" t="s">
        <v>496</v>
      </c>
      <c r="D287" t="s">
        <v>488</v>
      </c>
    </row>
    <row r="288" spans="1:5" x14ac:dyDescent="0.25">
      <c r="A288" s="1" t="s">
        <v>496</v>
      </c>
      <c r="D288" t="str">
        <f>A288</f>
        <v>SampleYear</v>
      </c>
    </row>
    <row r="289" spans="1:6" x14ac:dyDescent="0.25">
      <c r="A289" s="1" t="s">
        <v>464</v>
      </c>
      <c r="B289" t="s">
        <v>465</v>
      </c>
      <c r="C289" s="6" t="s">
        <v>641</v>
      </c>
      <c r="D289" t="s">
        <v>457</v>
      </c>
      <c r="E289" t="s">
        <v>669</v>
      </c>
    </row>
    <row r="290" spans="1:6" x14ac:dyDescent="0.25">
      <c r="A290" s="1" t="s">
        <v>286</v>
      </c>
      <c r="B290" t="s">
        <v>270</v>
      </c>
      <c r="C290" s="6" t="s">
        <v>4</v>
      </c>
      <c r="D290" t="s">
        <v>257</v>
      </c>
    </row>
    <row r="291" spans="1:6" x14ac:dyDescent="0.25">
      <c r="A291" s="1" t="s">
        <v>555</v>
      </c>
      <c r="D291" t="s">
        <v>543</v>
      </c>
    </row>
    <row r="292" spans="1:6" x14ac:dyDescent="0.25">
      <c r="A292" s="1" t="s">
        <v>490</v>
      </c>
      <c r="D292" t="s">
        <v>488</v>
      </c>
      <c r="E292" t="s">
        <v>302</v>
      </c>
    </row>
    <row r="293" spans="1:6" x14ac:dyDescent="0.25">
      <c r="A293" s="1" t="s">
        <v>490</v>
      </c>
      <c r="D293" t="s">
        <v>519</v>
      </c>
      <c r="E293" t="s">
        <v>302</v>
      </c>
    </row>
    <row r="294" spans="1:6" x14ac:dyDescent="0.25">
      <c r="A294" s="1" t="s">
        <v>490</v>
      </c>
      <c r="D294" t="s">
        <v>591</v>
      </c>
      <c r="E294" t="s">
        <v>302</v>
      </c>
    </row>
    <row r="295" spans="1:6" x14ac:dyDescent="0.25">
      <c r="A295" s="1" t="s">
        <v>493</v>
      </c>
      <c r="D295" t="s">
        <v>488</v>
      </c>
    </row>
    <row r="296" spans="1:6" x14ac:dyDescent="0.25">
      <c r="A296" s="1" t="s">
        <v>534</v>
      </c>
      <c r="D296" t="s">
        <v>519</v>
      </c>
    </row>
    <row r="297" spans="1:6" x14ac:dyDescent="0.25">
      <c r="A297" s="1" t="s">
        <v>534</v>
      </c>
      <c r="D297" t="s">
        <v>543</v>
      </c>
    </row>
    <row r="298" spans="1:6" x14ac:dyDescent="0.25">
      <c r="A298" s="1" t="s">
        <v>289</v>
      </c>
      <c r="B298" t="s">
        <v>290</v>
      </c>
      <c r="C298" s="6" t="s">
        <v>17</v>
      </c>
      <c r="D298" t="s">
        <v>257</v>
      </c>
      <c r="E298" t="s">
        <v>534</v>
      </c>
      <c r="F298" t="s">
        <v>643</v>
      </c>
    </row>
    <row r="299" spans="1:6" x14ac:dyDescent="0.25">
      <c r="A299" s="1" t="s">
        <v>570</v>
      </c>
      <c r="D299" t="str">
        <f t="shared" ref="D299:D307" si="2">A299</f>
        <v>Sex1</v>
      </c>
    </row>
    <row r="300" spans="1:6" x14ac:dyDescent="0.25">
      <c r="A300" s="1" t="s">
        <v>572</v>
      </c>
      <c r="D300" t="str">
        <f t="shared" si="2"/>
        <v>Sex2</v>
      </c>
    </row>
    <row r="301" spans="1:6" x14ac:dyDescent="0.25">
      <c r="A301" s="1" t="s">
        <v>574</v>
      </c>
      <c r="D301" t="str">
        <f t="shared" si="2"/>
        <v>Sex3</v>
      </c>
    </row>
    <row r="302" spans="1:6" x14ac:dyDescent="0.25">
      <c r="A302" s="1" t="s">
        <v>576</v>
      </c>
      <c r="D302" t="str">
        <f t="shared" si="2"/>
        <v>Sex4</v>
      </c>
    </row>
    <row r="303" spans="1:6" x14ac:dyDescent="0.25">
      <c r="A303" s="1" t="s">
        <v>578</v>
      </c>
      <c r="D303" t="str">
        <f t="shared" si="2"/>
        <v>Sex5</v>
      </c>
    </row>
    <row r="304" spans="1:6" x14ac:dyDescent="0.25">
      <c r="A304" s="1" t="s">
        <v>580</v>
      </c>
      <c r="D304" t="str">
        <f t="shared" si="2"/>
        <v>Sex6</v>
      </c>
    </row>
    <row r="305" spans="1:5" x14ac:dyDescent="0.25">
      <c r="A305" s="1" t="s">
        <v>582</v>
      </c>
      <c r="D305" t="str">
        <f t="shared" si="2"/>
        <v>Sex7</v>
      </c>
    </row>
    <row r="306" spans="1:5" x14ac:dyDescent="0.25">
      <c r="A306" s="1" t="s">
        <v>584</v>
      </c>
      <c r="D306" t="str">
        <f t="shared" si="2"/>
        <v>Sex8</v>
      </c>
    </row>
    <row r="307" spans="1:5" x14ac:dyDescent="0.25">
      <c r="A307" s="1" t="s">
        <v>586</v>
      </c>
      <c r="D307" t="str">
        <f t="shared" si="2"/>
        <v>Sex9</v>
      </c>
    </row>
    <row r="308" spans="1:5" x14ac:dyDescent="0.25">
      <c r="A308" s="1" t="s">
        <v>535</v>
      </c>
      <c r="D308" t="s">
        <v>519</v>
      </c>
    </row>
    <row r="309" spans="1:5" x14ac:dyDescent="0.25">
      <c r="A309" s="1" t="s">
        <v>546</v>
      </c>
      <c r="D309" t="s">
        <v>543</v>
      </c>
    </row>
    <row r="310" spans="1:5" x14ac:dyDescent="0.25">
      <c r="A310" s="4" t="s">
        <v>151</v>
      </c>
      <c r="B310" t="s">
        <v>152</v>
      </c>
      <c r="C310" s="6" t="s">
        <v>34</v>
      </c>
      <c r="D310" t="s">
        <v>147</v>
      </c>
      <c r="E310" t="s">
        <v>667</v>
      </c>
    </row>
    <row r="311" spans="1:5" x14ac:dyDescent="0.25">
      <c r="A311" s="1" t="s">
        <v>491</v>
      </c>
      <c r="D311" t="s">
        <v>488</v>
      </c>
      <c r="E311" t="s">
        <v>302</v>
      </c>
    </row>
    <row r="312" spans="1:5" x14ac:dyDescent="0.25">
      <c r="A312" s="1" t="s">
        <v>491</v>
      </c>
      <c r="D312" t="str">
        <f>A312</f>
        <v>SiteID</v>
      </c>
      <c r="E312" t="s">
        <v>302</v>
      </c>
    </row>
    <row r="313" spans="1:5" x14ac:dyDescent="0.25">
      <c r="A313" s="1" t="s">
        <v>396</v>
      </c>
      <c r="B313" t="s">
        <v>397</v>
      </c>
      <c r="C313" s="6" t="s">
        <v>34</v>
      </c>
      <c r="D313" t="s">
        <v>375</v>
      </c>
      <c r="E313" t="s">
        <v>638</v>
      </c>
    </row>
    <row r="314" spans="1:5" x14ac:dyDescent="0.25">
      <c r="A314" s="1" t="s">
        <v>418</v>
      </c>
      <c r="B314" t="s">
        <v>419</v>
      </c>
      <c r="C314" s="6" t="s">
        <v>34</v>
      </c>
      <c r="D314" t="s">
        <v>375</v>
      </c>
      <c r="E314" t="s">
        <v>638</v>
      </c>
    </row>
    <row r="315" spans="1:5" x14ac:dyDescent="0.25">
      <c r="A315" s="1" t="s">
        <v>442</v>
      </c>
      <c r="B315" t="s">
        <v>443</v>
      </c>
      <c r="C315" s="6" t="s">
        <v>34</v>
      </c>
      <c r="D315" t="s">
        <v>375</v>
      </c>
      <c r="E315" t="s">
        <v>638</v>
      </c>
    </row>
    <row r="316" spans="1:5" x14ac:dyDescent="0.25">
      <c r="A316" s="1" t="s">
        <v>588</v>
      </c>
      <c r="D316" t="str">
        <f>A316</f>
        <v>SpawnDate</v>
      </c>
    </row>
    <row r="317" spans="1:5" x14ac:dyDescent="0.25">
      <c r="A317" s="1" t="s">
        <v>62</v>
      </c>
      <c r="B317" t="s">
        <v>63</v>
      </c>
      <c r="C317" s="6" t="s">
        <v>34</v>
      </c>
      <c r="D317" t="s">
        <v>51</v>
      </c>
      <c r="E317" t="s">
        <v>638</v>
      </c>
    </row>
    <row r="318" spans="1:5" x14ac:dyDescent="0.25">
      <c r="A318" s="1" t="s">
        <v>62</v>
      </c>
      <c r="B318" t="s">
        <v>63</v>
      </c>
      <c r="C318" s="6" t="s">
        <v>34</v>
      </c>
      <c r="D318" t="s">
        <v>72</v>
      </c>
      <c r="E318" t="s">
        <v>638</v>
      </c>
    </row>
    <row r="319" spans="1:5" x14ac:dyDescent="0.25">
      <c r="A319" s="1" t="s">
        <v>62</v>
      </c>
      <c r="B319" t="s">
        <v>63</v>
      </c>
      <c r="C319" s="6" t="s">
        <v>34</v>
      </c>
      <c r="D319" t="s">
        <v>78</v>
      </c>
      <c r="E319" t="s">
        <v>638</v>
      </c>
    </row>
    <row r="320" spans="1:5" x14ac:dyDescent="0.25">
      <c r="A320" s="1" t="s">
        <v>64</v>
      </c>
      <c r="B320" t="s">
        <v>65</v>
      </c>
      <c r="C320" s="6" t="s">
        <v>17</v>
      </c>
      <c r="D320" t="s">
        <v>51</v>
      </c>
      <c r="E320" t="s">
        <v>644</v>
      </c>
    </row>
    <row r="321" spans="1:5" x14ac:dyDescent="0.25">
      <c r="A321" s="1" t="s">
        <v>64</v>
      </c>
      <c r="B321" t="s">
        <v>65</v>
      </c>
      <c r="C321" s="6" t="s">
        <v>17</v>
      </c>
      <c r="D321" t="s">
        <v>72</v>
      </c>
      <c r="E321" t="s">
        <v>644</v>
      </c>
    </row>
    <row r="322" spans="1:5" x14ac:dyDescent="0.25">
      <c r="A322" s="1" t="s">
        <v>64</v>
      </c>
      <c r="B322" t="s">
        <v>65</v>
      </c>
      <c r="C322" s="6" t="s">
        <v>17</v>
      </c>
      <c r="D322" t="s">
        <v>78</v>
      </c>
      <c r="E322" t="s">
        <v>644</v>
      </c>
    </row>
    <row r="323" spans="1:5" x14ac:dyDescent="0.25">
      <c r="A323" s="1" t="s">
        <v>66</v>
      </c>
      <c r="B323" t="s">
        <v>67</v>
      </c>
      <c r="C323" s="6" t="s">
        <v>34</v>
      </c>
      <c r="D323" t="s">
        <v>51</v>
      </c>
      <c r="E323" t="s">
        <v>638</v>
      </c>
    </row>
    <row r="324" spans="1:5" x14ac:dyDescent="0.25">
      <c r="A324" s="1" t="s">
        <v>66</v>
      </c>
      <c r="B324" t="s">
        <v>67</v>
      </c>
      <c r="C324" s="6" t="s">
        <v>34</v>
      </c>
      <c r="D324" t="s">
        <v>72</v>
      </c>
      <c r="E324" t="s">
        <v>638</v>
      </c>
    </row>
    <row r="325" spans="1:5" x14ac:dyDescent="0.25">
      <c r="A325" s="1" t="s">
        <v>66</v>
      </c>
      <c r="B325" t="s">
        <v>67</v>
      </c>
      <c r="C325" s="6" t="s">
        <v>34</v>
      </c>
      <c r="D325" t="s">
        <v>78</v>
      </c>
      <c r="E325" t="s">
        <v>638</v>
      </c>
    </row>
    <row r="326" spans="1:5" x14ac:dyDescent="0.25">
      <c r="A326" s="1" t="s">
        <v>68</v>
      </c>
      <c r="B326" t="s">
        <v>69</v>
      </c>
      <c r="C326" s="6" t="s">
        <v>17</v>
      </c>
      <c r="D326" t="s">
        <v>51</v>
      </c>
      <c r="E326" t="s">
        <v>644</v>
      </c>
    </row>
    <row r="327" spans="1:5" x14ac:dyDescent="0.25">
      <c r="A327" s="1" t="s">
        <v>68</v>
      </c>
      <c r="B327" t="s">
        <v>69</v>
      </c>
      <c r="C327" s="6" t="s">
        <v>17</v>
      </c>
      <c r="D327" t="s">
        <v>72</v>
      </c>
      <c r="E327" t="s">
        <v>644</v>
      </c>
    </row>
    <row r="328" spans="1:5" x14ac:dyDescent="0.25">
      <c r="A328" s="1" t="s">
        <v>68</v>
      </c>
      <c r="B328" t="s">
        <v>69</v>
      </c>
      <c r="C328" s="6" t="s">
        <v>17</v>
      </c>
      <c r="D328" t="s">
        <v>78</v>
      </c>
      <c r="E328" t="s">
        <v>644</v>
      </c>
    </row>
    <row r="329" spans="1:5" x14ac:dyDescent="0.25">
      <c r="A329" s="1" t="s">
        <v>562</v>
      </c>
      <c r="D329" t="str">
        <f>A329</f>
        <v>SpawnYear</v>
      </c>
    </row>
    <row r="330" spans="1:5" x14ac:dyDescent="0.25">
      <c r="A330" s="1" t="s">
        <v>261</v>
      </c>
      <c r="B330" t="s">
        <v>262</v>
      </c>
      <c r="C330" s="6" t="s">
        <v>4</v>
      </c>
      <c r="D330" t="s">
        <v>257</v>
      </c>
    </row>
    <row r="331" spans="1:5" x14ac:dyDescent="0.25">
      <c r="A331" s="1" t="s">
        <v>261</v>
      </c>
      <c r="B331" t="s">
        <v>448</v>
      </c>
      <c r="C331" s="6" t="s">
        <v>4</v>
      </c>
      <c r="D331" t="s">
        <v>446</v>
      </c>
    </row>
    <row r="332" spans="1:5" x14ac:dyDescent="0.25">
      <c r="A332" s="1" t="s">
        <v>335</v>
      </c>
      <c r="C332" s="6" t="s">
        <v>4</v>
      </c>
      <c r="D332" t="s">
        <v>334</v>
      </c>
      <c r="E332" t="s">
        <v>302</v>
      </c>
    </row>
    <row r="333" spans="1:5" x14ac:dyDescent="0.25">
      <c r="A333" s="1" t="s">
        <v>593</v>
      </c>
      <c r="D333" t="s">
        <v>591</v>
      </c>
    </row>
    <row r="334" spans="1:5" x14ac:dyDescent="0.25">
      <c r="A334" s="1" t="s">
        <v>429</v>
      </c>
      <c r="B334" t="s">
        <v>381</v>
      </c>
      <c r="D334" t="s">
        <v>375</v>
      </c>
    </row>
    <row r="335" spans="1:5" x14ac:dyDescent="0.25">
      <c r="A335" s="1" t="s">
        <v>427</v>
      </c>
      <c r="B335" t="s">
        <v>428</v>
      </c>
      <c r="D335" t="s">
        <v>375</v>
      </c>
    </row>
    <row r="336" spans="1:5" x14ac:dyDescent="0.25">
      <c r="A336" s="1" t="s">
        <v>18</v>
      </c>
      <c r="B336" t="s">
        <v>19</v>
      </c>
      <c r="C336" s="6" t="s">
        <v>20</v>
      </c>
      <c r="D336" t="s">
        <v>0</v>
      </c>
      <c r="E336" t="s">
        <v>647</v>
      </c>
    </row>
    <row r="337" spans="1:5" x14ac:dyDescent="0.25">
      <c r="A337" s="1" t="s">
        <v>245</v>
      </c>
      <c r="B337" t="s">
        <v>246</v>
      </c>
      <c r="C337" s="6" t="s">
        <v>25</v>
      </c>
      <c r="D337" t="s">
        <v>231</v>
      </c>
    </row>
    <row r="338" spans="1:5" x14ac:dyDescent="0.25">
      <c r="A338" s="1" t="s">
        <v>384</v>
      </c>
      <c r="B338" t="s">
        <v>385</v>
      </c>
      <c r="C338" s="6" t="s">
        <v>34</v>
      </c>
      <c r="D338" t="s">
        <v>375</v>
      </c>
      <c r="E338" t="s">
        <v>638</v>
      </c>
    </row>
    <row r="339" spans="1:5" x14ac:dyDescent="0.25">
      <c r="A339" s="1" t="s">
        <v>406</v>
      </c>
      <c r="B339" t="s">
        <v>407</v>
      </c>
      <c r="C339" s="6" t="s">
        <v>34</v>
      </c>
      <c r="D339" t="s">
        <v>375</v>
      </c>
      <c r="E339" t="s">
        <v>638</v>
      </c>
    </row>
    <row r="340" spans="1:5" x14ac:dyDescent="0.25">
      <c r="A340" s="1" t="s">
        <v>430</v>
      </c>
      <c r="B340" t="s">
        <v>431</v>
      </c>
      <c r="C340" s="6" t="s">
        <v>34</v>
      </c>
      <c r="D340" t="s">
        <v>375</v>
      </c>
      <c r="E340" t="s">
        <v>638</v>
      </c>
    </row>
    <row r="341" spans="1:5" x14ac:dyDescent="0.25">
      <c r="A341" s="1" t="s">
        <v>547</v>
      </c>
      <c r="D341" t="s">
        <v>543</v>
      </c>
    </row>
    <row r="342" spans="1:5" x14ac:dyDescent="0.25">
      <c r="A342" s="1" t="s">
        <v>547</v>
      </c>
      <c r="D342" t="str">
        <f>A342</f>
        <v>StockSource</v>
      </c>
    </row>
    <row r="343" spans="1:5" x14ac:dyDescent="0.25">
      <c r="A343" s="1" t="s">
        <v>288</v>
      </c>
      <c r="B343" t="s">
        <v>270</v>
      </c>
      <c r="C343" s="6" t="s">
        <v>641</v>
      </c>
      <c r="D343" t="s">
        <v>257</v>
      </c>
      <c r="E343" t="s">
        <v>669</v>
      </c>
    </row>
    <row r="344" spans="1:5" x14ac:dyDescent="0.25">
      <c r="A344" s="1" t="s">
        <v>313</v>
      </c>
      <c r="B344" t="s">
        <v>314</v>
      </c>
      <c r="C344" s="6" t="s">
        <v>34</v>
      </c>
      <c r="D344" t="s">
        <v>311</v>
      </c>
    </row>
    <row r="345" spans="1:5" x14ac:dyDescent="0.25">
      <c r="A345" s="1" t="s">
        <v>7</v>
      </c>
      <c r="B345" t="s">
        <v>8</v>
      </c>
      <c r="C345" s="6" t="s">
        <v>4</v>
      </c>
      <c r="D345" t="s">
        <v>0</v>
      </c>
    </row>
    <row r="346" spans="1:5" x14ac:dyDescent="0.25">
      <c r="A346" s="1" t="s">
        <v>5</v>
      </c>
      <c r="B346" t="s">
        <v>6</v>
      </c>
      <c r="C346" s="6" t="s">
        <v>4</v>
      </c>
      <c r="D346" t="s">
        <v>0</v>
      </c>
    </row>
    <row r="347" spans="1:5" x14ac:dyDescent="0.25">
      <c r="A347" s="1" t="s">
        <v>533</v>
      </c>
      <c r="D347" t="s">
        <v>519</v>
      </c>
    </row>
    <row r="348" spans="1:5" x14ac:dyDescent="0.25">
      <c r="A348" s="1" t="s">
        <v>533</v>
      </c>
      <c r="D348" t="str">
        <f>A348</f>
        <v xml:space="preserve">Surgery </v>
      </c>
    </row>
    <row r="349" spans="1:5" x14ac:dyDescent="0.25">
      <c r="A349" s="3" t="s">
        <v>126</v>
      </c>
      <c r="B349" t="s">
        <v>127</v>
      </c>
      <c r="C349" s="6" t="s">
        <v>34</v>
      </c>
      <c r="D349" t="s">
        <v>100</v>
      </c>
    </row>
    <row r="350" spans="1:5" x14ac:dyDescent="0.25">
      <c r="A350" s="3" t="s">
        <v>124</v>
      </c>
      <c r="B350" t="s">
        <v>125</v>
      </c>
      <c r="C350" s="6" t="s">
        <v>17</v>
      </c>
      <c r="D350" t="s">
        <v>100</v>
      </c>
    </row>
    <row r="351" spans="1:5" x14ac:dyDescent="0.25">
      <c r="A351" s="1" t="s">
        <v>466</v>
      </c>
      <c r="B351" t="s">
        <v>467</v>
      </c>
      <c r="C351" s="6" t="s">
        <v>641</v>
      </c>
      <c r="D351" t="s">
        <v>457</v>
      </c>
      <c r="E351" t="s">
        <v>669</v>
      </c>
    </row>
    <row r="352" spans="1:5" x14ac:dyDescent="0.25">
      <c r="A352" s="1" t="s">
        <v>620</v>
      </c>
      <c r="D352" t="str">
        <f>A352</f>
        <v>TagBatteryLife</v>
      </c>
    </row>
    <row r="353" spans="1:5" x14ac:dyDescent="0.25">
      <c r="A353" s="1" t="s">
        <v>614</v>
      </c>
      <c r="D353" t="str">
        <f>A353</f>
        <v>TagDeploymentDate</v>
      </c>
    </row>
    <row r="354" spans="1:5" x14ac:dyDescent="0.25">
      <c r="A354" s="1" t="s">
        <v>540</v>
      </c>
      <c r="D354" t="s">
        <v>519</v>
      </c>
    </row>
    <row r="355" spans="1:5" x14ac:dyDescent="0.25">
      <c r="A355" s="1" t="s">
        <v>617</v>
      </c>
      <c r="D355" t="str">
        <f>A355</f>
        <v>TagFrequency</v>
      </c>
    </row>
    <row r="356" spans="1:5" x14ac:dyDescent="0.25">
      <c r="A356" s="1" t="s">
        <v>609</v>
      </c>
      <c r="D356" t="str">
        <f>A356</f>
        <v>TagID</v>
      </c>
      <c r="E356" t="s">
        <v>302</v>
      </c>
    </row>
    <row r="357" spans="1:5" x14ac:dyDescent="0.25">
      <c r="A357" s="1" t="s">
        <v>615</v>
      </c>
      <c r="D357" t="str">
        <f>A357</f>
        <v>TagLocation</v>
      </c>
    </row>
    <row r="358" spans="1:5" x14ac:dyDescent="0.25">
      <c r="A358" s="1" t="s">
        <v>616</v>
      </c>
      <c r="D358" t="str">
        <f>A358</f>
        <v>TagModel</v>
      </c>
    </row>
    <row r="359" spans="1:5" x14ac:dyDescent="0.25">
      <c r="A359" s="1" t="s">
        <v>523</v>
      </c>
      <c r="D359" t="s">
        <v>519</v>
      </c>
    </row>
    <row r="360" spans="1:5" x14ac:dyDescent="0.25">
      <c r="A360" s="1" t="s">
        <v>523</v>
      </c>
      <c r="D360" t="s">
        <v>591</v>
      </c>
    </row>
    <row r="361" spans="1:5" x14ac:dyDescent="0.25">
      <c r="A361" s="1" t="s">
        <v>523</v>
      </c>
      <c r="D361" t="str">
        <f>A361</f>
        <v>TagNumber</v>
      </c>
    </row>
    <row r="362" spans="1:5" x14ac:dyDescent="0.25">
      <c r="A362" s="1" t="s">
        <v>525</v>
      </c>
      <c r="D362" t="s">
        <v>519</v>
      </c>
    </row>
    <row r="363" spans="1:5" x14ac:dyDescent="0.25">
      <c r="A363" s="1" t="s">
        <v>527</v>
      </c>
      <c r="D363" t="s">
        <v>519</v>
      </c>
    </row>
    <row r="364" spans="1:5" x14ac:dyDescent="0.25">
      <c r="A364" s="1" t="s">
        <v>612</v>
      </c>
      <c r="D364" t="str">
        <f t="shared" ref="D364:D370" si="3">A364</f>
        <v>TagPresentPreviously</v>
      </c>
    </row>
    <row r="365" spans="1:5" x14ac:dyDescent="0.25">
      <c r="A365" s="1" t="s">
        <v>623</v>
      </c>
      <c r="D365" t="str">
        <f t="shared" si="3"/>
        <v>TagRemovalDate</v>
      </c>
    </row>
    <row r="366" spans="1:5" x14ac:dyDescent="0.25">
      <c r="A366" s="1" t="s">
        <v>624</v>
      </c>
      <c r="C366" s="6" t="s">
        <v>4</v>
      </c>
      <c r="D366" t="str">
        <f t="shared" si="3"/>
        <v>TagsComment</v>
      </c>
      <c r="E366" t="s">
        <v>49</v>
      </c>
    </row>
    <row r="367" spans="1:5" x14ac:dyDescent="0.25">
      <c r="A367" s="1" t="s">
        <v>618</v>
      </c>
      <c r="D367" t="str">
        <f t="shared" si="3"/>
        <v>TagSerial</v>
      </c>
    </row>
    <row r="368" spans="1:5" x14ac:dyDescent="0.25">
      <c r="A368" s="1" t="s">
        <v>622</v>
      </c>
      <c r="D368" t="str">
        <f t="shared" si="3"/>
        <v>TagStatus</v>
      </c>
    </row>
    <row r="369" spans="1:5" x14ac:dyDescent="0.25">
      <c r="A369" s="1" t="s">
        <v>613</v>
      </c>
      <c r="D369" t="str">
        <f t="shared" si="3"/>
        <v>TagType</v>
      </c>
    </row>
    <row r="370" spans="1:5" x14ac:dyDescent="0.25">
      <c r="A370" s="1" t="s">
        <v>564</v>
      </c>
      <c r="D370" t="str">
        <f t="shared" si="3"/>
        <v>TankNumber</v>
      </c>
    </row>
    <row r="371" spans="1:5" x14ac:dyDescent="0.25">
      <c r="A371" s="1" t="s">
        <v>218</v>
      </c>
      <c r="B371" t="s">
        <v>219</v>
      </c>
      <c r="C371" s="6" t="s">
        <v>34</v>
      </c>
      <c r="D371" t="s">
        <v>100</v>
      </c>
    </row>
    <row r="372" spans="1:5" x14ac:dyDescent="0.25">
      <c r="A372" s="1" t="s">
        <v>220</v>
      </c>
      <c r="B372" t="s">
        <v>221</v>
      </c>
      <c r="C372" s="6" t="s">
        <v>34</v>
      </c>
      <c r="D372" t="s">
        <v>100</v>
      </c>
    </row>
    <row r="373" spans="1:5" x14ac:dyDescent="0.25">
      <c r="A373" s="1" t="s">
        <v>486</v>
      </c>
      <c r="B373" t="s">
        <v>487</v>
      </c>
      <c r="C373" s="6" t="s">
        <v>34</v>
      </c>
      <c r="D373" t="s">
        <v>483</v>
      </c>
    </row>
    <row r="374" spans="1:5" x14ac:dyDescent="0.25">
      <c r="A374" s="3" t="s">
        <v>25</v>
      </c>
      <c r="B374" t="s">
        <v>142</v>
      </c>
      <c r="C374" s="6" t="s">
        <v>25</v>
      </c>
      <c r="D374" t="s">
        <v>139</v>
      </c>
      <c r="E374" t="s">
        <v>25</v>
      </c>
    </row>
    <row r="375" spans="1:5" x14ac:dyDescent="0.25">
      <c r="A375" s="1" t="s">
        <v>25</v>
      </c>
      <c r="B375" t="s">
        <v>478</v>
      </c>
      <c r="C375" s="6" t="s">
        <v>25</v>
      </c>
      <c r="D375" t="s">
        <v>473</v>
      </c>
    </row>
    <row r="376" spans="1:5" x14ac:dyDescent="0.25">
      <c r="A376" s="1" t="s">
        <v>25</v>
      </c>
      <c r="B376" t="s">
        <v>485</v>
      </c>
      <c r="C376" s="6" t="s">
        <v>25</v>
      </c>
      <c r="D376" t="s">
        <v>483</v>
      </c>
    </row>
    <row r="377" spans="1:5" x14ac:dyDescent="0.25">
      <c r="A377" s="1" t="s">
        <v>293</v>
      </c>
      <c r="C377" s="6" t="s">
        <v>34</v>
      </c>
      <c r="D377" t="s">
        <v>257</v>
      </c>
    </row>
    <row r="378" spans="1:5" x14ac:dyDescent="0.25">
      <c r="A378" s="1" t="s">
        <v>315</v>
      </c>
      <c r="C378" s="6" t="s">
        <v>34</v>
      </c>
      <c r="D378" t="s">
        <v>311</v>
      </c>
    </row>
    <row r="379" spans="1:5" x14ac:dyDescent="0.25">
      <c r="A379" s="1" t="s">
        <v>316</v>
      </c>
      <c r="B379" t="s">
        <v>317</v>
      </c>
      <c r="C379" s="6" t="s">
        <v>34</v>
      </c>
      <c r="D379" t="s">
        <v>311</v>
      </c>
    </row>
    <row r="380" spans="1:5" x14ac:dyDescent="0.25">
      <c r="A380" s="1" t="s">
        <v>319</v>
      </c>
      <c r="B380" t="s">
        <v>317</v>
      </c>
      <c r="C380" s="6" t="s">
        <v>34</v>
      </c>
      <c r="D380" t="s">
        <v>311</v>
      </c>
    </row>
    <row r="381" spans="1:5" x14ac:dyDescent="0.25">
      <c r="A381" s="1" t="s">
        <v>326</v>
      </c>
      <c r="C381" s="6" t="s">
        <v>34</v>
      </c>
      <c r="D381" t="s">
        <v>311</v>
      </c>
    </row>
    <row r="382" spans="1:5" x14ac:dyDescent="0.25">
      <c r="A382" s="1" t="s">
        <v>327</v>
      </c>
      <c r="B382" t="s">
        <v>328</v>
      </c>
      <c r="C382" s="6" t="s">
        <v>230</v>
      </c>
      <c r="D382" t="s">
        <v>311</v>
      </c>
    </row>
    <row r="383" spans="1:5" x14ac:dyDescent="0.25">
      <c r="A383" s="1" t="s">
        <v>323</v>
      </c>
      <c r="C383" s="6" t="s">
        <v>34</v>
      </c>
      <c r="D383" t="s">
        <v>311</v>
      </c>
    </row>
    <row r="384" spans="1:5" x14ac:dyDescent="0.25">
      <c r="A384" s="1" t="s">
        <v>324</v>
      </c>
      <c r="B384" t="s">
        <v>325</v>
      </c>
      <c r="C384" s="6" t="s">
        <v>230</v>
      </c>
      <c r="D384" t="s">
        <v>311</v>
      </c>
    </row>
    <row r="385" spans="1:4" x14ac:dyDescent="0.25">
      <c r="A385" s="1" t="s">
        <v>318</v>
      </c>
      <c r="B385" t="s">
        <v>317</v>
      </c>
      <c r="C385" s="6" t="s">
        <v>34</v>
      </c>
      <c r="D385" t="s">
        <v>311</v>
      </c>
    </row>
    <row r="386" spans="1:4" x14ac:dyDescent="0.25">
      <c r="A386" s="1" t="s">
        <v>332</v>
      </c>
      <c r="B386" t="s">
        <v>333</v>
      </c>
      <c r="C386" s="6" t="s">
        <v>230</v>
      </c>
      <c r="D386" t="s">
        <v>311</v>
      </c>
    </row>
    <row r="387" spans="1:4" x14ac:dyDescent="0.25">
      <c r="A387" s="1" t="s">
        <v>253</v>
      </c>
      <c r="B387" t="s">
        <v>254</v>
      </c>
      <c r="C387" s="6" t="s">
        <v>230</v>
      </c>
      <c r="D387" t="s">
        <v>231</v>
      </c>
    </row>
    <row r="388" spans="1:4" x14ac:dyDescent="0.25">
      <c r="A388" s="1" t="s">
        <v>329</v>
      </c>
      <c r="C388" s="6" t="s">
        <v>34</v>
      </c>
      <c r="D388" t="s">
        <v>311</v>
      </c>
    </row>
    <row r="389" spans="1:4" x14ac:dyDescent="0.25">
      <c r="A389" s="1" t="s">
        <v>330</v>
      </c>
      <c r="B389" t="s">
        <v>331</v>
      </c>
      <c r="C389" s="6" t="s">
        <v>230</v>
      </c>
      <c r="D389" t="s">
        <v>311</v>
      </c>
    </row>
    <row r="390" spans="1:4" x14ac:dyDescent="0.25">
      <c r="A390" s="1" t="s">
        <v>320</v>
      </c>
      <c r="C390" s="6" t="s">
        <v>34</v>
      </c>
      <c r="D390" t="s">
        <v>311</v>
      </c>
    </row>
    <row r="391" spans="1:4" x14ac:dyDescent="0.25">
      <c r="A391" s="1" t="s">
        <v>321</v>
      </c>
      <c r="B391" t="s">
        <v>322</v>
      </c>
      <c r="C391" s="6" t="s">
        <v>230</v>
      </c>
      <c r="D391" t="s">
        <v>311</v>
      </c>
    </row>
    <row r="392" spans="1:4" x14ac:dyDescent="0.25">
      <c r="A392" s="1" t="s">
        <v>531</v>
      </c>
      <c r="D392" t="s">
        <v>519</v>
      </c>
    </row>
    <row r="393" spans="1:4" x14ac:dyDescent="0.25">
      <c r="A393" s="1" t="s">
        <v>531</v>
      </c>
      <c r="D393" t="s">
        <v>591</v>
      </c>
    </row>
    <row r="394" spans="1:4" x14ac:dyDescent="0.25">
      <c r="A394" s="1" t="s">
        <v>531</v>
      </c>
      <c r="D394" t="str">
        <f>A394</f>
        <v>TotalLength</v>
      </c>
    </row>
    <row r="395" spans="1:4" x14ac:dyDescent="0.25">
      <c r="A395" s="3" t="s">
        <v>106</v>
      </c>
      <c r="B395" t="s">
        <v>107</v>
      </c>
      <c r="C395" s="6" t="s">
        <v>4</v>
      </c>
      <c r="D395" t="s">
        <v>100</v>
      </c>
    </row>
    <row r="396" spans="1:4" x14ac:dyDescent="0.25">
      <c r="A396" s="3" t="s">
        <v>110</v>
      </c>
      <c r="B396" t="s">
        <v>111</v>
      </c>
      <c r="C396" s="6" t="s">
        <v>4</v>
      </c>
      <c r="D396" t="s">
        <v>100</v>
      </c>
    </row>
    <row r="397" spans="1:4" x14ac:dyDescent="0.25">
      <c r="A397" s="3" t="s">
        <v>120</v>
      </c>
      <c r="B397" t="s">
        <v>121</v>
      </c>
      <c r="C397" s="6" t="s">
        <v>34</v>
      </c>
      <c r="D397" t="s">
        <v>100</v>
      </c>
    </row>
    <row r="398" spans="1:4" x14ac:dyDescent="0.25">
      <c r="A398" s="3" t="s">
        <v>122</v>
      </c>
      <c r="B398" t="s">
        <v>123</v>
      </c>
      <c r="C398" s="6" t="s">
        <v>34</v>
      </c>
      <c r="D398" t="s">
        <v>100</v>
      </c>
    </row>
    <row r="399" spans="1:4" x14ac:dyDescent="0.25">
      <c r="A399" s="3" t="s">
        <v>118</v>
      </c>
      <c r="B399" t="s">
        <v>119</v>
      </c>
      <c r="C399" s="6" t="s">
        <v>34</v>
      </c>
      <c r="D399" t="s">
        <v>100</v>
      </c>
    </row>
    <row r="400" spans="1:4" x14ac:dyDescent="0.25">
      <c r="A400" s="3" t="s">
        <v>108</v>
      </c>
      <c r="B400" t="s">
        <v>109</v>
      </c>
      <c r="C400" s="6" t="s">
        <v>4</v>
      </c>
      <c r="D400" t="s">
        <v>100</v>
      </c>
    </row>
    <row r="401" spans="1:5" x14ac:dyDescent="0.25">
      <c r="A401" s="3" t="s">
        <v>114</v>
      </c>
      <c r="B401" t="s">
        <v>115</v>
      </c>
      <c r="C401" s="6" t="s">
        <v>34</v>
      </c>
      <c r="D401" t="s">
        <v>100</v>
      </c>
    </row>
    <row r="402" spans="1:5" x14ac:dyDescent="0.25">
      <c r="A402" s="3" t="s">
        <v>116</v>
      </c>
      <c r="B402" t="s">
        <v>117</v>
      </c>
      <c r="C402" s="6" t="s">
        <v>34</v>
      </c>
      <c r="D402" t="s">
        <v>100</v>
      </c>
    </row>
    <row r="403" spans="1:5" x14ac:dyDescent="0.25">
      <c r="A403" s="3" t="s">
        <v>112</v>
      </c>
      <c r="B403" t="s">
        <v>113</v>
      </c>
      <c r="C403" s="6" t="s">
        <v>34</v>
      </c>
      <c r="D403" t="s">
        <v>100</v>
      </c>
    </row>
    <row r="404" spans="1:5" x14ac:dyDescent="0.25">
      <c r="A404" s="1" t="s">
        <v>619</v>
      </c>
      <c r="D404" t="str">
        <f>A404</f>
        <v>TransmitterID</v>
      </c>
      <c r="E404" t="s">
        <v>302</v>
      </c>
    </row>
    <row r="405" spans="1:5" x14ac:dyDescent="0.25">
      <c r="A405" s="1" t="s">
        <v>2</v>
      </c>
      <c r="B405" t="s">
        <v>3</v>
      </c>
      <c r="C405" s="6" t="s">
        <v>4</v>
      </c>
      <c r="D405" t="s">
        <v>0</v>
      </c>
    </row>
    <row r="406" spans="1:5" x14ac:dyDescent="0.25">
      <c r="A406" s="1" t="s">
        <v>84</v>
      </c>
      <c r="B406" t="s">
        <v>85</v>
      </c>
      <c r="C406" s="6" t="s">
        <v>4</v>
      </c>
      <c r="D406" t="s">
        <v>78</v>
      </c>
    </row>
    <row r="407" spans="1:5" x14ac:dyDescent="0.25">
      <c r="A407" s="1" t="s">
        <v>54</v>
      </c>
      <c r="B407" t="s">
        <v>55</v>
      </c>
      <c r="C407" s="6" t="s">
        <v>34</v>
      </c>
      <c r="D407" t="s">
        <v>51</v>
      </c>
    </row>
    <row r="408" spans="1:5" x14ac:dyDescent="0.25">
      <c r="A408" s="1" t="s">
        <v>54</v>
      </c>
      <c r="B408" t="s">
        <v>74</v>
      </c>
      <c r="C408" s="6" t="s">
        <v>34</v>
      </c>
      <c r="D408" t="s">
        <v>72</v>
      </c>
    </row>
    <row r="409" spans="1:5" x14ac:dyDescent="0.25">
      <c r="A409" s="1" t="s">
        <v>54</v>
      </c>
      <c r="B409" t="s">
        <v>80</v>
      </c>
      <c r="C409" s="6" t="s">
        <v>34</v>
      </c>
      <c r="D409" t="s">
        <v>78</v>
      </c>
    </row>
    <row r="410" spans="1:5" x14ac:dyDescent="0.25">
      <c r="A410" s="1" t="s">
        <v>56</v>
      </c>
      <c r="B410" t="s">
        <v>57</v>
      </c>
      <c r="C410" s="6" t="s">
        <v>34</v>
      </c>
      <c r="D410" t="s">
        <v>51</v>
      </c>
    </row>
    <row r="411" spans="1:5" x14ac:dyDescent="0.25">
      <c r="A411" s="1" t="s">
        <v>56</v>
      </c>
      <c r="B411" t="s">
        <v>75</v>
      </c>
      <c r="C411" s="6" t="s">
        <v>34</v>
      </c>
      <c r="D411" t="s">
        <v>72</v>
      </c>
    </row>
    <row r="412" spans="1:5" x14ac:dyDescent="0.25">
      <c r="A412" s="1" t="s">
        <v>56</v>
      </c>
      <c r="B412" t="s">
        <v>81</v>
      </c>
      <c r="C412" s="6" t="s">
        <v>34</v>
      </c>
      <c r="D412" t="s">
        <v>78</v>
      </c>
    </row>
    <row r="413" spans="1:5" x14ac:dyDescent="0.25">
      <c r="A413" s="1" t="s">
        <v>52</v>
      </c>
      <c r="B413" t="s">
        <v>53</v>
      </c>
      <c r="C413" s="6" t="s">
        <v>34</v>
      </c>
      <c r="D413" t="s">
        <v>51</v>
      </c>
    </row>
    <row r="414" spans="1:5" x14ac:dyDescent="0.25">
      <c r="A414" s="1" t="s">
        <v>52</v>
      </c>
      <c r="B414" t="s">
        <v>73</v>
      </c>
      <c r="C414" s="6" t="s">
        <v>34</v>
      </c>
      <c r="D414" t="s">
        <v>72</v>
      </c>
    </row>
    <row r="415" spans="1:5" x14ac:dyDescent="0.25">
      <c r="A415" s="1" t="s">
        <v>52</v>
      </c>
      <c r="B415" t="s">
        <v>79</v>
      </c>
      <c r="C415" s="6" t="s">
        <v>34</v>
      </c>
      <c r="D415" t="s">
        <v>78</v>
      </c>
    </row>
    <row r="416" spans="1:5" x14ac:dyDescent="0.25">
      <c r="A416" s="1" t="s">
        <v>505</v>
      </c>
      <c r="D416" t="s">
        <v>488</v>
      </c>
    </row>
    <row r="417" spans="1:4" x14ac:dyDescent="0.25">
      <c r="A417" s="1" t="s">
        <v>505</v>
      </c>
      <c r="D417" t="str">
        <f>A417</f>
        <v>UTMEasting</v>
      </c>
    </row>
    <row r="418" spans="1:4" x14ac:dyDescent="0.25">
      <c r="A418" s="1" t="s">
        <v>506</v>
      </c>
      <c r="D418" t="s">
        <v>488</v>
      </c>
    </row>
    <row r="419" spans="1:4" x14ac:dyDescent="0.25">
      <c r="A419" s="1" t="s">
        <v>506</v>
      </c>
      <c r="D419" t="str">
        <f>A419</f>
        <v>UTMNorthing</v>
      </c>
    </row>
    <row r="420" spans="1:4" x14ac:dyDescent="0.25">
      <c r="A420" s="1" t="s">
        <v>503</v>
      </c>
      <c r="D420" t="s">
        <v>488</v>
      </c>
    </row>
    <row r="421" spans="1:4" x14ac:dyDescent="0.25">
      <c r="A421" s="1" t="s">
        <v>503</v>
      </c>
      <c r="D421" t="str">
        <f>A421</f>
        <v>UTMProjection</v>
      </c>
    </row>
    <row r="422" spans="1:4" x14ac:dyDescent="0.25">
      <c r="A422" s="1" t="s">
        <v>504</v>
      </c>
      <c r="D422" t="s">
        <v>488</v>
      </c>
    </row>
    <row r="423" spans="1:4" x14ac:dyDescent="0.25">
      <c r="A423" s="1" t="s">
        <v>504</v>
      </c>
      <c r="D423" t="str">
        <f>A423</f>
        <v>UTMZone</v>
      </c>
    </row>
    <row r="424" spans="1:4" x14ac:dyDescent="0.25">
      <c r="A424" s="1" t="s">
        <v>357</v>
      </c>
      <c r="B424" t="s">
        <v>358</v>
      </c>
      <c r="C424" s="6" t="s">
        <v>34</v>
      </c>
      <c r="D424" t="str">
        <f>A424</f>
        <v>Visibility</v>
      </c>
    </row>
    <row r="425" spans="1:4" x14ac:dyDescent="0.25">
      <c r="A425" s="1" t="s">
        <v>479</v>
      </c>
      <c r="B425" t="s">
        <v>480</v>
      </c>
      <c r="C425" s="6" t="s">
        <v>34</v>
      </c>
      <c r="D425" t="s">
        <v>473</v>
      </c>
    </row>
    <row r="426" spans="1:4" x14ac:dyDescent="0.25">
      <c r="A426" s="1" t="s">
        <v>481</v>
      </c>
      <c r="B426" t="s">
        <v>482</v>
      </c>
      <c r="C426" s="6" t="s">
        <v>34</v>
      </c>
      <c r="D426" t="s">
        <v>473</v>
      </c>
    </row>
    <row r="427" spans="1:4" x14ac:dyDescent="0.25">
      <c r="A427" s="1" t="s">
        <v>355</v>
      </c>
      <c r="B427" t="s">
        <v>356</v>
      </c>
      <c r="C427" s="6" t="s">
        <v>34</v>
      </c>
      <c r="D427" t="str">
        <f>A427</f>
        <v xml:space="preserve">Water temp (degC@time) Finish:   </v>
      </c>
    </row>
    <row r="428" spans="1:4" x14ac:dyDescent="0.25">
      <c r="A428" s="1" t="s">
        <v>353</v>
      </c>
      <c r="B428" t="s">
        <v>354</v>
      </c>
      <c r="C428" s="6" t="s">
        <v>34</v>
      </c>
      <c r="D428" t="str">
        <f>A428</f>
        <v xml:space="preserve">Water temp (degC@time) Start:   </v>
      </c>
    </row>
    <row r="429" spans="1:4" x14ac:dyDescent="0.25">
      <c r="A429" s="1" t="s">
        <v>28</v>
      </c>
      <c r="B429" t="s">
        <v>29</v>
      </c>
      <c r="C429" s="6" t="s">
        <v>17</v>
      </c>
      <c r="D429" t="s">
        <v>0</v>
      </c>
    </row>
    <row r="430" spans="1:4" x14ac:dyDescent="0.25">
      <c r="A430" s="1" t="s">
        <v>32</v>
      </c>
      <c r="B430" t="s">
        <v>33</v>
      </c>
      <c r="C430" s="6" t="s">
        <v>34</v>
      </c>
      <c r="D430" t="s">
        <v>0</v>
      </c>
    </row>
    <row r="431" spans="1:4" x14ac:dyDescent="0.25">
      <c r="A431" s="3" t="s">
        <v>32</v>
      </c>
      <c r="B431" t="s">
        <v>141</v>
      </c>
      <c r="C431" s="6" t="s">
        <v>34</v>
      </c>
      <c r="D431" t="s">
        <v>139</v>
      </c>
    </row>
    <row r="432" spans="1:4" x14ac:dyDescent="0.25">
      <c r="A432" s="3" t="s">
        <v>32</v>
      </c>
      <c r="B432" t="s">
        <v>141</v>
      </c>
      <c r="C432" s="6" t="s">
        <v>34</v>
      </c>
      <c r="D432" t="s">
        <v>147</v>
      </c>
    </row>
    <row r="433" spans="1:5" x14ac:dyDescent="0.25">
      <c r="A433" s="1" t="s">
        <v>243</v>
      </c>
      <c r="B433" t="s">
        <v>244</v>
      </c>
      <c r="C433" s="6" t="s">
        <v>34</v>
      </c>
      <c r="D433" t="s">
        <v>231</v>
      </c>
    </row>
    <row r="434" spans="1:5" x14ac:dyDescent="0.25">
      <c r="A434" s="1" t="s">
        <v>30</v>
      </c>
      <c r="B434" t="s">
        <v>31</v>
      </c>
      <c r="C434" s="6" t="s">
        <v>4</v>
      </c>
      <c r="D434" t="s">
        <v>0</v>
      </c>
    </row>
    <row r="435" spans="1:5" x14ac:dyDescent="0.25">
      <c r="A435" s="1" t="s">
        <v>35</v>
      </c>
      <c r="B435" t="s">
        <v>36</v>
      </c>
      <c r="C435" s="6" t="s">
        <v>17</v>
      </c>
      <c r="D435" t="s">
        <v>0</v>
      </c>
      <c r="E435" t="s">
        <v>35</v>
      </c>
    </row>
    <row r="436" spans="1:5" x14ac:dyDescent="0.25">
      <c r="A436" s="1" t="s">
        <v>344</v>
      </c>
      <c r="B436" t="s">
        <v>345</v>
      </c>
      <c r="C436" s="6" t="s">
        <v>4</v>
      </c>
      <c r="D436" t="s">
        <v>100</v>
      </c>
    </row>
    <row r="437" spans="1:5" x14ac:dyDescent="0.25">
      <c r="A437" s="1" t="s">
        <v>499</v>
      </c>
      <c r="D437" t="s">
        <v>488</v>
      </c>
    </row>
    <row r="438" spans="1:5" x14ac:dyDescent="0.25">
      <c r="A438" s="1" t="s">
        <v>364</v>
      </c>
      <c r="B438" t="s">
        <v>365</v>
      </c>
      <c r="C438" s="6" t="s">
        <v>34</v>
      </c>
      <c r="D438" t="s">
        <v>361</v>
      </c>
    </row>
    <row r="439" spans="1:5" x14ac:dyDescent="0.25">
      <c r="A439" s="1" t="s">
        <v>370</v>
      </c>
      <c r="B439" t="s">
        <v>371</v>
      </c>
      <c r="C439" s="6" t="s">
        <v>34</v>
      </c>
      <c r="D439" t="s">
        <v>361</v>
      </c>
    </row>
    <row r="440" spans="1:5" x14ac:dyDescent="0.25">
      <c r="A440" s="1" t="s">
        <v>501</v>
      </c>
      <c r="D440" t="s">
        <v>488</v>
      </c>
    </row>
    <row r="441" spans="1:5" x14ac:dyDescent="0.25">
      <c r="A441" s="1" t="s">
        <v>502</v>
      </c>
      <c r="D441" t="s">
        <v>488</v>
      </c>
    </row>
    <row r="442" spans="1:5" x14ac:dyDescent="0.25">
      <c r="A442" s="1" t="s">
        <v>255</v>
      </c>
      <c r="B442" t="s">
        <v>256</v>
      </c>
      <c r="C442" s="6" t="s">
        <v>4</v>
      </c>
      <c r="D442" t="s">
        <v>231</v>
      </c>
    </row>
    <row r="443" spans="1:5" x14ac:dyDescent="0.25">
      <c r="A443" s="1" t="s">
        <v>255</v>
      </c>
      <c r="B443" t="s">
        <v>352</v>
      </c>
      <c r="C443" s="6" t="s">
        <v>4</v>
      </c>
      <c r="D443" t="str">
        <f>A443</f>
        <v>Weather</v>
      </c>
    </row>
    <row r="444" spans="1:5" x14ac:dyDescent="0.25">
      <c r="A444" s="1" t="s">
        <v>255</v>
      </c>
      <c r="B444" t="s">
        <v>477</v>
      </c>
      <c r="C444" s="6" t="s">
        <v>4</v>
      </c>
      <c r="D444" t="s">
        <v>473</v>
      </c>
    </row>
    <row r="445" spans="1:5" x14ac:dyDescent="0.25">
      <c r="A445" s="1" t="s">
        <v>532</v>
      </c>
      <c r="D445" t="s">
        <v>519</v>
      </c>
    </row>
    <row r="446" spans="1:5" x14ac:dyDescent="0.25">
      <c r="A446" s="1" t="s">
        <v>532</v>
      </c>
      <c r="D446" t="s">
        <v>591</v>
      </c>
    </row>
    <row r="447" spans="1:5" x14ac:dyDescent="0.25">
      <c r="A447" s="1" t="s">
        <v>532</v>
      </c>
      <c r="D447" t="str">
        <f>A447</f>
        <v>Weight</v>
      </c>
    </row>
    <row r="448" spans="1:5" x14ac:dyDescent="0.25">
      <c r="A448" s="1" t="s">
        <v>276</v>
      </c>
      <c r="B448" t="s">
        <v>277</v>
      </c>
      <c r="C448" s="6" t="s">
        <v>34</v>
      </c>
      <c r="D448" t="s">
        <v>257</v>
      </c>
    </row>
    <row r="449" spans="1:5" x14ac:dyDescent="0.25">
      <c r="A449" s="1" t="s">
        <v>295</v>
      </c>
      <c r="C449" s="6" t="s">
        <v>34</v>
      </c>
      <c r="D449" t="s">
        <v>257</v>
      </c>
    </row>
    <row r="450" spans="1:5" x14ac:dyDescent="0.25">
      <c r="A450" s="1" t="s">
        <v>350</v>
      </c>
      <c r="B450" t="s">
        <v>351</v>
      </c>
      <c r="C450" s="6" t="s">
        <v>4</v>
      </c>
      <c r="D450" t="s">
        <v>100</v>
      </c>
    </row>
    <row r="451" spans="1:5" x14ac:dyDescent="0.25">
      <c r="A451" s="1" t="s">
        <v>89</v>
      </c>
      <c r="B451" t="s">
        <v>90</v>
      </c>
      <c r="C451" s="6" t="s">
        <v>4</v>
      </c>
      <c r="D451" t="s">
        <v>88</v>
      </c>
    </row>
    <row r="452" spans="1:5" x14ac:dyDescent="0.25">
      <c r="A452" s="1" t="s">
        <v>41</v>
      </c>
      <c r="B452" t="s">
        <v>42</v>
      </c>
      <c r="C452" s="6" t="s">
        <v>17</v>
      </c>
      <c r="D452" t="s">
        <v>0</v>
      </c>
    </row>
    <row r="453" spans="1:5" x14ac:dyDescent="0.25">
      <c r="A453" s="3" t="s">
        <v>104</v>
      </c>
      <c r="B453" t="s">
        <v>105</v>
      </c>
      <c r="C453" s="6" t="s">
        <v>4</v>
      </c>
      <c r="D453" t="s">
        <v>100</v>
      </c>
    </row>
    <row r="454" spans="1:5" x14ac:dyDescent="0.25">
      <c r="A454" s="1" t="s">
        <v>346</v>
      </c>
      <c r="B454" t="s">
        <v>347</v>
      </c>
      <c r="C454" s="6" t="s">
        <v>20</v>
      </c>
      <c r="D454" t="s">
        <v>100</v>
      </c>
      <c r="E454" t="s">
        <v>648</v>
      </c>
    </row>
    <row r="455" spans="1:5" x14ac:dyDescent="0.25">
      <c r="A455" s="1" t="s">
        <v>548</v>
      </c>
      <c r="D455" t="s">
        <v>543</v>
      </c>
    </row>
    <row r="456" spans="1:5" x14ac:dyDescent="0.25">
      <c r="A456" s="1" t="s">
        <v>553</v>
      </c>
      <c r="D456" t="s">
        <v>543</v>
      </c>
    </row>
    <row r="457" spans="1:5" x14ac:dyDescent="0.25">
      <c r="A457" s="1" t="s">
        <v>549</v>
      </c>
      <c r="D457" t="s">
        <v>543</v>
      </c>
    </row>
    <row r="458" spans="1:5" x14ac:dyDescent="0.25">
      <c r="A458" s="1" t="s">
        <v>549</v>
      </c>
      <c r="D458" t="str">
        <f>A458</f>
        <v>YearClassMethod</v>
      </c>
    </row>
  </sheetData>
  <autoFilter ref="A1:I458" xr:uid="{301D69FD-FC95-4F61-839C-CC39E55075A7}"/>
  <sortState xmlns:xlrd2="http://schemas.microsoft.com/office/spreadsheetml/2017/richdata2" ref="A2:D458">
    <sortCondition ref="A2:A45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DA11-12BC-4495-AC7B-01D05485880C}">
  <dimension ref="A3:B374"/>
  <sheetViews>
    <sheetView topLeftCell="A214" workbookViewId="0"/>
  </sheetViews>
  <sheetFormatPr defaultRowHeight="15" x14ac:dyDescent="0.25"/>
  <cols>
    <col min="1" max="1" width="40.28515625" bestFit="1" customWidth="1"/>
    <col min="2" max="2" width="13.5703125" bestFit="1" customWidth="1"/>
  </cols>
  <sheetData>
    <row r="3" spans="1:2" x14ac:dyDescent="0.25">
      <c r="A3" s="7" t="s">
        <v>634</v>
      </c>
      <c r="B3" t="s">
        <v>636</v>
      </c>
    </row>
    <row r="4" spans="1:2" x14ac:dyDescent="0.25">
      <c r="A4" s="8" t="s">
        <v>373</v>
      </c>
      <c r="B4" s="9">
        <v>1</v>
      </c>
    </row>
    <row r="5" spans="1:2" x14ac:dyDescent="0.25">
      <c r="A5" s="8" t="s">
        <v>207</v>
      </c>
      <c r="B5" s="9">
        <v>1</v>
      </c>
    </row>
    <row r="6" spans="1:2" x14ac:dyDescent="0.25">
      <c r="A6" s="8" t="s">
        <v>205</v>
      </c>
      <c r="B6" s="9">
        <v>1</v>
      </c>
    </row>
    <row r="7" spans="1:2" x14ac:dyDescent="0.25">
      <c r="A7" s="8" t="s">
        <v>211</v>
      </c>
      <c r="B7" s="9">
        <v>1</v>
      </c>
    </row>
    <row r="8" spans="1:2" x14ac:dyDescent="0.25">
      <c r="A8" s="8" t="s">
        <v>209</v>
      </c>
      <c r="B8" s="9">
        <v>1</v>
      </c>
    </row>
    <row r="9" spans="1:2" x14ac:dyDescent="0.25">
      <c r="A9" s="8" t="s">
        <v>183</v>
      </c>
      <c r="B9" s="9">
        <v>1</v>
      </c>
    </row>
    <row r="10" spans="1:2" x14ac:dyDescent="0.25">
      <c r="A10" s="8" t="s">
        <v>181</v>
      </c>
      <c r="B10" s="9">
        <v>1</v>
      </c>
    </row>
    <row r="11" spans="1:2" x14ac:dyDescent="0.25">
      <c r="A11" s="8" t="s">
        <v>187</v>
      </c>
      <c r="B11" s="9">
        <v>1</v>
      </c>
    </row>
    <row r="12" spans="1:2" x14ac:dyDescent="0.25">
      <c r="A12" s="8" t="s">
        <v>185</v>
      </c>
      <c r="B12" s="9">
        <v>1</v>
      </c>
    </row>
    <row r="13" spans="1:2" x14ac:dyDescent="0.25">
      <c r="A13" s="8" t="s">
        <v>191</v>
      </c>
      <c r="B13" s="9">
        <v>1</v>
      </c>
    </row>
    <row r="14" spans="1:2" x14ac:dyDescent="0.25">
      <c r="A14" s="8" t="s">
        <v>189</v>
      </c>
      <c r="B14" s="9">
        <v>1</v>
      </c>
    </row>
    <row r="15" spans="1:2" x14ac:dyDescent="0.25">
      <c r="A15" s="8" t="s">
        <v>195</v>
      </c>
      <c r="B15" s="9">
        <v>1</v>
      </c>
    </row>
    <row r="16" spans="1:2" x14ac:dyDescent="0.25">
      <c r="A16" s="8" t="s">
        <v>193</v>
      </c>
      <c r="B16" s="9">
        <v>1</v>
      </c>
    </row>
    <row r="17" spans="1:2" x14ac:dyDescent="0.25">
      <c r="A17" s="8" t="s">
        <v>199</v>
      </c>
      <c r="B17" s="9">
        <v>1</v>
      </c>
    </row>
    <row r="18" spans="1:2" x14ac:dyDescent="0.25">
      <c r="A18" s="8" t="s">
        <v>197</v>
      </c>
      <c r="B18" s="9">
        <v>1</v>
      </c>
    </row>
    <row r="19" spans="1:2" x14ac:dyDescent="0.25">
      <c r="A19" s="8" t="s">
        <v>203</v>
      </c>
      <c r="B19" s="9">
        <v>1</v>
      </c>
    </row>
    <row r="20" spans="1:2" x14ac:dyDescent="0.25">
      <c r="A20" s="8" t="s">
        <v>201</v>
      </c>
      <c r="B20" s="9">
        <v>1</v>
      </c>
    </row>
    <row r="21" spans="1:2" x14ac:dyDescent="0.25">
      <c r="A21" s="8" t="s">
        <v>278</v>
      </c>
      <c r="B21" s="9">
        <v>1</v>
      </c>
    </row>
    <row r="22" spans="1:2" x14ac:dyDescent="0.25">
      <c r="A22" s="8" t="s">
        <v>310</v>
      </c>
      <c r="B22" s="9">
        <v>2</v>
      </c>
    </row>
    <row r="23" spans="1:2" x14ac:dyDescent="0.25">
      <c r="A23" s="8" t="s">
        <v>9</v>
      </c>
      <c r="B23" s="9">
        <v>2</v>
      </c>
    </row>
    <row r="24" spans="1:2" x14ac:dyDescent="0.25">
      <c r="A24" s="8" t="s">
        <v>475</v>
      </c>
      <c r="B24" s="9">
        <v>1</v>
      </c>
    </row>
    <row r="25" spans="1:2" x14ac:dyDescent="0.25">
      <c r="A25" s="8" t="s">
        <v>512</v>
      </c>
      <c r="B25" s="9">
        <v>1</v>
      </c>
    </row>
    <row r="26" spans="1:2" x14ac:dyDescent="0.25">
      <c r="A26" s="8" t="s">
        <v>509</v>
      </c>
      <c r="B26" s="9">
        <v>1</v>
      </c>
    </row>
    <row r="27" spans="1:2" x14ac:dyDescent="0.25">
      <c r="A27" s="8" t="s">
        <v>516</v>
      </c>
      <c r="B27" s="9">
        <v>1</v>
      </c>
    </row>
    <row r="28" spans="1:2" x14ac:dyDescent="0.25">
      <c r="A28" s="8" t="s">
        <v>560</v>
      </c>
      <c r="B28" s="9">
        <v>1</v>
      </c>
    </row>
    <row r="29" spans="1:2" x14ac:dyDescent="0.25">
      <c r="A29" s="8" t="s">
        <v>520</v>
      </c>
      <c r="B29" s="9">
        <v>3</v>
      </c>
    </row>
    <row r="30" spans="1:2" x14ac:dyDescent="0.25">
      <c r="A30" s="8" t="s">
        <v>610</v>
      </c>
      <c r="B30" s="9">
        <v>1</v>
      </c>
    </row>
    <row r="31" spans="1:2" x14ac:dyDescent="0.25">
      <c r="A31" s="8" t="s">
        <v>521</v>
      </c>
      <c r="B31" s="9">
        <v>6</v>
      </c>
    </row>
    <row r="32" spans="1:2" x14ac:dyDescent="0.25">
      <c r="A32" s="8" t="s">
        <v>571</v>
      </c>
      <c r="B32" s="9">
        <v>1</v>
      </c>
    </row>
    <row r="33" spans="1:2" x14ac:dyDescent="0.25">
      <c r="A33" s="8" t="s">
        <v>573</v>
      </c>
      <c r="B33" s="9">
        <v>1</v>
      </c>
    </row>
    <row r="34" spans="1:2" x14ac:dyDescent="0.25">
      <c r="A34" s="8" t="s">
        <v>575</v>
      </c>
      <c r="B34" s="9">
        <v>1</v>
      </c>
    </row>
    <row r="35" spans="1:2" x14ac:dyDescent="0.25">
      <c r="A35" s="8" t="s">
        <v>577</v>
      </c>
      <c r="B35" s="9">
        <v>1</v>
      </c>
    </row>
    <row r="36" spans="1:2" x14ac:dyDescent="0.25">
      <c r="A36" s="8" t="s">
        <v>579</v>
      </c>
      <c r="B36" s="9">
        <v>1</v>
      </c>
    </row>
    <row r="37" spans="1:2" x14ac:dyDescent="0.25">
      <c r="A37" s="8" t="s">
        <v>581</v>
      </c>
      <c r="B37" s="9">
        <v>1</v>
      </c>
    </row>
    <row r="38" spans="1:2" x14ac:dyDescent="0.25">
      <c r="A38" s="8" t="s">
        <v>583</v>
      </c>
      <c r="B38" s="9">
        <v>1</v>
      </c>
    </row>
    <row r="39" spans="1:2" x14ac:dyDescent="0.25">
      <c r="A39" s="8" t="s">
        <v>585</v>
      </c>
      <c r="B39" s="9">
        <v>1</v>
      </c>
    </row>
    <row r="40" spans="1:2" x14ac:dyDescent="0.25">
      <c r="A40" s="8" t="s">
        <v>587</v>
      </c>
      <c r="B40" s="9">
        <v>1</v>
      </c>
    </row>
    <row r="41" spans="1:2" x14ac:dyDescent="0.25">
      <c r="A41" s="8" t="s">
        <v>265</v>
      </c>
      <c r="B41" s="9">
        <v>1</v>
      </c>
    </row>
    <row r="42" spans="1:2" x14ac:dyDescent="0.25">
      <c r="A42" s="8" t="s">
        <v>536</v>
      </c>
      <c r="B42" s="9">
        <v>1</v>
      </c>
    </row>
    <row r="43" spans="1:2" x14ac:dyDescent="0.25">
      <c r="A43" s="8" t="s">
        <v>597</v>
      </c>
      <c r="B43" s="9">
        <v>1</v>
      </c>
    </row>
    <row r="44" spans="1:2" x14ac:dyDescent="0.25">
      <c r="A44" s="8" t="s">
        <v>592</v>
      </c>
      <c r="B44" s="9">
        <v>1</v>
      </c>
    </row>
    <row r="45" spans="1:2" x14ac:dyDescent="0.25">
      <c r="A45" s="8" t="s">
        <v>558</v>
      </c>
      <c r="B45" s="9">
        <v>1</v>
      </c>
    </row>
    <row r="46" spans="1:2" x14ac:dyDescent="0.25">
      <c r="A46" s="8" t="s">
        <v>86</v>
      </c>
      <c r="B46" s="9">
        <v>1</v>
      </c>
    </row>
    <row r="47" spans="1:2" x14ac:dyDescent="0.25">
      <c r="A47" s="8" t="s">
        <v>522</v>
      </c>
      <c r="B47" s="9">
        <v>1</v>
      </c>
    </row>
    <row r="48" spans="1:2" x14ac:dyDescent="0.25">
      <c r="A48" s="8" t="s">
        <v>529</v>
      </c>
      <c r="B48" s="9">
        <v>1</v>
      </c>
    </row>
    <row r="49" spans="1:2" x14ac:dyDescent="0.25">
      <c r="A49" s="8" t="s">
        <v>70</v>
      </c>
      <c r="B49" s="9">
        <v>3</v>
      </c>
    </row>
    <row r="50" spans="1:2" x14ac:dyDescent="0.25">
      <c r="A50" s="8" t="s">
        <v>394</v>
      </c>
      <c r="B50" s="9">
        <v>1</v>
      </c>
    </row>
    <row r="51" spans="1:2" x14ac:dyDescent="0.25">
      <c r="A51" s="8" t="s">
        <v>416</v>
      </c>
      <c r="B51" s="9">
        <v>1</v>
      </c>
    </row>
    <row r="52" spans="1:2" x14ac:dyDescent="0.25">
      <c r="A52" s="8" t="s">
        <v>440</v>
      </c>
      <c r="B52" s="9">
        <v>1</v>
      </c>
    </row>
    <row r="53" spans="1:2" x14ac:dyDescent="0.25">
      <c r="A53" s="8" t="s">
        <v>149</v>
      </c>
      <c r="B53" s="9">
        <v>1</v>
      </c>
    </row>
    <row r="54" spans="1:2" x14ac:dyDescent="0.25">
      <c r="A54" s="8" t="s">
        <v>39</v>
      </c>
      <c r="B54" s="9">
        <v>1</v>
      </c>
    </row>
    <row r="55" spans="1:2" x14ac:dyDescent="0.25">
      <c r="A55" s="8" t="s">
        <v>49</v>
      </c>
      <c r="B55" s="9">
        <v>9</v>
      </c>
    </row>
    <row r="56" spans="1:2" x14ac:dyDescent="0.25">
      <c r="A56" s="8" t="s">
        <v>11</v>
      </c>
      <c r="B56" s="9">
        <v>1</v>
      </c>
    </row>
    <row r="57" spans="1:2" x14ac:dyDescent="0.25">
      <c r="A57" s="8" t="s">
        <v>524</v>
      </c>
      <c r="B57" s="9">
        <v>2</v>
      </c>
    </row>
    <row r="58" spans="1:2" x14ac:dyDescent="0.25">
      <c r="A58" s="8" t="s">
        <v>526</v>
      </c>
      <c r="B58" s="9">
        <v>1</v>
      </c>
    </row>
    <row r="59" spans="1:2" x14ac:dyDescent="0.25">
      <c r="A59" s="8" t="s">
        <v>528</v>
      </c>
      <c r="B59" s="9">
        <v>1</v>
      </c>
    </row>
    <row r="60" spans="1:2" x14ac:dyDescent="0.25">
      <c r="A60" s="8" t="s">
        <v>137</v>
      </c>
      <c r="B60" s="9">
        <v>1</v>
      </c>
    </row>
    <row r="61" spans="1:2" x14ac:dyDescent="0.25">
      <c r="A61" s="8" t="s">
        <v>135</v>
      </c>
      <c r="B61" s="9">
        <v>1</v>
      </c>
    </row>
    <row r="62" spans="1:2" x14ac:dyDescent="0.25">
      <c r="A62" s="8" t="s">
        <v>224</v>
      </c>
      <c r="B62" s="9">
        <v>1</v>
      </c>
    </row>
    <row r="63" spans="1:2" x14ac:dyDescent="0.25">
      <c r="A63" s="8" t="s">
        <v>228</v>
      </c>
      <c r="B63" s="9">
        <v>1</v>
      </c>
    </row>
    <row r="64" spans="1:2" x14ac:dyDescent="0.25">
      <c r="A64" s="8" t="s">
        <v>451</v>
      </c>
      <c r="B64" s="9">
        <v>1</v>
      </c>
    </row>
    <row r="65" spans="1:2" x14ac:dyDescent="0.25">
      <c r="A65" s="8" t="s">
        <v>449</v>
      </c>
      <c r="B65" s="9">
        <v>1</v>
      </c>
    </row>
    <row r="66" spans="1:2" x14ac:dyDescent="0.25">
      <c r="A66" s="8" t="s">
        <v>455</v>
      </c>
      <c r="B66" s="9">
        <v>1</v>
      </c>
    </row>
    <row r="67" spans="1:2" x14ac:dyDescent="0.25">
      <c r="A67" s="8" t="s">
        <v>453</v>
      </c>
      <c r="B67" s="9">
        <v>1</v>
      </c>
    </row>
    <row r="68" spans="1:2" x14ac:dyDescent="0.25">
      <c r="A68" s="8" t="s">
        <v>226</v>
      </c>
      <c r="B68" s="9">
        <v>1</v>
      </c>
    </row>
    <row r="69" spans="1:2" x14ac:dyDescent="0.25">
      <c r="A69" s="8" t="s">
        <v>26</v>
      </c>
      <c r="B69" s="9">
        <v>1</v>
      </c>
    </row>
    <row r="70" spans="1:2" x14ac:dyDescent="0.25">
      <c r="A70" s="8" t="s">
        <v>23</v>
      </c>
      <c r="B70" s="9">
        <v>1</v>
      </c>
    </row>
    <row r="71" spans="1:2" x14ac:dyDescent="0.25">
      <c r="A71" s="8" t="s">
        <v>129</v>
      </c>
      <c r="B71" s="9">
        <v>3</v>
      </c>
    </row>
    <row r="72" spans="1:2" x14ac:dyDescent="0.25">
      <c r="A72" s="8" t="s">
        <v>143</v>
      </c>
      <c r="B72" s="9">
        <v>1</v>
      </c>
    </row>
    <row r="73" spans="1:2" x14ac:dyDescent="0.25">
      <c r="A73" s="8" t="s">
        <v>145</v>
      </c>
      <c r="B73" s="9">
        <v>1</v>
      </c>
    </row>
    <row r="74" spans="1:2" x14ac:dyDescent="0.25">
      <c r="A74" s="8" t="s">
        <v>20</v>
      </c>
      <c r="B74" s="9">
        <v>11</v>
      </c>
    </row>
    <row r="75" spans="1:2" x14ac:dyDescent="0.25">
      <c r="A75" s="8" t="s">
        <v>235</v>
      </c>
      <c r="B75" s="9">
        <v>1</v>
      </c>
    </row>
    <row r="76" spans="1:2" x14ac:dyDescent="0.25">
      <c r="A76" s="8" t="s">
        <v>382</v>
      </c>
      <c r="B76" s="9">
        <v>1</v>
      </c>
    </row>
    <row r="77" spans="1:2" x14ac:dyDescent="0.25">
      <c r="A77" s="8" t="s">
        <v>404</v>
      </c>
      <c r="B77" s="9">
        <v>1</v>
      </c>
    </row>
    <row r="78" spans="1:2" x14ac:dyDescent="0.25">
      <c r="A78" s="8" t="s">
        <v>426</v>
      </c>
      <c r="B78" s="9">
        <v>1</v>
      </c>
    </row>
    <row r="79" spans="1:2" x14ac:dyDescent="0.25">
      <c r="A79" s="8" t="s">
        <v>538</v>
      </c>
      <c r="B79" s="9">
        <v>1</v>
      </c>
    </row>
    <row r="80" spans="1:2" x14ac:dyDescent="0.25">
      <c r="A80" s="8" t="s">
        <v>273</v>
      </c>
      <c r="B80" s="9">
        <v>1</v>
      </c>
    </row>
    <row r="81" spans="1:2" x14ac:dyDescent="0.25">
      <c r="A81" s="8" t="s">
        <v>611</v>
      </c>
      <c r="B81" s="9">
        <v>1</v>
      </c>
    </row>
    <row r="82" spans="1:2" x14ac:dyDescent="0.25">
      <c r="A82" s="8" t="s">
        <v>392</v>
      </c>
      <c r="B82" s="9">
        <v>1</v>
      </c>
    </row>
    <row r="83" spans="1:2" x14ac:dyDescent="0.25">
      <c r="A83" s="8" t="s">
        <v>414</v>
      </c>
      <c r="B83" s="9">
        <v>1</v>
      </c>
    </row>
    <row r="84" spans="1:2" x14ac:dyDescent="0.25">
      <c r="A84" s="8" t="s">
        <v>438</v>
      </c>
      <c r="B84" s="9">
        <v>1</v>
      </c>
    </row>
    <row r="85" spans="1:2" x14ac:dyDescent="0.25">
      <c r="A85" s="8" t="s">
        <v>518</v>
      </c>
      <c r="B85" s="9">
        <v>1</v>
      </c>
    </row>
    <row r="86" spans="1:2" x14ac:dyDescent="0.25">
      <c r="A86" s="8" t="s">
        <v>489</v>
      </c>
      <c r="B86" s="9">
        <v>2</v>
      </c>
    </row>
    <row r="87" spans="1:2" x14ac:dyDescent="0.25">
      <c r="A87" s="8" t="s">
        <v>294</v>
      </c>
      <c r="B87" s="9">
        <v>1</v>
      </c>
    </row>
    <row r="88" spans="1:2" x14ac:dyDescent="0.25">
      <c r="A88" s="8" t="s">
        <v>542</v>
      </c>
      <c r="B88" s="9">
        <v>1</v>
      </c>
    </row>
    <row r="89" spans="1:2" x14ac:dyDescent="0.25">
      <c r="A89" s="8" t="s">
        <v>21</v>
      </c>
      <c r="B89" s="9">
        <v>1</v>
      </c>
    </row>
    <row r="90" spans="1:2" x14ac:dyDescent="0.25">
      <c r="A90" s="8" t="s">
        <v>247</v>
      </c>
      <c r="B90" s="9">
        <v>1</v>
      </c>
    </row>
    <row r="91" spans="1:2" x14ac:dyDescent="0.25">
      <c r="A91" s="8" t="s">
        <v>213</v>
      </c>
      <c r="B91" s="9">
        <v>1</v>
      </c>
    </row>
    <row r="92" spans="1:2" x14ac:dyDescent="0.25">
      <c r="A92" s="8" t="s">
        <v>215</v>
      </c>
      <c r="B92" s="9">
        <v>1</v>
      </c>
    </row>
    <row r="93" spans="1:2" x14ac:dyDescent="0.25">
      <c r="A93" s="8" t="s">
        <v>299</v>
      </c>
      <c r="B93" s="9">
        <v>1</v>
      </c>
    </row>
    <row r="94" spans="1:2" x14ac:dyDescent="0.25">
      <c r="A94" s="8" t="s">
        <v>566</v>
      </c>
      <c r="B94" s="9">
        <v>1</v>
      </c>
    </row>
    <row r="95" spans="1:2" x14ac:dyDescent="0.25">
      <c r="A95" s="8" t="s">
        <v>567</v>
      </c>
      <c r="B95" s="9">
        <v>1</v>
      </c>
    </row>
    <row r="96" spans="1:2" x14ac:dyDescent="0.25">
      <c r="A96" s="8" t="s">
        <v>590</v>
      </c>
      <c r="B96" s="9">
        <v>1</v>
      </c>
    </row>
    <row r="97" spans="1:2" x14ac:dyDescent="0.25">
      <c r="A97" s="8" t="s">
        <v>565</v>
      </c>
      <c r="B97" s="9">
        <v>2</v>
      </c>
    </row>
    <row r="98" spans="1:2" x14ac:dyDescent="0.25">
      <c r="A98" s="8" t="s">
        <v>544</v>
      </c>
      <c r="B98" s="9">
        <v>2</v>
      </c>
    </row>
    <row r="99" spans="1:2" x14ac:dyDescent="0.25">
      <c r="A99" s="8" t="s">
        <v>561</v>
      </c>
      <c r="B99" s="9">
        <v>1</v>
      </c>
    </row>
    <row r="100" spans="1:2" x14ac:dyDescent="0.25">
      <c r="A100" s="8" t="s">
        <v>539</v>
      </c>
      <c r="B100" s="9">
        <v>1</v>
      </c>
    </row>
    <row r="101" spans="1:2" x14ac:dyDescent="0.25">
      <c r="A101" s="8" t="s">
        <v>173</v>
      </c>
      <c r="B101" s="9">
        <v>1</v>
      </c>
    </row>
    <row r="102" spans="1:2" x14ac:dyDescent="0.25">
      <c r="A102" s="8" t="s">
        <v>171</v>
      </c>
      <c r="B102" s="9">
        <v>1</v>
      </c>
    </row>
    <row r="103" spans="1:2" x14ac:dyDescent="0.25">
      <c r="A103" s="8" t="s">
        <v>297</v>
      </c>
      <c r="B103" s="9">
        <v>1</v>
      </c>
    </row>
    <row r="104" spans="1:2" x14ac:dyDescent="0.25">
      <c r="A104" s="8" t="s">
        <v>169</v>
      </c>
      <c r="B104" s="9">
        <v>1</v>
      </c>
    </row>
    <row r="105" spans="1:2" x14ac:dyDescent="0.25">
      <c r="A105" s="8" t="s">
        <v>167</v>
      </c>
      <c r="B105" s="9">
        <v>1</v>
      </c>
    </row>
    <row r="106" spans="1:2" x14ac:dyDescent="0.25">
      <c r="A106" s="8" t="s">
        <v>537</v>
      </c>
      <c r="B106" s="9">
        <v>1</v>
      </c>
    </row>
    <row r="107" spans="1:2" x14ac:dyDescent="0.25">
      <c r="A107" s="8" t="s">
        <v>338</v>
      </c>
      <c r="B107" s="9">
        <v>1</v>
      </c>
    </row>
    <row r="108" spans="1:2" x14ac:dyDescent="0.25">
      <c r="A108" s="8" t="s">
        <v>336</v>
      </c>
      <c r="B108" s="9">
        <v>1</v>
      </c>
    </row>
    <row r="109" spans="1:2" x14ac:dyDescent="0.25">
      <c r="A109" s="8" t="s">
        <v>258</v>
      </c>
      <c r="B109" s="9">
        <v>6</v>
      </c>
    </row>
    <row r="110" spans="1:2" x14ac:dyDescent="0.25">
      <c r="A110" s="8" t="s">
        <v>300</v>
      </c>
      <c r="B110" s="9">
        <v>1</v>
      </c>
    </row>
    <row r="111" spans="1:2" x14ac:dyDescent="0.25">
      <c r="A111" s="8" t="s">
        <v>37</v>
      </c>
      <c r="B111" s="9">
        <v>1</v>
      </c>
    </row>
    <row r="112" spans="1:2" x14ac:dyDescent="0.25">
      <c r="A112" s="8" t="s">
        <v>340</v>
      </c>
      <c r="B112" s="9">
        <v>1</v>
      </c>
    </row>
    <row r="113" spans="1:2" x14ac:dyDescent="0.25">
      <c r="A113" s="8" t="s">
        <v>589</v>
      </c>
      <c r="B113" s="9">
        <v>1</v>
      </c>
    </row>
    <row r="114" spans="1:2" x14ac:dyDescent="0.25">
      <c r="A114" s="8" t="s">
        <v>497</v>
      </c>
      <c r="B114" s="9">
        <v>1</v>
      </c>
    </row>
    <row r="115" spans="1:2" x14ac:dyDescent="0.25">
      <c r="A115" s="8" t="s">
        <v>269</v>
      </c>
      <c r="B115" s="9">
        <v>1</v>
      </c>
    </row>
    <row r="116" spans="1:2" x14ac:dyDescent="0.25">
      <c r="A116" s="8" t="s">
        <v>271</v>
      </c>
      <c r="B116" s="9">
        <v>1</v>
      </c>
    </row>
    <row r="117" spans="1:2" x14ac:dyDescent="0.25">
      <c r="A117" s="8" t="s">
        <v>460</v>
      </c>
      <c r="B117" s="9">
        <v>1</v>
      </c>
    </row>
    <row r="118" spans="1:2" x14ac:dyDescent="0.25">
      <c r="A118" s="8" t="s">
        <v>458</v>
      </c>
      <c r="B118" s="9">
        <v>1</v>
      </c>
    </row>
    <row r="119" spans="1:2" x14ac:dyDescent="0.25">
      <c r="A119" s="8" t="s">
        <v>274</v>
      </c>
      <c r="B119" s="9">
        <v>1</v>
      </c>
    </row>
    <row r="120" spans="1:2" x14ac:dyDescent="0.25">
      <c r="A120" s="8" t="s">
        <v>595</v>
      </c>
      <c r="B120" s="9">
        <v>1</v>
      </c>
    </row>
    <row r="121" spans="1:2" x14ac:dyDescent="0.25">
      <c r="A121" s="8" t="s">
        <v>515</v>
      </c>
      <c r="B121" s="9">
        <v>1</v>
      </c>
    </row>
    <row r="122" spans="1:2" x14ac:dyDescent="0.25">
      <c r="A122" s="8" t="s">
        <v>366</v>
      </c>
      <c r="B122" s="9">
        <v>1</v>
      </c>
    </row>
    <row r="123" spans="1:2" x14ac:dyDescent="0.25">
      <c r="A123" s="8" t="s">
        <v>372</v>
      </c>
      <c r="B123" s="9">
        <v>1</v>
      </c>
    </row>
    <row r="124" spans="1:2" x14ac:dyDescent="0.25">
      <c r="A124" s="8" t="s">
        <v>102</v>
      </c>
      <c r="B124" s="9">
        <v>1</v>
      </c>
    </row>
    <row r="125" spans="1:2" x14ac:dyDescent="0.25">
      <c r="A125" s="8" t="s">
        <v>98</v>
      </c>
      <c r="B125" s="9">
        <v>1</v>
      </c>
    </row>
    <row r="126" spans="1:2" x14ac:dyDescent="0.25">
      <c r="A126" s="8" t="s">
        <v>343</v>
      </c>
      <c r="B126" s="9">
        <v>1</v>
      </c>
    </row>
    <row r="127" spans="1:2" x14ac:dyDescent="0.25">
      <c r="A127" s="8" t="s">
        <v>596</v>
      </c>
      <c r="B127" s="9">
        <v>1</v>
      </c>
    </row>
    <row r="128" spans="1:2" x14ac:dyDescent="0.25">
      <c r="A128" s="8" t="s">
        <v>470</v>
      </c>
      <c r="B128" s="9">
        <v>1</v>
      </c>
    </row>
    <row r="129" spans="1:2" x14ac:dyDescent="0.25">
      <c r="A129" s="8" t="s">
        <v>468</v>
      </c>
      <c r="B129" s="9">
        <v>1</v>
      </c>
    </row>
    <row r="130" spans="1:2" x14ac:dyDescent="0.25">
      <c r="A130" s="8" t="s">
        <v>237</v>
      </c>
      <c r="B130" s="9">
        <v>1</v>
      </c>
    </row>
    <row r="131" spans="1:2" x14ac:dyDescent="0.25">
      <c r="A131" s="8" t="s">
        <v>45</v>
      </c>
      <c r="B131" s="9">
        <v>1</v>
      </c>
    </row>
    <row r="132" spans="1:2" x14ac:dyDescent="0.25">
      <c r="A132" s="8" t="s">
        <v>599</v>
      </c>
      <c r="B132" s="9">
        <v>3</v>
      </c>
    </row>
    <row r="133" spans="1:2" x14ac:dyDescent="0.25">
      <c r="A133" s="8" t="s">
        <v>627</v>
      </c>
      <c r="B133" s="9">
        <v>1</v>
      </c>
    </row>
    <row r="134" spans="1:2" x14ac:dyDescent="0.25">
      <c r="A134" s="8" t="s">
        <v>625</v>
      </c>
      <c r="B134" s="9">
        <v>2</v>
      </c>
    </row>
    <row r="135" spans="1:2" x14ac:dyDescent="0.25">
      <c r="A135" s="8" t="s">
        <v>630</v>
      </c>
      <c r="B135" s="9">
        <v>1</v>
      </c>
    </row>
    <row r="136" spans="1:2" x14ac:dyDescent="0.25">
      <c r="A136" s="8" t="s">
        <v>628</v>
      </c>
      <c r="B136" s="9">
        <v>1</v>
      </c>
    </row>
    <row r="137" spans="1:2" x14ac:dyDescent="0.25">
      <c r="A137" s="8" t="s">
        <v>552</v>
      </c>
      <c r="B137" s="9">
        <v>1</v>
      </c>
    </row>
    <row r="138" spans="1:2" x14ac:dyDescent="0.25">
      <c r="A138" s="8" t="s">
        <v>282</v>
      </c>
      <c r="B138" s="9">
        <v>1</v>
      </c>
    </row>
    <row r="139" spans="1:2" x14ac:dyDescent="0.25">
      <c r="A139" s="8" t="s">
        <v>510</v>
      </c>
      <c r="B139" s="9">
        <v>1</v>
      </c>
    </row>
    <row r="140" spans="1:2" x14ac:dyDescent="0.25">
      <c r="A140" s="8" t="s">
        <v>511</v>
      </c>
      <c r="B140" s="9">
        <v>1</v>
      </c>
    </row>
    <row r="141" spans="1:2" x14ac:dyDescent="0.25">
      <c r="A141" s="8" t="s">
        <v>249</v>
      </c>
      <c r="B141" s="9">
        <v>1</v>
      </c>
    </row>
    <row r="142" spans="1:2" x14ac:dyDescent="0.25">
      <c r="A142" s="8" t="s">
        <v>302</v>
      </c>
      <c r="B142" s="9">
        <v>4</v>
      </c>
    </row>
    <row r="143" spans="1:2" x14ac:dyDescent="0.25">
      <c r="A143" s="8" t="s">
        <v>307</v>
      </c>
      <c r="B143" s="9">
        <v>1</v>
      </c>
    </row>
    <row r="144" spans="1:2" x14ac:dyDescent="0.25">
      <c r="A144" s="8" t="s">
        <v>304</v>
      </c>
      <c r="B144" s="9">
        <v>1</v>
      </c>
    </row>
    <row r="145" spans="1:2" x14ac:dyDescent="0.25">
      <c r="A145" s="8" t="s">
        <v>305</v>
      </c>
      <c r="B145" s="9">
        <v>1</v>
      </c>
    </row>
    <row r="146" spans="1:2" x14ac:dyDescent="0.25">
      <c r="A146" s="8" t="s">
        <v>303</v>
      </c>
      <c r="B146" s="9">
        <v>1</v>
      </c>
    </row>
    <row r="147" spans="1:2" x14ac:dyDescent="0.25">
      <c r="A147" s="8" t="s">
        <v>306</v>
      </c>
      <c r="B147" s="9">
        <v>1</v>
      </c>
    </row>
    <row r="148" spans="1:2" x14ac:dyDescent="0.25">
      <c r="A148" s="8" t="s">
        <v>308</v>
      </c>
      <c r="B148" s="9">
        <v>1</v>
      </c>
    </row>
    <row r="149" spans="1:2" x14ac:dyDescent="0.25">
      <c r="A149" s="8" t="s">
        <v>58</v>
      </c>
      <c r="B149" s="9">
        <v>3</v>
      </c>
    </row>
    <row r="150" spans="1:2" x14ac:dyDescent="0.25">
      <c r="A150" s="8" t="s">
        <v>13</v>
      </c>
      <c r="B150" s="9">
        <v>1</v>
      </c>
    </row>
    <row r="151" spans="1:2" x14ac:dyDescent="0.25">
      <c r="A151" s="8" t="s">
        <v>222</v>
      </c>
      <c r="B151" s="9">
        <v>1</v>
      </c>
    </row>
    <row r="152" spans="1:2" x14ac:dyDescent="0.25">
      <c r="A152" s="8" t="s">
        <v>223</v>
      </c>
      <c r="B152" s="9">
        <v>1</v>
      </c>
    </row>
    <row r="153" spans="1:2" x14ac:dyDescent="0.25">
      <c r="A153" s="8" t="s">
        <v>530</v>
      </c>
      <c r="B153" s="9">
        <v>1</v>
      </c>
    </row>
    <row r="154" spans="1:2" x14ac:dyDescent="0.25">
      <c r="A154" s="8" t="s">
        <v>556</v>
      </c>
      <c r="B154" s="9">
        <v>1</v>
      </c>
    </row>
    <row r="155" spans="1:2" x14ac:dyDescent="0.25">
      <c r="A155" s="8" t="s">
        <v>239</v>
      </c>
      <c r="B155" s="9">
        <v>1</v>
      </c>
    </row>
    <row r="156" spans="1:2" x14ac:dyDescent="0.25">
      <c r="A156" s="8" t="s">
        <v>263</v>
      </c>
      <c r="B156" s="9">
        <v>1</v>
      </c>
    </row>
    <row r="157" spans="1:2" x14ac:dyDescent="0.25">
      <c r="A157" s="8" t="s">
        <v>241</v>
      </c>
      <c r="B157" s="9">
        <v>1</v>
      </c>
    </row>
    <row r="158" spans="1:2" x14ac:dyDescent="0.25">
      <c r="A158" s="8" t="s">
        <v>362</v>
      </c>
      <c r="B158" s="9">
        <v>1</v>
      </c>
    </row>
    <row r="159" spans="1:2" x14ac:dyDescent="0.25">
      <c r="A159" s="8" t="s">
        <v>368</v>
      </c>
      <c r="B159" s="9">
        <v>1</v>
      </c>
    </row>
    <row r="160" spans="1:2" x14ac:dyDescent="0.25">
      <c r="A160" s="8" t="s">
        <v>60</v>
      </c>
      <c r="B160" s="9">
        <v>3</v>
      </c>
    </row>
    <row r="161" spans="1:2" x14ac:dyDescent="0.25">
      <c r="A161" s="8" t="s">
        <v>563</v>
      </c>
      <c r="B161" s="9">
        <v>1</v>
      </c>
    </row>
    <row r="162" spans="1:2" x14ac:dyDescent="0.25">
      <c r="A162" s="8" t="s">
        <v>175</v>
      </c>
      <c r="B162" s="9">
        <v>1</v>
      </c>
    </row>
    <row r="163" spans="1:2" x14ac:dyDescent="0.25">
      <c r="A163" s="8" t="s">
        <v>177</v>
      </c>
      <c r="B163" s="9">
        <v>1</v>
      </c>
    </row>
    <row r="164" spans="1:2" x14ac:dyDescent="0.25">
      <c r="A164" s="8" t="s">
        <v>607</v>
      </c>
      <c r="B164" s="9">
        <v>1</v>
      </c>
    </row>
    <row r="165" spans="1:2" x14ac:dyDescent="0.25">
      <c r="A165" s="8" t="s">
        <v>605</v>
      </c>
      <c r="B165" s="9">
        <v>1</v>
      </c>
    </row>
    <row r="166" spans="1:2" x14ac:dyDescent="0.25">
      <c r="A166" s="8" t="s">
        <v>608</v>
      </c>
      <c r="B166" s="9">
        <v>1</v>
      </c>
    </row>
    <row r="167" spans="1:2" x14ac:dyDescent="0.25">
      <c r="A167" s="8" t="s">
        <v>541</v>
      </c>
      <c r="B167" s="9">
        <v>1</v>
      </c>
    </row>
    <row r="168" spans="1:2" x14ac:dyDescent="0.25">
      <c r="A168" s="8" t="s">
        <v>604</v>
      </c>
      <c r="B168" s="9">
        <v>1</v>
      </c>
    </row>
    <row r="169" spans="1:2" x14ac:dyDescent="0.25">
      <c r="A169" s="8" t="s">
        <v>606</v>
      </c>
      <c r="B169" s="9">
        <v>1</v>
      </c>
    </row>
    <row r="170" spans="1:2" x14ac:dyDescent="0.25">
      <c r="A170" s="8" t="s">
        <v>291</v>
      </c>
      <c r="B170" s="9">
        <v>2</v>
      </c>
    </row>
    <row r="171" spans="1:2" x14ac:dyDescent="0.25">
      <c r="A171" s="8" t="s">
        <v>498</v>
      </c>
      <c r="B171" s="9">
        <v>1</v>
      </c>
    </row>
    <row r="172" spans="1:2" x14ac:dyDescent="0.25">
      <c r="A172" s="8" t="s">
        <v>15</v>
      </c>
      <c r="B172" s="9">
        <v>1</v>
      </c>
    </row>
    <row r="173" spans="1:2" x14ac:dyDescent="0.25">
      <c r="A173" s="8" t="s">
        <v>462</v>
      </c>
      <c r="B173" s="9">
        <v>1</v>
      </c>
    </row>
    <row r="174" spans="1:2" x14ac:dyDescent="0.25">
      <c r="A174" s="8" t="s">
        <v>284</v>
      </c>
      <c r="B174" s="9">
        <v>1</v>
      </c>
    </row>
    <row r="175" spans="1:2" x14ac:dyDescent="0.25">
      <c r="A175" s="8" t="s">
        <v>554</v>
      </c>
      <c r="B175" s="9">
        <v>1</v>
      </c>
    </row>
    <row r="176" spans="1:2" x14ac:dyDescent="0.25">
      <c r="A176" s="8" t="s">
        <v>165</v>
      </c>
      <c r="B176" s="9">
        <v>1</v>
      </c>
    </row>
    <row r="177" spans="1:2" x14ac:dyDescent="0.25">
      <c r="A177" s="8" t="s">
        <v>359</v>
      </c>
      <c r="B177" s="9">
        <v>1</v>
      </c>
    </row>
    <row r="178" spans="1:2" x14ac:dyDescent="0.25">
      <c r="A178" s="8" t="s">
        <v>398</v>
      </c>
      <c r="B178" s="9">
        <v>1</v>
      </c>
    </row>
    <row r="179" spans="1:2" x14ac:dyDescent="0.25">
      <c r="A179" s="8" t="s">
        <v>420</v>
      </c>
      <c r="B179" s="9">
        <v>1</v>
      </c>
    </row>
    <row r="180" spans="1:2" x14ac:dyDescent="0.25">
      <c r="A180" s="8" t="s">
        <v>444</v>
      </c>
      <c r="B180" s="9">
        <v>1</v>
      </c>
    </row>
    <row r="181" spans="1:2" x14ac:dyDescent="0.25">
      <c r="A181" s="8" t="s">
        <v>296</v>
      </c>
      <c r="B181" s="9">
        <v>1</v>
      </c>
    </row>
    <row r="182" spans="1:2" x14ac:dyDescent="0.25">
      <c r="A182" s="8" t="s">
        <v>155</v>
      </c>
      <c r="B182" s="9">
        <v>2</v>
      </c>
    </row>
    <row r="183" spans="1:2" x14ac:dyDescent="0.25">
      <c r="A183" s="8" t="s">
        <v>251</v>
      </c>
      <c r="B183" s="9">
        <v>1</v>
      </c>
    </row>
    <row r="184" spans="1:2" x14ac:dyDescent="0.25">
      <c r="A184" s="8" t="s">
        <v>157</v>
      </c>
      <c r="B184" s="9">
        <v>2</v>
      </c>
    </row>
    <row r="185" spans="1:2" x14ac:dyDescent="0.25">
      <c r="A185" s="8" t="s">
        <v>513</v>
      </c>
      <c r="B185" s="9">
        <v>1</v>
      </c>
    </row>
    <row r="186" spans="1:2" x14ac:dyDescent="0.25">
      <c r="A186" s="8" t="s">
        <v>594</v>
      </c>
      <c r="B186" s="9">
        <v>1</v>
      </c>
    </row>
    <row r="187" spans="1:2" x14ac:dyDescent="0.25">
      <c r="A187" s="8" t="s">
        <v>514</v>
      </c>
      <c r="B187" s="9">
        <v>1</v>
      </c>
    </row>
    <row r="188" spans="1:2" x14ac:dyDescent="0.25">
      <c r="A188" s="8" t="s">
        <v>131</v>
      </c>
      <c r="B188" s="9">
        <v>1</v>
      </c>
    </row>
    <row r="189" spans="1:2" x14ac:dyDescent="0.25">
      <c r="A189" s="8" t="s">
        <v>133</v>
      </c>
      <c r="B189" s="9">
        <v>1</v>
      </c>
    </row>
    <row r="190" spans="1:2" x14ac:dyDescent="0.25">
      <c r="A190" s="8" t="s">
        <v>545</v>
      </c>
      <c r="B190" s="9">
        <v>1</v>
      </c>
    </row>
    <row r="191" spans="1:2" x14ac:dyDescent="0.25">
      <c r="A191" s="8" t="s">
        <v>287</v>
      </c>
      <c r="B191" s="9">
        <v>1</v>
      </c>
    </row>
    <row r="192" spans="1:2" x14ac:dyDescent="0.25">
      <c r="A192" s="8" t="s">
        <v>390</v>
      </c>
      <c r="B192" s="9">
        <v>1</v>
      </c>
    </row>
    <row r="193" spans="1:2" x14ac:dyDescent="0.25">
      <c r="A193" s="8" t="s">
        <v>412</v>
      </c>
      <c r="B193" s="9">
        <v>1</v>
      </c>
    </row>
    <row r="194" spans="1:2" x14ac:dyDescent="0.25">
      <c r="A194" s="8" t="s">
        <v>436</v>
      </c>
      <c r="B194" s="9">
        <v>1</v>
      </c>
    </row>
    <row r="195" spans="1:2" x14ac:dyDescent="0.25">
      <c r="A195" s="8" t="s">
        <v>96</v>
      </c>
      <c r="B195" s="9">
        <v>1</v>
      </c>
    </row>
    <row r="196" spans="1:2" x14ac:dyDescent="0.25">
      <c r="A196" s="8" t="s">
        <v>94</v>
      </c>
      <c r="B196" s="9">
        <v>1</v>
      </c>
    </row>
    <row r="197" spans="1:2" x14ac:dyDescent="0.25">
      <c r="A197" s="8" t="s">
        <v>91</v>
      </c>
      <c r="B197" s="9">
        <v>1</v>
      </c>
    </row>
    <row r="198" spans="1:2" x14ac:dyDescent="0.25">
      <c r="A198" s="8" t="s">
        <v>43</v>
      </c>
      <c r="B198" s="9">
        <v>1</v>
      </c>
    </row>
    <row r="199" spans="1:2" x14ac:dyDescent="0.25">
      <c r="A199" s="8" t="s">
        <v>280</v>
      </c>
      <c r="B199" s="9">
        <v>1</v>
      </c>
    </row>
    <row r="200" spans="1:2" x14ac:dyDescent="0.25">
      <c r="A200" s="8" t="s">
        <v>569</v>
      </c>
      <c r="B200" s="9">
        <v>1</v>
      </c>
    </row>
    <row r="201" spans="1:2" x14ac:dyDescent="0.25">
      <c r="A201" s="8" t="s">
        <v>568</v>
      </c>
      <c r="B201" s="9">
        <v>1</v>
      </c>
    </row>
    <row r="202" spans="1:2" x14ac:dyDescent="0.25">
      <c r="A202" s="8" t="s">
        <v>621</v>
      </c>
      <c r="B202" s="9">
        <v>1</v>
      </c>
    </row>
    <row r="203" spans="1:2" x14ac:dyDescent="0.25">
      <c r="A203" s="8" t="s">
        <v>551</v>
      </c>
      <c r="B203" s="9">
        <v>1</v>
      </c>
    </row>
    <row r="204" spans="1:2" x14ac:dyDescent="0.25">
      <c r="A204" s="8" t="s">
        <v>550</v>
      </c>
      <c r="B204" s="9">
        <v>1</v>
      </c>
    </row>
    <row r="205" spans="1:2" x14ac:dyDescent="0.25">
      <c r="A205" s="8" t="s">
        <v>386</v>
      </c>
      <c r="B205" s="9">
        <v>1</v>
      </c>
    </row>
    <row r="206" spans="1:2" x14ac:dyDescent="0.25">
      <c r="A206" s="8" t="s">
        <v>408</v>
      </c>
      <c r="B206" s="9">
        <v>1</v>
      </c>
    </row>
    <row r="207" spans="1:2" x14ac:dyDescent="0.25">
      <c r="A207" s="8" t="s">
        <v>432</v>
      </c>
      <c r="B207" s="9">
        <v>1</v>
      </c>
    </row>
    <row r="208" spans="1:2" x14ac:dyDescent="0.25">
      <c r="A208" s="8" t="s">
        <v>388</v>
      </c>
      <c r="B208" s="9">
        <v>1</v>
      </c>
    </row>
    <row r="209" spans="1:2" x14ac:dyDescent="0.25">
      <c r="A209" s="8" t="s">
        <v>410</v>
      </c>
      <c r="B209" s="9">
        <v>1</v>
      </c>
    </row>
    <row r="210" spans="1:2" x14ac:dyDescent="0.25">
      <c r="A210" s="8" t="s">
        <v>434</v>
      </c>
      <c r="B210" s="9">
        <v>1</v>
      </c>
    </row>
    <row r="211" spans="1:2" x14ac:dyDescent="0.25">
      <c r="A211" s="8" t="s">
        <v>557</v>
      </c>
      <c r="B211" s="9">
        <v>3</v>
      </c>
    </row>
    <row r="212" spans="1:2" x14ac:dyDescent="0.25">
      <c r="A212" s="8" t="s">
        <v>348</v>
      </c>
      <c r="B212" s="9">
        <v>1</v>
      </c>
    </row>
    <row r="213" spans="1:2" x14ac:dyDescent="0.25">
      <c r="A213" s="8" t="s">
        <v>267</v>
      </c>
      <c r="B213" s="9">
        <v>1</v>
      </c>
    </row>
    <row r="214" spans="1:2" x14ac:dyDescent="0.25">
      <c r="A214" s="8" t="s">
        <v>626</v>
      </c>
      <c r="B214" s="9">
        <v>1</v>
      </c>
    </row>
    <row r="215" spans="1:2" x14ac:dyDescent="0.25">
      <c r="A215" s="8" t="s">
        <v>629</v>
      </c>
      <c r="B215" s="9">
        <v>1</v>
      </c>
    </row>
    <row r="216" spans="1:2" x14ac:dyDescent="0.25">
      <c r="A216" s="8" t="s">
        <v>47</v>
      </c>
      <c r="B216" s="9">
        <v>1</v>
      </c>
    </row>
    <row r="217" spans="1:2" x14ac:dyDescent="0.25">
      <c r="A217" s="8" t="s">
        <v>517</v>
      </c>
      <c r="B217" s="9">
        <v>1</v>
      </c>
    </row>
    <row r="218" spans="1:2" x14ac:dyDescent="0.25">
      <c r="A218" s="8" t="s">
        <v>380</v>
      </c>
      <c r="B218" s="9">
        <v>1</v>
      </c>
    </row>
    <row r="219" spans="1:2" x14ac:dyDescent="0.25">
      <c r="A219" s="8" t="s">
        <v>376</v>
      </c>
      <c r="B219" s="9">
        <v>1</v>
      </c>
    </row>
    <row r="220" spans="1:2" x14ac:dyDescent="0.25">
      <c r="A220" s="8" t="s">
        <v>378</v>
      </c>
      <c r="B220" s="9">
        <v>1</v>
      </c>
    </row>
    <row r="221" spans="1:2" x14ac:dyDescent="0.25">
      <c r="A221" s="8" t="s">
        <v>403</v>
      </c>
      <c r="B221" s="9">
        <v>1</v>
      </c>
    </row>
    <row r="222" spans="1:2" x14ac:dyDescent="0.25">
      <c r="A222" s="8" t="s">
        <v>400</v>
      </c>
      <c r="B222" s="9">
        <v>1</v>
      </c>
    </row>
    <row r="223" spans="1:2" x14ac:dyDescent="0.25">
      <c r="A223" s="8" t="s">
        <v>401</v>
      </c>
      <c r="B223" s="9">
        <v>1</v>
      </c>
    </row>
    <row r="224" spans="1:2" x14ac:dyDescent="0.25">
      <c r="A224" s="8" t="s">
        <v>425</v>
      </c>
      <c r="B224" s="9">
        <v>1</v>
      </c>
    </row>
    <row r="225" spans="1:2" x14ac:dyDescent="0.25">
      <c r="A225" s="8" t="s">
        <v>422</v>
      </c>
      <c r="B225" s="9">
        <v>1</v>
      </c>
    </row>
    <row r="226" spans="1:2" x14ac:dyDescent="0.25">
      <c r="A226" s="8" t="s">
        <v>423</v>
      </c>
      <c r="B226" s="9">
        <v>1</v>
      </c>
    </row>
    <row r="227" spans="1:2" x14ac:dyDescent="0.25">
      <c r="A227" s="8" t="s">
        <v>500</v>
      </c>
      <c r="B227" s="9">
        <v>2</v>
      </c>
    </row>
    <row r="228" spans="1:2" x14ac:dyDescent="0.25">
      <c r="A228" s="8" t="s">
        <v>559</v>
      </c>
      <c r="B228" s="9">
        <v>1</v>
      </c>
    </row>
    <row r="229" spans="1:2" x14ac:dyDescent="0.25">
      <c r="A229" s="8" t="s">
        <v>232</v>
      </c>
      <c r="B229" s="9">
        <v>1</v>
      </c>
    </row>
    <row r="230" spans="1:2" x14ac:dyDescent="0.25">
      <c r="A230" s="8" t="s">
        <v>260</v>
      </c>
      <c r="B230" s="9">
        <v>1</v>
      </c>
    </row>
    <row r="231" spans="1:2" x14ac:dyDescent="0.25">
      <c r="A231" s="8" t="s">
        <v>603</v>
      </c>
      <c r="B231" s="9">
        <v>1</v>
      </c>
    </row>
    <row r="232" spans="1:2" x14ac:dyDescent="0.25">
      <c r="A232" s="8" t="s">
        <v>598</v>
      </c>
      <c r="B232" s="9">
        <v>1</v>
      </c>
    </row>
    <row r="233" spans="1:2" x14ac:dyDescent="0.25">
      <c r="A233" s="8" t="s">
        <v>601</v>
      </c>
      <c r="B233" s="9">
        <v>1</v>
      </c>
    </row>
    <row r="234" spans="1:2" x14ac:dyDescent="0.25">
      <c r="A234" s="8" t="s">
        <v>507</v>
      </c>
      <c r="B234" s="9">
        <v>1</v>
      </c>
    </row>
    <row r="235" spans="1:2" x14ac:dyDescent="0.25">
      <c r="A235" s="8" t="s">
        <v>494</v>
      </c>
      <c r="B235" s="9">
        <v>1</v>
      </c>
    </row>
    <row r="236" spans="1:2" x14ac:dyDescent="0.25">
      <c r="A236" s="8" t="s">
        <v>602</v>
      </c>
      <c r="B236" s="9">
        <v>1</v>
      </c>
    </row>
    <row r="237" spans="1:2" x14ac:dyDescent="0.25">
      <c r="A237" s="8" t="s">
        <v>492</v>
      </c>
      <c r="B237" s="9">
        <v>1</v>
      </c>
    </row>
    <row r="238" spans="1:2" x14ac:dyDescent="0.25">
      <c r="A238" s="8" t="s">
        <v>508</v>
      </c>
      <c r="B238" s="9">
        <v>1</v>
      </c>
    </row>
    <row r="239" spans="1:2" x14ac:dyDescent="0.25">
      <c r="A239" s="8" t="s">
        <v>495</v>
      </c>
      <c r="B239" s="9">
        <v>1</v>
      </c>
    </row>
    <row r="240" spans="1:2" x14ac:dyDescent="0.25">
      <c r="A240" s="8" t="s">
        <v>600</v>
      </c>
      <c r="B240" s="9">
        <v>1</v>
      </c>
    </row>
    <row r="241" spans="1:2" x14ac:dyDescent="0.25">
      <c r="A241" s="8" t="s">
        <v>496</v>
      </c>
      <c r="B241" s="9">
        <v>2</v>
      </c>
    </row>
    <row r="242" spans="1:2" x14ac:dyDescent="0.25">
      <c r="A242" s="8" t="s">
        <v>464</v>
      </c>
      <c r="B242" s="9">
        <v>1</v>
      </c>
    </row>
    <row r="243" spans="1:2" x14ac:dyDescent="0.25">
      <c r="A243" s="8" t="s">
        <v>286</v>
      </c>
      <c r="B243" s="9">
        <v>1</v>
      </c>
    </row>
    <row r="244" spans="1:2" x14ac:dyDescent="0.25">
      <c r="A244" s="8" t="s">
        <v>555</v>
      </c>
      <c r="B244" s="9">
        <v>1</v>
      </c>
    </row>
    <row r="245" spans="1:2" x14ac:dyDescent="0.25">
      <c r="A245" s="8" t="s">
        <v>490</v>
      </c>
      <c r="B245" s="9">
        <v>3</v>
      </c>
    </row>
    <row r="246" spans="1:2" x14ac:dyDescent="0.25">
      <c r="A246" s="8" t="s">
        <v>493</v>
      </c>
      <c r="B246" s="9">
        <v>1</v>
      </c>
    </row>
    <row r="247" spans="1:2" x14ac:dyDescent="0.25">
      <c r="A247" s="8" t="s">
        <v>534</v>
      </c>
      <c r="B247" s="9">
        <v>2</v>
      </c>
    </row>
    <row r="248" spans="1:2" x14ac:dyDescent="0.25">
      <c r="A248" s="8" t="s">
        <v>289</v>
      </c>
      <c r="B248" s="9">
        <v>1</v>
      </c>
    </row>
    <row r="249" spans="1:2" x14ac:dyDescent="0.25">
      <c r="A249" s="8" t="s">
        <v>570</v>
      </c>
      <c r="B249" s="9">
        <v>1</v>
      </c>
    </row>
    <row r="250" spans="1:2" x14ac:dyDescent="0.25">
      <c r="A250" s="8" t="s">
        <v>572</v>
      </c>
      <c r="B250" s="9">
        <v>1</v>
      </c>
    </row>
    <row r="251" spans="1:2" x14ac:dyDescent="0.25">
      <c r="A251" s="8" t="s">
        <v>574</v>
      </c>
      <c r="B251" s="9">
        <v>1</v>
      </c>
    </row>
    <row r="252" spans="1:2" x14ac:dyDescent="0.25">
      <c r="A252" s="8" t="s">
        <v>576</v>
      </c>
      <c r="B252" s="9">
        <v>1</v>
      </c>
    </row>
    <row r="253" spans="1:2" x14ac:dyDescent="0.25">
      <c r="A253" s="8" t="s">
        <v>578</v>
      </c>
      <c r="B253" s="9">
        <v>1</v>
      </c>
    </row>
    <row r="254" spans="1:2" x14ac:dyDescent="0.25">
      <c r="A254" s="8" t="s">
        <v>580</v>
      </c>
      <c r="B254" s="9">
        <v>1</v>
      </c>
    </row>
    <row r="255" spans="1:2" x14ac:dyDescent="0.25">
      <c r="A255" s="8" t="s">
        <v>582</v>
      </c>
      <c r="B255" s="9">
        <v>1</v>
      </c>
    </row>
    <row r="256" spans="1:2" x14ac:dyDescent="0.25">
      <c r="A256" s="8" t="s">
        <v>584</v>
      </c>
      <c r="B256" s="9">
        <v>1</v>
      </c>
    </row>
    <row r="257" spans="1:2" x14ac:dyDescent="0.25">
      <c r="A257" s="8" t="s">
        <v>586</v>
      </c>
      <c r="B257" s="9">
        <v>1</v>
      </c>
    </row>
    <row r="258" spans="1:2" x14ac:dyDescent="0.25">
      <c r="A258" s="8" t="s">
        <v>535</v>
      </c>
      <c r="B258" s="9">
        <v>1</v>
      </c>
    </row>
    <row r="259" spans="1:2" x14ac:dyDescent="0.25">
      <c r="A259" s="8" t="s">
        <v>546</v>
      </c>
      <c r="B259" s="9">
        <v>1</v>
      </c>
    </row>
    <row r="260" spans="1:2" x14ac:dyDescent="0.25">
      <c r="A260" s="8" t="s">
        <v>151</v>
      </c>
      <c r="B260" s="9">
        <v>1</v>
      </c>
    </row>
    <row r="261" spans="1:2" x14ac:dyDescent="0.25">
      <c r="A261" s="8" t="s">
        <v>491</v>
      </c>
      <c r="B261" s="9">
        <v>2</v>
      </c>
    </row>
    <row r="262" spans="1:2" x14ac:dyDescent="0.25">
      <c r="A262" s="8" t="s">
        <v>396</v>
      </c>
      <c r="B262" s="9">
        <v>1</v>
      </c>
    </row>
    <row r="263" spans="1:2" x14ac:dyDescent="0.25">
      <c r="A263" s="8" t="s">
        <v>418</v>
      </c>
      <c r="B263" s="9">
        <v>1</v>
      </c>
    </row>
    <row r="264" spans="1:2" x14ac:dyDescent="0.25">
      <c r="A264" s="8" t="s">
        <v>442</v>
      </c>
      <c r="B264" s="9">
        <v>1</v>
      </c>
    </row>
    <row r="265" spans="1:2" x14ac:dyDescent="0.25">
      <c r="A265" s="8" t="s">
        <v>588</v>
      </c>
      <c r="B265" s="9">
        <v>1</v>
      </c>
    </row>
    <row r="266" spans="1:2" x14ac:dyDescent="0.25">
      <c r="A266" s="8" t="s">
        <v>62</v>
      </c>
      <c r="B266" s="9">
        <v>3</v>
      </c>
    </row>
    <row r="267" spans="1:2" x14ac:dyDescent="0.25">
      <c r="A267" s="8" t="s">
        <v>64</v>
      </c>
      <c r="B267" s="9">
        <v>3</v>
      </c>
    </row>
    <row r="268" spans="1:2" x14ac:dyDescent="0.25">
      <c r="A268" s="8" t="s">
        <v>66</v>
      </c>
      <c r="B268" s="9">
        <v>3</v>
      </c>
    </row>
    <row r="269" spans="1:2" x14ac:dyDescent="0.25">
      <c r="A269" s="8" t="s">
        <v>68</v>
      </c>
      <c r="B269" s="9">
        <v>3</v>
      </c>
    </row>
    <row r="270" spans="1:2" x14ac:dyDescent="0.25">
      <c r="A270" s="8" t="s">
        <v>562</v>
      </c>
      <c r="B270" s="9">
        <v>1</v>
      </c>
    </row>
    <row r="271" spans="1:2" x14ac:dyDescent="0.25">
      <c r="A271" s="8" t="s">
        <v>261</v>
      </c>
      <c r="B271" s="9">
        <v>2</v>
      </c>
    </row>
    <row r="272" spans="1:2" x14ac:dyDescent="0.25">
      <c r="A272" s="8" t="s">
        <v>335</v>
      </c>
      <c r="B272" s="9">
        <v>1</v>
      </c>
    </row>
    <row r="273" spans="1:2" x14ac:dyDescent="0.25">
      <c r="A273" s="8" t="s">
        <v>593</v>
      </c>
      <c r="B273" s="9">
        <v>1</v>
      </c>
    </row>
    <row r="274" spans="1:2" x14ac:dyDescent="0.25">
      <c r="A274" s="8" t="s">
        <v>429</v>
      </c>
      <c r="B274" s="9">
        <v>1</v>
      </c>
    </row>
    <row r="275" spans="1:2" x14ac:dyDescent="0.25">
      <c r="A275" s="8" t="s">
        <v>427</v>
      </c>
      <c r="B275" s="9">
        <v>1</v>
      </c>
    </row>
    <row r="276" spans="1:2" x14ac:dyDescent="0.25">
      <c r="A276" s="8" t="s">
        <v>18</v>
      </c>
      <c r="B276" s="9">
        <v>1</v>
      </c>
    </row>
    <row r="277" spans="1:2" x14ac:dyDescent="0.25">
      <c r="A277" s="8" t="s">
        <v>245</v>
      </c>
      <c r="B277" s="9">
        <v>1</v>
      </c>
    </row>
    <row r="278" spans="1:2" x14ac:dyDescent="0.25">
      <c r="A278" s="8" t="s">
        <v>384</v>
      </c>
      <c r="B278" s="9">
        <v>1</v>
      </c>
    </row>
    <row r="279" spans="1:2" x14ac:dyDescent="0.25">
      <c r="A279" s="8" t="s">
        <v>406</v>
      </c>
      <c r="B279" s="9">
        <v>1</v>
      </c>
    </row>
    <row r="280" spans="1:2" x14ac:dyDescent="0.25">
      <c r="A280" s="8" t="s">
        <v>430</v>
      </c>
      <c r="B280" s="9">
        <v>1</v>
      </c>
    </row>
    <row r="281" spans="1:2" x14ac:dyDescent="0.25">
      <c r="A281" s="8" t="s">
        <v>547</v>
      </c>
      <c r="B281" s="9">
        <v>2</v>
      </c>
    </row>
    <row r="282" spans="1:2" x14ac:dyDescent="0.25">
      <c r="A282" s="8" t="s">
        <v>288</v>
      </c>
      <c r="B282" s="9">
        <v>1</v>
      </c>
    </row>
    <row r="283" spans="1:2" x14ac:dyDescent="0.25">
      <c r="A283" s="8" t="s">
        <v>313</v>
      </c>
      <c r="B283" s="9">
        <v>1</v>
      </c>
    </row>
    <row r="284" spans="1:2" x14ac:dyDescent="0.25">
      <c r="A284" s="8" t="s">
        <v>7</v>
      </c>
      <c r="B284" s="9">
        <v>1</v>
      </c>
    </row>
    <row r="285" spans="1:2" x14ac:dyDescent="0.25">
      <c r="A285" s="8" t="s">
        <v>5</v>
      </c>
      <c r="B285" s="9">
        <v>1</v>
      </c>
    </row>
    <row r="286" spans="1:2" x14ac:dyDescent="0.25">
      <c r="A286" s="8" t="s">
        <v>533</v>
      </c>
      <c r="B286" s="9">
        <v>2</v>
      </c>
    </row>
    <row r="287" spans="1:2" x14ac:dyDescent="0.25">
      <c r="A287" s="8" t="s">
        <v>126</v>
      </c>
      <c r="B287" s="9">
        <v>1</v>
      </c>
    </row>
    <row r="288" spans="1:2" x14ac:dyDescent="0.25">
      <c r="A288" s="8" t="s">
        <v>124</v>
      </c>
      <c r="B288" s="9">
        <v>1</v>
      </c>
    </row>
    <row r="289" spans="1:2" x14ac:dyDescent="0.25">
      <c r="A289" s="8" t="s">
        <v>466</v>
      </c>
      <c r="B289" s="9">
        <v>1</v>
      </c>
    </row>
    <row r="290" spans="1:2" x14ac:dyDescent="0.25">
      <c r="A290" s="8" t="s">
        <v>620</v>
      </c>
      <c r="B290" s="9">
        <v>1</v>
      </c>
    </row>
    <row r="291" spans="1:2" x14ac:dyDescent="0.25">
      <c r="A291" s="8" t="s">
        <v>614</v>
      </c>
      <c r="B291" s="9">
        <v>1</v>
      </c>
    </row>
    <row r="292" spans="1:2" x14ac:dyDescent="0.25">
      <c r="A292" s="8" t="s">
        <v>540</v>
      </c>
      <c r="B292" s="9">
        <v>1</v>
      </c>
    </row>
    <row r="293" spans="1:2" x14ac:dyDescent="0.25">
      <c r="A293" s="8" t="s">
        <v>617</v>
      </c>
      <c r="B293" s="9">
        <v>1</v>
      </c>
    </row>
    <row r="294" spans="1:2" x14ac:dyDescent="0.25">
      <c r="A294" s="8" t="s">
        <v>609</v>
      </c>
      <c r="B294" s="9">
        <v>1</v>
      </c>
    </row>
    <row r="295" spans="1:2" x14ac:dyDescent="0.25">
      <c r="A295" s="8" t="s">
        <v>615</v>
      </c>
      <c r="B295" s="9">
        <v>1</v>
      </c>
    </row>
    <row r="296" spans="1:2" x14ac:dyDescent="0.25">
      <c r="A296" s="8" t="s">
        <v>616</v>
      </c>
      <c r="B296" s="9">
        <v>1</v>
      </c>
    </row>
    <row r="297" spans="1:2" x14ac:dyDescent="0.25">
      <c r="A297" s="8" t="s">
        <v>523</v>
      </c>
      <c r="B297" s="9">
        <v>3</v>
      </c>
    </row>
    <row r="298" spans="1:2" x14ac:dyDescent="0.25">
      <c r="A298" s="8" t="s">
        <v>525</v>
      </c>
      <c r="B298" s="9">
        <v>1</v>
      </c>
    </row>
    <row r="299" spans="1:2" x14ac:dyDescent="0.25">
      <c r="A299" s="8" t="s">
        <v>527</v>
      </c>
      <c r="B299" s="9">
        <v>1</v>
      </c>
    </row>
    <row r="300" spans="1:2" x14ac:dyDescent="0.25">
      <c r="A300" s="8" t="s">
        <v>612</v>
      </c>
      <c r="B300" s="9">
        <v>1</v>
      </c>
    </row>
    <row r="301" spans="1:2" x14ac:dyDescent="0.25">
      <c r="A301" s="8" t="s">
        <v>623</v>
      </c>
      <c r="B301" s="9">
        <v>1</v>
      </c>
    </row>
    <row r="302" spans="1:2" x14ac:dyDescent="0.25">
      <c r="A302" s="8" t="s">
        <v>624</v>
      </c>
      <c r="B302" s="9">
        <v>1</v>
      </c>
    </row>
    <row r="303" spans="1:2" x14ac:dyDescent="0.25">
      <c r="A303" s="8" t="s">
        <v>618</v>
      </c>
      <c r="B303" s="9">
        <v>1</v>
      </c>
    </row>
    <row r="304" spans="1:2" x14ac:dyDescent="0.25">
      <c r="A304" s="8" t="s">
        <v>622</v>
      </c>
      <c r="B304" s="9">
        <v>1</v>
      </c>
    </row>
    <row r="305" spans="1:2" x14ac:dyDescent="0.25">
      <c r="A305" s="8" t="s">
        <v>613</v>
      </c>
      <c r="B305" s="9">
        <v>1</v>
      </c>
    </row>
    <row r="306" spans="1:2" x14ac:dyDescent="0.25">
      <c r="A306" s="8" t="s">
        <v>564</v>
      </c>
      <c r="B306" s="9">
        <v>1</v>
      </c>
    </row>
    <row r="307" spans="1:2" x14ac:dyDescent="0.25">
      <c r="A307" s="8" t="s">
        <v>218</v>
      </c>
      <c r="B307" s="9">
        <v>1</v>
      </c>
    </row>
    <row r="308" spans="1:2" x14ac:dyDescent="0.25">
      <c r="A308" s="8" t="s">
        <v>220</v>
      </c>
      <c r="B308" s="9">
        <v>1</v>
      </c>
    </row>
    <row r="309" spans="1:2" x14ac:dyDescent="0.25">
      <c r="A309" s="8" t="s">
        <v>486</v>
      </c>
      <c r="B309" s="9">
        <v>1</v>
      </c>
    </row>
    <row r="310" spans="1:2" x14ac:dyDescent="0.25">
      <c r="A310" s="8" t="s">
        <v>25</v>
      </c>
      <c r="B310" s="9">
        <v>3</v>
      </c>
    </row>
    <row r="311" spans="1:2" x14ac:dyDescent="0.25">
      <c r="A311" s="8" t="s">
        <v>293</v>
      </c>
      <c r="B311" s="9">
        <v>1</v>
      </c>
    </row>
    <row r="312" spans="1:2" x14ac:dyDescent="0.25">
      <c r="A312" s="8" t="s">
        <v>315</v>
      </c>
      <c r="B312" s="9">
        <v>1</v>
      </c>
    </row>
    <row r="313" spans="1:2" x14ac:dyDescent="0.25">
      <c r="A313" s="8" t="s">
        <v>316</v>
      </c>
      <c r="B313" s="9">
        <v>1</v>
      </c>
    </row>
    <row r="314" spans="1:2" x14ac:dyDescent="0.25">
      <c r="A314" s="8" t="s">
        <v>319</v>
      </c>
      <c r="B314" s="9">
        <v>1</v>
      </c>
    </row>
    <row r="315" spans="1:2" x14ac:dyDescent="0.25">
      <c r="A315" s="8" t="s">
        <v>326</v>
      </c>
      <c r="B315" s="9">
        <v>1</v>
      </c>
    </row>
    <row r="316" spans="1:2" x14ac:dyDescent="0.25">
      <c r="A316" s="8" t="s">
        <v>327</v>
      </c>
      <c r="B316" s="9">
        <v>1</v>
      </c>
    </row>
    <row r="317" spans="1:2" x14ac:dyDescent="0.25">
      <c r="A317" s="8" t="s">
        <v>323</v>
      </c>
      <c r="B317" s="9">
        <v>1</v>
      </c>
    </row>
    <row r="318" spans="1:2" x14ac:dyDescent="0.25">
      <c r="A318" s="8" t="s">
        <v>324</v>
      </c>
      <c r="B318" s="9">
        <v>1</v>
      </c>
    </row>
    <row r="319" spans="1:2" x14ac:dyDescent="0.25">
      <c r="A319" s="8" t="s">
        <v>318</v>
      </c>
      <c r="B319" s="9">
        <v>1</v>
      </c>
    </row>
    <row r="320" spans="1:2" x14ac:dyDescent="0.25">
      <c r="A320" s="8" t="s">
        <v>332</v>
      </c>
      <c r="B320" s="9">
        <v>1</v>
      </c>
    </row>
    <row r="321" spans="1:2" x14ac:dyDescent="0.25">
      <c r="A321" s="8" t="s">
        <v>253</v>
      </c>
      <c r="B321" s="9">
        <v>1</v>
      </c>
    </row>
    <row r="322" spans="1:2" x14ac:dyDescent="0.25">
      <c r="A322" s="8" t="s">
        <v>329</v>
      </c>
      <c r="B322" s="9">
        <v>1</v>
      </c>
    </row>
    <row r="323" spans="1:2" x14ac:dyDescent="0.25">
      <c r="A323" s="8" t="s">
        <v>330</v>
      </c>
      <c r="B323" s="9">
        <v>1</v>
      </c>
    </row>
    <row r="324" spans="1:2" x14ac:dyDescent="0.25">
      <c r="A324" s="8" t="s">
        <v>320</v>
      </c>
      <c r="B324" s="9">
        <v>1</v>
      </c>
    </row>
    <row r="325" spans="1:2" x14ac:dyDescent="0.25">
      <c r="A325" s="8" t="s">
        <v>321</v>
      </c>
      <c r="B325" s="9">
        <v>1</v>
      </c>
    </row>
    <row r="326" spans="1:2" x14ac:dyDescent="0.25">
      <c r="A326" s="8" t="s">
        <v>531</v>
      </c>
      <c r="B326" s="9">
        <v>3</v>
      </c>
    </row>
    <row r="327" spans="1:2" x14ac:dyDescent="0.25">
      <c r="A327" s="8" t="s">
        <v>106</v>
      </c>
      <c r="B327" s="9">
        <v>1</v>
      </c>
    </row>
    <row r="328" spans="1:2" x14ac:dyDescent="0.25">
      <c r="A328" s="8" t="s">
        <v>110</v>
      </c>
      <c r="B328" s="9">
        <v>1</v>
      </c>
    </row>
    <row r="329" spans="1:2" x14ac:dyDescent="0.25">
      <c r="A329" s="8" t="s">
        <v>120</v>
      </c>
      <c r="B329" s="9">
        <v>1</v>
      </c>
    </row>
    <row r="330" spans="1:2" x14ac:dyDescent="0.25">
      <c r="A330" s="8" t="s">
        <v>122</v>
      </c>
      <c r="B330" s="9">
        <v>1</v>
      </c>
    </row>
    <row r="331" spans="1:2" x14ac:dyDescent="0.25">
      <c r="A331" s="8" t="s">
        <v>118</v>
      </c>
      <c r="B331" s="9">
        <v>1</v>
      </c>
    </row>
    <row r="332" spans="1:2" x14ac:dyDescent="0.25">
      <c r="A332" s="8" t="s">
        <v>108</v>
      </c>
      <c r="B332" s="9">
        <v>1</v>
      </c>
    </row>
    <row r="333" spans="1:2" x14ac:dyDescent="0.25">
      <c r="A333" s="8" t="s">
        <v>114</v>
      </c>
      <c r="B333" s="9">
        <v>1</v>
      </c>
    </row>
    <row r="334" spans="1:2" x14ac:dyDescent="0.25">
      <c r="A334" s="8" t="s">
        <v>116</v>
      </c>
      <c r="B334" s="9">
        <v>1</v>
      </c>
    </row>
    <row r="335" spans="1:2" x14ac:dyDescent="0.25">
      <c r="A335" s="8" t="s">
        <v>112</v>
      </c>
      <c r="B335" s="9">
        <v>1</v>
      </c>
    </row>
    <row r="336" spans="1:2" x14ac:dyDescent="0.25">
      <c r="A336" s="8" t="s">
        <v>619</v>
      </c>
      <c r="B336" s="9">
        <v>1</v>
      </c>
    </row>
    <row r="337" spans="1:2" x14ac:dyDescent="0.25">
      <c r="A337" s="8" t="s">
        <v>2</v>
      </c>
      <c r="B337" s="9">
        <v>1</v>
      </c>
    </row>
    <row r="338" spans="1:2" x14ac:dyDescent="0.25">
      <c r="A338" s="8" t="s">
        <v>84</v>
      </c>
      <c r="B338" s="9">
        <v>1</v>
      </c>
    </row>
    <row r="339" spans="1:2" x14ac:dyDescent="0.25">
      <c r="A339" s="8" t="s">
        <v>54</v>
      </c>
      <c r="B339" s="9">
        <v>3</v>
      </c>
    </row>
    <row r="340" spans="1:2" x14ac:dyDescent="0.25">
      <c r="A340" s="8" t="s">
        <v>56</v>
      </c>
      <c r="B340" s="9">
        <v>3</v>
      </c>
    </row>
    <row r="341" spans="1:2" x14ac:dyDescent="0.25">
      <c r="A341" s="8" t="s">
        <v>52</v>
      </c>
      <c r="B341" s="9">
        <v>3</v>
      </c>
    </row>
    <row r="342" spans="1:2" x14ac:dyDescent="0.25">
      <c r="A342" s="8" t="s">
        <v>505</v>
      </c>
      <c r="B342" s="9">
        <v>2</v>
      </c>
    </row>
    <row r="343" spans="1:2" x14ac:dyDescent="0.25">
      <c r="A343" s="8" t="s">
        <v>506</v>
      </c>
      <c r="B343" s="9">
        <v>2</v>
      </c>
    </row>
    <row r="344" spans="1:2" x14ac:dyDescent="0.25">
      <c r="A344" s="8" t="s">
        <v>503</v>
      </c>
      <c r="B344" s="9">
        <v>2</v>
      </c>
    </row>
    <row r="345" spans="1:2" x14ac:dyDescent="0.25">
      <c r="A345" s="8" t="s">
        <v>504</v>
      </c>
      <c r="B345" s="9">
        <v>2</v>
      </c>
    </row>
    <row r="346" spans="1:2" x14ac:dyDescent="0.25">
      <c r="A346" s="8" t="s">
        <v>357</v>
      </c>
      <c r="B346" s="9">
        <v>1</v>
      </c>
    </row>
    <row r="347" spans="1:2" x14ac:dyDescent="0.25">
      <c r="A347" s="8" t="s">
        <v>479</v>
      </c>
      <c r="B347" s="9">
        <v>1</v>
      </c>
    </row>
    <row r="348" spans="1:2" x14ac:dyDescent="0.25">
      <c r="A348" s="8" t="s">
        <v>481</v>
      </c>
      <c r="B348" s="9">
        <v>1</v>
      </c>
    </row>
    <row r="349" spans="1:2" x14ac:dyDescent="0.25">
      <c r="A349" s="8" t="s">
        <v>355</v>
      </c>
      <c r="B349" s="9">
        <v>1</v>
      </c>
    </row>
    <row r="350" spans="1:2" x14ac:dyDescent="0.25">
      <c r="A350" s="8" t="s">
        <v>353</v>
      </c>
      <c r="B350" s="9">
        <v>1</v>
      </c>
    </row>
    <row r="351" spans="1:2" x14ac:dyDescent="0.25">
      <c r="A351" s="8" t="s">
        <v>28</v>
      </c>
      <c r="B351" s="9">
        <v>1</v>
      </c>
    </row>
    <row r="352" spans="1:2" x14ac:dyDescent="0.25">
      <c r="A352" s="8" t="s">
        <v>32</v>
      </c>
      <c r="B352" s="9">
        <v>3</v>
      </c>
    </row>
    <row r="353" spans="1:2" x14ac:dyDescent="0.25">
      <c r="A353" s="8" t="s">
        <v>243</v>
      </c>
      <c r="B353" s="9">
        <v>1</v>
      </c>
    </row>
    <row r="354" spans="1:2" x14ac:dyDescent="0.25">
      <c r="A354" s="8" t="s">
        <v>30</v>
      </c>
      <c r="B354" s="9">
        <v>1</v>
      </c>
    </row>
    <row r="355" spans="1:2" x14ac:dyDescent="0.25">
      <c r="A355" s="8" t="s">
        <v>35</v>
      </c>
      <c r="B355" s="9">
        <v>1</v>
      </c>
    </row>
    <row r="356" spans="1:2" x14ac:dyDescent="0.25">
      <c r="A356" s="8" t="s">
        <v>344</v>
      </c>
      <c r="B356" s="9">
        <v>1</v>
      </c>
    </row>
    <row r="357" spans="1:2" x14ac:dyDescent="0.25">
      <c r="A357" s="8" t="s">
        <v>499</v>
      </c>
      <c r="B357" s="9">
        <v>1</v>
      </c>
    </row>
    <row r="358" spans="1:2" x14ac:dyDescent="0.25">
      <c r="A358" s="8" t="s">
        <v>364</v>
      </c>
      <c r="B358" s="9">
        <v>1</v>
      </c>
    </row>
    <row r="359" spans="1:2" x14ac:dyDescent="0.25">
      <c r="A359" s="8" t="s">
        <v>370</v>
      </c>
      <c r="B359" s="9">
        <v>1</v>
      </c>
    </row>
    <row r="360" spans="1:2" x14ac:dyDescent="0.25">
      <c r="A360" s="8" t="s">
        <v>501</v>
      </c>
      <c r="B360" s="9">
        <v>1</v>
      </c>
    </row>
    <row r="361" spans="1:2" x14ac:dyDescent="0.25">
      <c r="A361" s="8" t="s">
        <v>502</v>
      </c>
      <c r="B361" s="9">
        <v>1</v>
      </c>
    </row>
    <row r="362" spans="1:2" x14ac:dyDescent="0.25">
      <c r="A362" s="8" t="s">
        <v>255</v>
      </c>
      <c r="B362" s="9">
        <v>3</v>
      </c>
    </row>
    <row r="363" spans="1:2" x14ac:dyDescent="0.25">
      <c r="A363" s="8" t="s">
        <v>532</v>
      </c>
      <c r="B363" s="9">
        <v>3</v>
      </c>
    </row>
    <row r="364" spans="1:2" x14ac:dyDescent="0.25">
      <c r="A364" s="8" t="s">
        <v>276</v>
      </c>
      <c r="B364" s="9">
        <v>1</v>
      </c>
    </row>
    <row r="365" spans="1:2" x14ac:dyDescent="0.25">
      <c r="A365" s="8" t="s">
        <v>295</v>
      </c>
      <c r="B365" s="9">
        <v>1</v>
      </c>
    </row>
    <row r="366" spans="1:2" x14ac:dyDescent="0.25">
      <c r="A366" s="8" t="s">
        <v>350</v>
      </c>
      <c r="B366" s="9">
        <v>1</v>
      </c>
    </row>
    <row r="367" spans="1:2" x14ac:dyDescent="0.25">
      <c r="A367" s="8" t="s">
        <v>89</v>
      </c>
      <c r="B367" s="9">
        <v>1</v>
      </c>
    </row>
    <row r="368" spans="1:2" x14ac:dyDescent="0.25">
      <c r="A368" s="8" t="s">
        <v>41</v>
      </c>
      <c r="B368" s="9">
        <v>1</v>
      </c>
    </row>
    <row r="369" spans="1:2" x14ac:dyDescent="0.25">
      <c r="A369" s="8" t="s">
        <v>104</v>
      </c>
      <c r="B369" s="9">
        <v>1</v>
      </c>
    </row>
    <row r="370" spans="1:2" x14ac:dyDescent="0.25">
      <c r="A370" s="8" t="s">
        <v>346</v>
      </c>
      <c r="B370" s="9">
        <v>1</v>
      </c>
    </row>
    <row r="371" spans="1:2" x14ac:dyDescent="0.25">
      <c r="A371" s="8" t="s">
        <v>548</v>
      </c>
      <c r="B371" s="9">
        <v>1</v>
      </c>
    </row>
    <row r="372" spans="1:2" x14ac:dyDescent="0.25">
      <c r="A372" s="8" t="s">
        <v>553</v>
      </c>
      <c r="B372" s="9">
        <v>1</v>
      </c>
    </row>
    <row r="373" spans="1:2" x14ac:dyDescent="0.25">
      <c r="A373" s="8" t="s">
        <v>549</v>
      </c>
      <c r="B373" s="9">
        <v>2</v>
      </c>
    </row>
    <row r="374" spans="1:2" x14ac:dyDescent="0.25">
      <c r="A374" s="8" t="s">
        <v>635</v>
      </c>
      <c r="B374" s="9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Fields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Stens</dc:creator>
  <cp:lastModifiedBy>Roland Stens</cp:lastModifiedBy>
  <dcterms:created xsi:type="dcterms:W3CDTF">2020-10-08T23:24:27Z</dcterms:created>
  <dcterms:modified xsi:type="dcterms:W3CDTF">2020-10-13T23:18:30Z</dcterms:modified>
</cp:coreProperties>
</file>