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200" yWindow="195" windowWidth="42105" windowHeight="11115" tabRatio="773" activeTab="8"/>
  </bookViews>
  <sheets>
    <sheet name="TABLES AND COLUMNS_CombinedList" sheetId="7" r:id="rId1"/>
    <sheet name="TABLES AND COLUMNS_prev_missed" sheetId="6" r:id="rId2"/>
    <sheet name="TABLES AND COLUMNS_original" sheetId="1" r:id="rId3"/>
    <sheet name="CLASSIFICATIONS" sheetId="2" r:id="rId4"/>
    <sheet name="Constraints" sheetId="3" r:id="rId5"/>
    <sheet name="Constraints (2)" sheetId="12" r:id="rId6"/>
    <sheet name="Disabled triggers" sheetId="4" r:id="rId7"/>
    <sheet name="Row_comparison" sheetId="5" r:id="rId8"/>
    <sheet name="combined_manipulation" sheetId="8" r:id="rId9"/>
    <sheet name="Sheet2" sheetId="9" r:id="rId10"/>
    <sheet name="Sheet3" sheetId="10" r:id="rId11"/>
    <sheet name="Sheet4" sheetId="11" r:id="rId12"/>
  </sheets>
  <definedNames>
    <definedName name="_xlnm._FilterDatabase" localSheetId="8" hidden="1">combined_manipulation!$J$1:$J$2750</definedName>
    <definedName name="_xlnm._FilterDatabase" localSheetId="6" hidden="1">'Disabled triggers'!$G$1:$G$5891</definedName>
    <definedName name="_xlnm._FilterDatabase" localSheetId="9" hidden="1">Sheet2!$D$2:$D$1351</definedName>
    <definedName name="_xlnm._FilterDatabase" localSheetId="10" hidden="1">Sheet3!#REF!</definedName>
    <definedName name="_xlnm._FilterDatabase" localSheetId="0" hidden="1">'TABLES AND COLUMNS_CombinedList'!$A$1:$K$1352</definedName>
    <definedName name="_xlnm._FilterDatabase" localSheetId="2" hidden="1">'TABLES AND COLUMNS_original'!$A$1:$K$1352</definedName>
    <definedName name="_xlnm._FilterDatabase" localSheetId="1" hidden="1">'TABLES AND COLUMNS_prev_missed'!$A$1:$K$1400</definedName>
    <definedName name="CLASSIFICATIONS">CLASSIFICATIONS!$A$2:$A$6</definedName>
  </definedNames>
  <calcPr calcId="145621"/>
</workbook>
</file>

<file path=xl/calcChain.xml><?xml version="1.0" encoding="utf-8"?>
<calcChain xmlns="http://schemas.openxmlformats.org/spreadsheetml/2006/main">
  <c r="M290" i="8" l="1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F185" i="12" l="1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H89" i="9" l="1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O88" i="5" l="1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</calcChain>
</file>

<file path=xl/sharedStrings.xml><?xml version="1.0" encoding="utf-8"?>
<sst xmlns="http://schemas.openxmlformats.org/spreadsheetml/2006/main" count="58255" uniqueCount="2738">
  <si>
    <t>Schema</t>
  </si>
  <si>
    <t>Table</t>
  </si>
  <si>
    <t>Column</t>
  </si>
  <si>
    <t>Data Type</t>
  </si>
  <si>
    <t>Column Length</t>
  </si>
  <si>
    <t>Nullable</t>
  </si>
  <si>
    <t>Information Security Classification</t>
  </si>
  <si>
    <t>Notes</t>
  </si>
  <si>
    <t>Rows in Table</t>
  </si>
  <si>
    <t>Classifications</t>
  </si>
  <si>
    <t>PUBLIC</t>
  </si>
  <si>
    <t>CONFIDENTIAL</t>
  </si>
  <si>
    <t>PROTECTED_A</t>
  </si>
  <si>
    <t>PROTECTED_B</t>
  </si>
  <si>
    <t>PROTECTED_C</t>
  </si>
  <si>
    <t>Definitions</t>
  </si>
  <si>
    <t>Low risk if exposed to public (does NOT mean published)</t>
  </si>
  <si>
    <t>Basic contact and address type information</t>
  </si>
  <si>
    <t>Specific personal information: Height, weight, birthdate, driver's licence, PHN, SIN</t>
  </si>
  <si>
    <t>Information that could result in high risk to individual (including loss of life).  This could result in data classified as Protected_A and Protected_B being treated differently (e.g. informant's contact details)</t>
  </si>
  <si>
    <t xml:space="preserve">Medium to High risk if exposed to public: Trade secrets, Intellectual Property, pre-release cabinet level decisions, authorization details prior to completion  </t>
  </si>
  <si>
    <t>How to Mask</t>
  </si>
  <si>
    <t>Database</t>
  </si>
  <si>
    <t>THE</t>
  </si>
  <si>
    <t>AAC_ALLOCATION_AMOUNT</t>
  </si>
  <si>
    <t>AAC_ALLOCATION_AMOUNT_ID</t>
  </si>
  <si>
    <t>NUMBER</t>
  </si>
  <si>
    <t>N</t>
  </si>
  <si>
    <t>AAC_ADJUSTMENT_REASON_CODE</t>
  </si>
  <si>
    <t>VARCHAR2</t>
  </si>
  <si>
    <t>AAC_ALLOCATION_PERIOD_ID</t>
  </si>
  <si>
    <t>ALLOWABLE_AREA_TYPE_CODE</t>
  </si>
  <si>
    <t>ALLOWABLE_CUT_TYPE_CODE</t>
  </si>
  <si>
    <t>ALLOCATION_AMOUNT</t>
  </si>
  <si>
    <t>14,4</t>
  </si>
  <si>
    <t>ADJUSTMENT_COMMENT</t>
  </si>
  <si>
    <t>Y</t>
  </si>
  <si>
    <t>REVISION_COUNT</t>
  </si>
  <si>
    <t>ENTRY_USERID</t>
  </si>
  <si>
    <t>ENTRY_TIMESTAMP</t>
  </si>
  <si>
    <t>DATE</t>
  </si>
  <si>
    <t>UPDATE_USERID</t>
  </si>
  <si>
    <t>UPDATE_TIMESTAMP</t>
  </si>
  <si>
    <t>AAC_ALLOCATION_PERIOD</t>
  </si>
  <si>
    <t>FOREST_FILE_ID</t>
  </si>
  <si>
    <t>EFFECTIVE_DATE</t>
  </si>
  <si>
    <t>HARVEST_UNIT_OF_MEASURE_CODE</t>
  </si>
  <si>
    <t>ASSOCIATED_USE</t>
  </si>
  <si>
    <t>FILE_SOURCE_CODE</t>
  </si>
  <si>
    <t>ASSOCIATED_FILE_ID</t>
  </si>
  <si>
    <t>FILE_ASSOCIATION_TYPE_CODE</t>
  </si>
  <si>
    <t>ASSOCIATION_END_DATE</t>
  </si>
  <si>
    <t>BLANKET_ROAD_MARK</t>
  </si>
  <si>
    <t>TIMBER_MARK</t>
  </si>
  <si>
    <t>FOREST_DISTRICT</t>
  </si>
  <si>
    <t>MGMT_UNIT_TYPE_CODE</t>
  </si>
  <si>
    <t>MGMT_UNIT_ID</t>
  </si>
  <si>
    <t>BLANKET_ROAD_MARK_STATUS</t>
  </si>
  <si>
    <t>ISSUE_DATE</t>
  </si>
  <si>
    <t>EXPIRY_DATE</t>
  </si>
  <si>
    <t>COMMUNICATION_SITE</t>
  </si>
  <si>
    <t>AMENDMENT_ID</t>
  </si>
  <si>
    <t>AMEND_STATUS_CODE</t>
  </si>
  <si>
    <t>AMEND_STATUS_DATE</t>
  </si>
  <si>
    <t>CURRENT_IND</t>
  </si>
  <si>
    <t>PRIMARY_TENURE_HOLDER</t>
  </si>
  <si>
    <t>SITE_NAME</t>
  </si>
  <si>
    <t>OFFICIAL_DESCRIPTION</t>
  </si>
  <si>
    <t>TENURE_TERM</t>
  </si>
  <si>
    <t>APPLICATION_DATE</t>
  </si>
  <si>
    <t>OCCUPANCY_DATE</t>
  </si>
  <si>
    <t>TOWER_LOCATION_LATITUDE</t>
  </si>
  <si>
    <t>TOWER_LOCATION_LONGITUDE</t>
  </si>
  <si>
    <t>TOWER_ELEVATION</t>
  </si>
  <si>
    <t>5,1</t>
  </si>
  <si>
    <t>PARCEL_SIZE</t>
  </si>
  <si>
    <t>4,1</t>
  </si>
  <si>
    <t>OTHER_USERS</t>
  </si>
  <si>
    <t>COMMENTS</t>
  </si>
  <si>
    <t>RETIREMENT_DATE</t>
  </si>
  <si>
    <t>CUT_BLOCK</t>
  </si>
  <si>
    <t>CB_SKEY</t>
  </si>
  <si>
    <t>HVA_SKEY</t>
  </si>
  <si>
    <t>CUTTING_PERMIT_ID</t>
  </si>
  <si>
    <t>CUT_BLOCK_ID</t>
  </si>
  <si>
    <t>SP_EXEMPT_IND</t>
  </si>
  <si>
    <t>BLOCK_STATUS_DATE</t>
  </si>
  <si>
    <t>CUT_BLOCK_DESCRIPTION</t>
  </si>
  <si>
    <t>CUT_REGULATION_CODE</t>
  </si>
  <si>
    <t>BLOCK_STATUS_ST</t>
  </si>
  <si>
    <t>REFOREST_DECLARE_TYPE_CODE</t>
  </si>
  <si>
    <t>CUT_BLOCK_CLIENT</t>
  </si>
  <si>
    <t>CBLK_CLIENT_SKEY</t>
  </si>
  <si>
    <t>CUT_BLOCK_CLIENT_TYPE_CODE</t>
  </si>
  <si>
    <t>LICENSEE_START_DATE</t>
  </si>
  <si>
    <t>LICENSEE_END_DATE</t>
  </si>
  <si>
    <t>CLIENT_LOCN_CODE</t>
  </si>
  <si>
    <t>CLIENT_NUMBER</t>
  </si>
  <si>
    <t>CUT_BLOCK_KEY_EVENT</t>
  </si>
  <si>
    <t>CUT_BLOCK_KEY_EVENT_ID</t>
  </si>
  <si>
    <t>CB_SKEY_FROM</t>
  </si>
  <si>
    <t>CB_SKEY_TO</t>
  </si>
  <si>
    <t>CUT_BLOCK_KEY_EVENT_CODE</t>
  </si>
  <si>
    <t>EVENT_COMMENT</t>
  </si>
  <si>
    <t>CUT_BLOCK_OPEN_ADMIN</t>
  </si>
  <si>
    <t>CUT_BLOCK_OPEN_ADMIN_ID</t>
  </si>
  <si>
    <t>DISTURBANCE_GROSS_AREA</t>
  </si>
  <si>
    <t>11,4</t>
  </si>
  <si>
    <t>DISTURBANCE_START_DATE</t>
  </si>
  <si>
    <t>DISTURBANCE_END_DATE</t>
  </si>
  <si>
    <t>OPENING_ID</t>
  </si>
  <si>
    <t>OPENING_GROSS_AREA</t>
  </si>
  <si>
    <t>PLANNED_HARVEST_DATE</t>
  </si>
  <si>
    <t>PLANNED_GROSS_BLOCK_AREA</t>
  </si>
  <si>
    <t>PLANNED_NET_BLOCK_AREA</t>
  </si>
  <si>
    <t>OPENING_PRIME_LICENCE_IND</t>
  </si>
  <si>
    <t>CUTTING_PERMIT_POSTPONEMENT</t>
  </si>
  <si>
    <t>CP_POSTPONEMENT_ID</t>
  </si>
  <si>
    <t>CP_POSTPONEMENT_START_DATE</t>
  </si>
  <si>
    <t>CP_POSTPONEMENT_EXPIRY_DATE</t>
  </si>
  <si>
    <t>POSTPONEMENT_RESCINDED_IND</t>
  </si>
  <si>
    <t>PREVIOUS_HVA_EXPIRY_DATE</t>
  </si>
  <si>
    <t>DIST_TENR_DEFLT</t>
  </si>
  <si>
    <t>ADMIN_FOREST_DIST</t>
  </si>
  <si>
    <t>CASCADE_IND</t>
  </si>
  <si>
    <t>TSA_NUMBER</t>
  </si>
  <si>
    <t>FOREST_FILE_CLIENT</t>
  </si>
  <si>
    <t>FOREST_FILE_CLIENT_SKEY</t>
  </si>
  <si>
    <t>FOREST_FILE_CLIENT_TYPE_CODE</t>
  </si>
  <si>
    <t>FREE_USE_PERMIT</t>
  </si>
  <si>
    <t>MAJORITY_VOL_CEDAR_SPECIES_IND</t>
  </si>
  <si>
    <t>FUP_COMMENT</t>
  </si>
  <si>
    <t>FN_TREATY_PURPOSE</t>
  </si>
  <si>
    <t>FREE_USE_PERMIT_FN_USAGE_CODE</t>
  </si>
  <si>
    <t>FREE_USE_PERMIT_TYPE_CODE</t>
  </si>
  <si>
    <t>FSR_DECLARATION</t>
  </si>
  <si>
    <t>SECTION_ID</t>
  </si>
  <si>
    <t>BCTS_FUNDED_IND</t>
  </si>
  <si>
    <t>ROAD_NAME_LEGAL</t>
  </si>
  <si>
    <t>ROAD_NAME_COMMON</t>
  </si>
  <si>
    <t>FD_COMMENT</t>
  </si>
  <si>
    <t>WATERSHED_CODE</t>
  </si>
  <si>
    <t>GEO_ORG_UNIT_NO</t>
  </si>
  <si>
    <t>BCTS_ORG_UNIT_NO</t>
  </si>
  <si>
    <t>FSR_DEDICATION</t>
  </si>
  <si>
    <t>DEDICATION_PLAN_ID</t>
  </si>
  <si>
    <t>DEDICATION_DATE</t>
  </si>
  <si>
    <t>FDED_COMMENT</t>
  </si>
  <si>
    <t>FSR_GAZETTE_UNSURVEYED</t>
  </si>
  <si>
    <t>FGU_COMMENT</t>
  </si>
  <si>
    <t>FSR_GRAVEL_PIT</t>
  </si>
  <si>
    <t>GP_NUMBER</t>
  </si>
  <si>
    <t>FGP_COMMENT</t>
  </si>
  <si>
    <t>FTA_CD_STS_CHNG</t>
  </si>
  <si>
    <t>COLUMN_NAME</t>
  </si>
  <si>
    <t>OLD_STATUS_CODE</t>
  </si>
  <si>
    <t>NEW_STATUS_CODE</t>
  </si>
  <si>
    <t>SYSTEM</t>
  </si>
  <si>
    <t>AUTHORITY</t>
  </si>
  <si>
    <t>FTA_RANGE_BILL_REQUEST</t>
  </si>
  <si>
    <t>RANGE_BILL_REQUEST_ID</t>
  </si>
  <si>
    <t>ORG_UNIT_NO</t>
  </si>
  <si>
    <t>SUBMIT_USERID</t>
  </si>
  <si>
    <t>CALENDAR_YEAR</t>
  </si>
  <si>
    <t>PROCESSED_IND</t>
  </si>
  <si>
    <t>SUCCESSFUL_IND</t>
  </si>
  <si>
    <t>SUBMIT_DATE</t>
  </si>
  <si>
    <t>START_DATE</t>
  </si>
  <si>
    <t>END_DATE</t>
  </si>
  <si>
    <t>FIRST_INVOICE_NUMBER</t>
  </si>
  <si>
    <t>LAST_INVOICE_NUMBER</t>
  </si>
  <si>
    <t>TOTAL_INVOICES_LOADED</t>
  </si>
  <si>
    <t>TOTAL_INVOICE_VALUE</t>
  </si>
  <si>
    <t>11,2</t>
  </si>
  <si>
    <t>MESSAGE_TEXT</t>
  </si>
  <si>
    <t>HARVEST_AMEND</t>
  </si>
  <si>
    <t>AMEND_REASON_ST</t>
  </si>
  <si>
    <t>AMEND_STATUS_ST</t>
  </si>
  <si>
    <t>AMEND_APPLIC_DATE</t>
  </si>
  <si>
    <t>EST_GROSS_BLK_AREA</t>
  </si>
  <si>
    <t>EST_NET_BLK_AREA</t>
  </si>
  <si>
    <t>CRUISE_VOLUME</t>
  </si>
  <si>
    <t>13,2</t>
  </si>
  <si>
    <t>NEW_MARK_IND</t>
  </si>
  <si>
    <t>HARVEST_COMMIT</t>
  </si>
  <si>
    <t>SCHEDULE_A_AAC</t>
  </si>
  <si>
    <t>SCHEDULE_B_AAC</t>
  </si>
  <si>
    <t>SCHEDULE_A_CONIF</t>
  </si>
  <si>
    <t>SCHEDULE_B_CONIF</t>
  </si>
  <si>
    <t>SCHEDULE_A_DECID</t>
  </si>
  <si>
    <t>SCHEDULE_B_DECID</t>
  </si>
  <si>
    <t>SECTION_52_CONIF</t>
  </si>
  <si>
    <t>SECTION_52_DECID</t>
  </si>
  <si>
    <t>SCHEDULE_A_AREA</t>
  </si>
  <si>
    <t>SCHEDULE_B_AREA</t>
  </si>
  <si>
    <t>MARK_DESIGNATE</t>
  </si>
  <si>
    <t>10,3</t>
  </si>
  <si>
    <t>9,2</t>
  </si>
  <si>
    <t>HARVEST_SALE</t>
  </si>
  <si>
    <t>SB_FUND_IND</t>
  </si>
  <si>
    <t>SALE_METHOD_CODE</t>
  </si>
  <si>
    <t>SALE_TYPE_CD</t>
  </si>
  <si>
    <t>PLANNED_SALE_DATE</t>
  </si>
  <si>
    <t>TENDER_OPENING_DT</t>
  </si>
  <si>
    <t>PLND_SB_CAT_CODE</t>
  </si>
  <si>
    <t>SOLD_SB_CAT_CODE</t>
  </si>
  <si>
    <t>TOTAL_BIDDERS</t>
  </si>
  <si>
    <t>LUMPSUM_BONUS_AMT</t>
  </si>
  <si>
    <t>CASH_SALE_EST_VOL</t>
  </si>
  <si>
    <t>CASH_SALE_TOT_DOL</t>
  </si>
  <si>
    <t>PAYMENT_METHOD_CD</t>
  </si>
  <si>
    <t>SALVAGE_IND</t>
  </si>
  <si>
    <t>SALE_VOLUME</t>
  </si>
  <si>
    <t>ADMIN_AREA_IND</t>
  </si>
  <si>
    <t>MINOR_FACILITY_IND</t>
  </si>
  <si>
    <t>BCTS_ORG_UNIT</t>
  </si>
  <si>
    <t>FTA_BONUS_BID</t>
  </si>
  <si>
    <t>FTA_BONUS_OFFER</t>
  </si>
  <si>
    <t>HARVESTING_AUTHORITY</t>
  </si>
  <si>
    <t>HARVESTING_AUTHORITY_ID</t>
  </si>
  <si>
    <t>DISTRICT_ADMN_ZONE</t>
  </si>
  <si>
    <t>GEOGRAPHIC_DISTRICT</t>
  </si>
  <si>
    <t>LICENCE_TO_CUT_CODE</t>
  </si>
  <si>
    <t>HARVEST_TYPE_CODE</t>
  </si>
  <si>
    <t>HARVEST_AUTH_STATUS_CODE</t>
  </si>
  <si>
    <t>STATUS_DATE</t>
  </si>
  <si>
    <t>EXTEND_DATE</t>
  </si>
  <si>
    <t>EXTEND_COUNT</t>
  </si>
  <si>
    <t>HARVEST_AUTH_EXTEND_REAS_CODE</t>
  </si>
  <si>
    <t>QUOTA_TYPE_CODE</t>
  </si>
  <si>
    <t>CROWN_LANDS_REGION_CODE</t>
  </si>
  <si>
    <t>SALVAGE_TYPE_CODE</t>
  </si>
  <si>
    <t>CASCADE_SPLIT_CODE</t>
  </si>
  <si>
    <t>CATASTROPHIC_IND</t>
  </si>
  <si>
    <t>CROWN_GRANTED_IND</t>
  </si>
  <si>
    <t>CRUISE_BASED_IND</t>
  </si>
  <si>
    <t>DECIDUOUS_IND</t>
  </si>
  <si>
    <t>BCAA_FOLIO_NUMBER</t>
  </si>
  <si>
    <t>LOCATION</t>
  </si>
  <si>
    <t>HIGHER_LEVEL_PLAN_REFERENCE</t>
  </si>
  <si>
    <t>HARVEST_AREA</t>
  </si>
  <si>
    <t>HARVESTING_AUTHORITY_CLIENT</t>
  </si>
  <si>
    <t>HVA_CLIENT_SKEY</t>
  </si>
  <si>
    <t>HARVEST_AUTH_CLIENT_TYPE_CODE</t>
  </si>
  <si>
    <t>HARVESTING_HAULING_XREF</t>
  </si>
  <si>
    <t>PRIMARY_MARK_IND</t>
  </si>
  <si>
    <t>HAULING_AUTHORITY</t>
  </si>
  <si>
    <t>MARKING_METHOD_CODE</t>
  </si>
  <si>
    <t>MARKING_INSTRUMENT_CODE</t>
  </si>
  <si>
    <t>LAND_CLEAR_FILE</t>
  </si>
  <si>
    <t>LICENCE_TO_CUT</t>
  </si>
  <si>
    <t>LICENCE_TO_CUT_CD</t>
  </si>
  <si>
    <t>VALID_MARK_IND</t>
  </si>
  <si>
    <t>AMOUNT_BILLED</t>
  </si>
  <si>
    <t>BILLING_DATE</t>
  </si>
  <si>
    <t>LIVESTOCK_ROTATION</t>
  </si>
  <si>
    <t>LIVESTOCK_ROTATION_SKEY</t>
  </si>
  <si>
    <t>LIVESTOCK_CODE</t>
  </si>
  <si>
    <t>BEGIN_ROTATION_DATE</t>
  </si>
  <si>
    <t>END_ROTATION_DATE</t>
  </si>
  <si>
    <t>RANGE_UNIT_ID</t>
  </si>
  <si>
    <t>PASTURE_ID</t>
  </si>
  <si>
    <t>ROTATION_LINE_NO</t>
  </si>
  <si>
    <t>ROTATION_AREA_DESC</t>
  </si>
  <si>
    <t>LIVESTOCK_COUNT</t>
  </si>
  <si>
    <t>AUTHORIZED_GRAZABLE_FORAGE</t>
  </si>
  <si>
    <t>PRIVATE_LAND_GRAZABLE_FORAGE</t>
  </si>
  <si>
    <t>MANAGED_LICENCE</t>
  </si>
  <si>
    <t>MAP_BLOCK_ID</t>
  </si>
  <si>
    <t>ML_TYPE_CODE</t>
  </si>
  <si>
    <t>ML_COMMENT</t>
  </si>
  <si>
    <t>MAP_NOTATION</t>
  </si>
  <si>
    <t>MAP_NOTATION_TYPE_CODE</t>
  </si>
  <si>
    <t>OIC_YEAR</t>
  </si>
  <si>
    <t>OIC_NUMBER</t>
  </si>
  <si>
    <t>TS_NUMBER</t>
  </si>
  <si>
    <t>OLD_FILE</t>
  </si>
  <si>
    <t>TRAIL_NUMBER</t>
  </si>
  <si>
    <t>TRAIL_NAME</t>
  </si>
  <si>
    <t>MN_COMMENT</t>
  </si>
  <si>
    <t>DESCRIPTION</t>
  </si>
  <si>
    <t>MAP_REPORT_CONFLICT</t>
  </si>
  <si>
    <t>CONFLICT_ID</t>
  </si>
  <si>
    <t>CONFLICT_SOURCE</t>
  </si>
  <si>
    <t>CONFLICT_RESOLVED_IND</t>
  </si>
  <si>
    <t>CONFLICT_DESC</t>
  </si>
  <si>
    <t>MAP_FEATURE_ID</t>
  </si>
  <si>
    <t>ADDITIONAL_ACTION_CODE</t>
  </si>
  <si>
    <t>ADDITIONAL_ACTIONS_COMMENTS</t>
  </si>
  <si>
    <t>DATE_IDENTIFIED</t>
  </si>
  <si>
    <t>HOST_SYSTEM_URL</t>
  </si>
  <si>
    <t>RESOLVED_BY_USERID</t>
  </si>
  <si>
    <t>MANUALLY_CREATED_IND</t>
  </si>
  <si>
    <t>MARK_LAND_INDEX</t>
  </si>
  <si>
    <t>MARK_LAND_INDEX_SKEY</t>
  </si>
  <si>
    <t>CERTIFICATE</t>
  </si>
  <si>
    <t>PRIMARY_LAND_INDEX_CODE</t>
  </si>
  <si>
    <t>SECONDARY_LAND_INDEX_CODE</t>
  </si>
  <si>
    <t>MARK_LAND_INDEX_DESC</t>
  </si>
  <si>
    <t>INDEX_DEACTIVATE_DATE</t>
  </si>
  <si>
    <t>MEADOW_ROTATION</t>
  </si>
  <si>
    <t>MEADOW_ROTATION_SKEY</t>
  </si>
  <si>
    <t>PERMIT_BLOCK_ID</t>
  </si>
  <si>
    <t>MEADOW_NAME</t>
  </si>
  <si>
    <t>AUTHORIZED_HARVESTABLE_FORAGE</t>
  </si>
  <si>
    <t>MSTR_LIC_TO_CUT</t>
  </si>
  <si>
    <t>NON_STATUS_ROAD</t>
  </si>
  <si>
    <t>NSR_COMMENT</t>
  </si>
  <si>
    <t>OIL_AND_GAS_AUTHORITY</t>
  </si>
  <si>
    <t>OGC_NUMBER</t>
  </si>
  <si>
    <t>NTS_MAPBLOCK</t>
  </si>
  <si>
    <t>NTS_MAPUNIT</t>
  </si>
  <si>
    <t>NTS_QUARTER</t>
  </si>
  <si>
    <t>MAPSHEET_GRID</t>
  </si>
  <si>
    <t>MAPSHEET_LETTER</t>
  </si>
  <si>
    <t>MAPSHEET_SQUARE</t>
  </si>
  <si>
    <t>PROGRAM_NUMBER</t>
  </si>
  <si>
    <t>GEOGRAPHIC_IDENTIFIER</t>
  </si>
  <si>
    <t>PROPOSED_HARVESTING_AREA</t>
  </si>
  <si>
    <t>ACTUAL_HARVESTED_AREA</t>
  </si>
  <si>
    <t>ORIG_INVOICE_NUMBER</t>
  </si>
  <si>
    <t>FINAL_PLAN_RECEIVED_CODE</t>
  </si>
  <si>
    <t>RISK_RATING_CODE</t>
  </si>
  <si>
    <t>HARVEST_COMPLETION_DATE</t>
  </si>
  <si>
    <t>HARVEST_START_DATE</t>
  </si>
  <si>
    <t>OIL_AND_GAS_COMMENT</t>
  </si>
  <si>
    <t>OIL_AND_GAS_COMMENT_ID</t>
  </si>
  <si>
    <t>OTH_TIMBER_MARK</t>
  </si>
  <si>
    <t>OTH_TIMBER_MARK_SKEY</t>
  </si>
  <si>
    <t>ROAD_SECTION_ID</t>
  </si>
  <si>
    <t>PERMIT_BLOCK</t>
  </si>
  <si>
    <t>PERMIT_BLOCK_LOCN</t>
  </si>
  <si>
    <t>PERMIT_BLOCK_AREA</t>
  </si>
  <si>
    <t>P_OF_C_OR_LEGAL</t>
  </si>
  <si>
    <t>PIPELINE_SEGMENT</t>
  </si>
  <si>
    <t>PIPELINE_SEGMENT_ID</t>
  </si>
  <si>
    <t>SEGMENT_NUMBER</t>
  </si>
  <si>
    <t>ORIGIN</t>
  </si>
  <si>
    <t>DESTINATION</t>
  </si>
  <si>
    <t>AREA_BILLED</t>
  </si>
  <si>
    <t>8,2</t>
  </si>
  <si>
    <t>INVOICE_NUMBER</t>
  </si>
  <si>
    <t>INVOICE_DATE</t>
  </si>
  <si>
    <t>LINE_ITEM_NUMBER</t>
  </si>
  <si>
    <t>CROSS_REFERENCE</t>
  </si>
  <si>
    <t>PS_COMMENT</t>
  </si>
  <si>
    <t>PRIVATE_MARK_CERTIFICATE</t>
  </si>
  <si>
    <t>PRIVATE_MARK_APPLICATION_DATE</t>
  </si>
  <si>
    <t>PRIVATE_MARK_STATUS_CODE</t>
  </si>
  <si>
    <t>PRIVATE_MARK_TENURE_TERM</t>
  </si>
  <si>
    <t>PRIVATE_MARK_STATUS_DATE</t>
  </si>
  <si>
    <t>PRIVATE_MARK_ISSUE_DATE</t>
  </si>
  <si>
    <t>PRIVATE_MARK_EXPIRY_DATE</t>
  </si>
  <si>
    <t>PRIVATE_MARK_EXTEND_DATE</t>
  </si>
  <si>
    <t>PRIVATE_MARK_EXTEND_COUNT</t>
  </si>
  <si>
    <t>PRIVATE_MARK_EXTEND_REAS_CODE</t>
  </si>
  <si>
    <t>PRIVATE_MARK_AMEND_DATE</t>
  </si>
  <si>
    <t>PRIVATE_MARK_CANCEL_DATE</t>
  </si>
  <si>
    <t>PRIVATE_MARK_ACTIVATED_USERID</t>
  </si>
  <si>
    <t>PRIVATE_MARK_AMENDED_USERID</t>
  </si>
  <si>
    <t>CROWN_GRANTED_ACQ_DESC</t>
  </si>
  <si>
    <t>GRANTED_ACQRD_DATE</t>
  </si>
  <si>
    <t>MAP_TYPE_CODE</t>
  </si>
  <si>
    <t>MAP_DATABASE_ID</t>
  </si>
  <si>
    <t>MAP_REFERENCE_ID</t>
  </si>
  <si>
    <t>PRIVATE_MARK_CLIENT</t>
  </si>
  <si>
    <t>PRIVATE_MARK_CLIENT_SKEY</t>
  </si>
  <si>
    <t>PRIVATE_MARK_CLIENT_TYPE_CODE</t>
  </si>
  <si>
    <t>PRIVATE_MARK_ERRORS</t>
  </si>
  <si>
    <t>ERROR_MESSAGE</t>
  </si>
  <si>
    <t>PRMT_AUTHZD_BLK</t>
  </si>
  <si>
    <t>BLK_FOREST_FILE_ID</t>
  </si>
  <si>
    <t>BLK_CUT_BLOCK_ID</t>
  </si>
  <si>
    <t>BLK_CUT_PERMIT_ID</t>
  </si>
  <si>
    <t>PROV_FOREST_USE</t>
  </si>
  <si>
    <t>FILE_STATUS_ST</t>
  </si>
  <si>
    <t>FILE_STATUS_DATE</t>
  </si>
  <si>
    <t>FILE_TYPE_CODE</t>
  </si>
  <si>
    <t>FOREST_REGION</t>
  </si>
  <si>
    <t>SB_FUNDED_IND</t>
  </si>
  <si>
    <t>DISTRICT_ADMIN_ZONE</t>
  </si>
  <si>
    <t>MGMT_UNIT_TYPE</t>
  </si>
  <si>
    <t>PROVFOREST_NOTE</t>
  </si>
  <si>
    <t>PROVFOREST_NOTE_SKEY</t>
  </si>
  <si>
    <t>NOTE</t>
  </si>
  <si>
    <t>PULPWOOD_AGREE</t>
  </si>
  <si>
    <t>TOTAL_AAC</t>
  </si>
  <si>
    <t>CONIFEROUS_AAC</t>
  </si>
  <si>
    <t>DECIDUOUS_AAC</t>
  </si>
  <si>
    <t>RANGE_BILL_INST</t>
  </si>
  <si>
    <t>RANGE_BILL_INST_ID</t>
  </si>
  <si>
    <t>CERTIFIED_TS</t>
  </si>
  <si>
    <t>BILLING_INSTRUCTION_CODE</t>
  </si>
  <si>
    <t>CERTIFIED_USERID</t>
  </si>
  <si>
    <t>RANGE_BILL_RATE</t>
  </si>
  <si>
    <t>RANGE_BILL_RATE_ID</t>
  </si>
  <si>
    <t>RANGE_FILE_TYPE_CODE</t>
  </si>
  <si>
    <t>RANGE_RATE_TYPE_CODE</t>
  </si>
  <si>
    <t>REVENUE_CLASSN_CODE</t>
  </si>
  <si>
    <t>RANGE_RATE</t>
  </si>
  <si>
    <t>5,2</t>
  </si>
  <si>
    <t>RNG_TENR_RATE_DESC</t>
  </si>
  <si>
    <t>RANGE_PROVISION</t>
  </si>
  <si>
    <t>TOTAL_AUTHORIZED_GRAZBL_FORAGE</t>
  </si>
  <si>
    <t>TOTAL_PRIVATE_LAND_GRAZ_FORAGE</t>
  </si>
  <si>
    <t>NONUSE_FORAGE_TONNES</t>
  </si>
  <si>
    <t>BILLABLE_NON_USE_IND</t>
  </si>
  <si>
    <t>MAX_NO_OF_CATTLE</t>
  </si>
  <si>
    <t>MAX_NO_OF_HORSES</t>
  </si>
  <si>
    <t>MAX_NO_OF_SHEEP</t>
  </si>
  <si>
    <t>MAX_NO_OF_OTHER_LIVESTOCK</t>
  </si>
  <si>
    <t>RANGE_TENURE</t>
  </si>
  <si>
    <t>ADMIN_FOREST_DISTRICT_NO</t>
  </si>
  <si>
    <t>HAY_CUTTING_AREA_NO</t>
  </si>
  <si>
    <t>AUTHORIZED_HARVEST_TONNES</t>
  </si>
  <si>
    <t>REPLACEMENT_TERM</t>
  </si>
  <si>
    <t>ORIGINAL_ISSUANCE_DATE</t>
  </si>
  <si>
    <t>RANGE_UNIT</t>
  </si>
  <si>
    <t>RANGE_UNIT_STATUS_CODE</t>
  </si>
  <si>
    <t>RANGE_UNIT_NAME</t>
  </si>
  <si>
    <t>RANGE_UNIT_PASTURE</t>
  </si>
  <si>
    <t>PASTURE_NAME</t>
  </si>
  <si>
    <t>REAL_PROPERTY_PROJECT</t>
  </si>
  <si>
    <t>PROJECT_TYPE_CODE</t>
  </si>
  <si>
    <t>RPP_PROJECT_NUMBER</t>
  </si>
  <si>
    <t>AGENCY_ID</t>
  </si>
  <si>
    <t>PROJECT_NAME</t>
  </si>
  <si>
    <t>PROJECT_START_DATE</t>
  </si>
  <si>
    <t>PROJECT_END_DATE</t>
  </si>
  <si>
    <t>RPP_COMMENT</t>
  </si>
  <si>
    <t>RECREATION_ACCESS</t>
  </si>
  <si>
    <t>RECREATION_ACCESS_CODE</t>
  </si>
  <si>
    <t>RECREATION_SUB_ACCESS_CODE</t>
  </si>
  <si>
    <t>RECREATION_ACTIVITY</t>
  </si>
  <si>
    <t>RECREATION_ACTIVITY_CODE</t>
  </si>
  <si>
    <t>ACTIVITY_RANK</t>
  </si>
  <si>
    <t>RECREATION_AGREEMENT_HOLDER</t>
  </si>
  <si>
    <t>AGREEMENT_HOLDER_ID</t>
  </si>
  <si>
    <t>AGREEMENT_START_DATE</t>
  </si>
  <si>
    <t>AGREEMENT_END_DATE</t>
  </si>
  <si>
    <t>RECREATION_ATTACHMENT</t>
  </si>
  <si>
    <t>RECREATION_ATTACHMENT_ID</t>
  </si>
  <si>
    <t>ATTACHMENT_FILE_NAME</t>
  </si>
  <si>
    <t>RECREATION_COMMENT</t>
  </si>
  <si>
    <t>RECREATION_COMMENT_ID</t>
  </si>
  <si>
    <t>REC_COMMENT_TYPE_CODE</t>
  </si>
  <si>
    <t>CLOSURE_IND</t>
  </si>
  <si>
    <t>PROJECT_COMMENT</t>
  </si>
  <si>
    <t>COMMENT_DATE</t>
  </si>
  <si>
    <t>RECREATION_DEF_CS_RPR_HISTORY</t>
  </si>
  <si>
    <t>CAMPSITE_NUMBER</t>
  </si>
  <si>
    <t>RECREATION_REMED_REPAIR_CODE</t>
  </si>
  <si>
    <t>ESTIMATED_REPAIR_COST</t>
  </si>
  <si>
    <t>7,2</t>
  </si>
  <si>
    <t>REPAIR_COMPLETE_DATE</t>
  </si>
  <si>
    <t>RECREATION_DEFINED_CAMPSITE</t>
  </si>
  <si>
    <t>RECREATION_DISTRICT_XREF</t>
  </si>
  <si>
    <t>RECREATION_DISTRICT_CODE</t>
  </si>
  <si>
    <t>RECREATION_FEE</t>
  </si>
  <si>
    <t>FEE_ID</t>
  </si>
  <si>
    <t>FEE_AMOUNT</t>
  </si>
  <si>
    <t>FEE_START_DATE</t>
  </si>
  <si>
    <t>FEE_END_DATE</t>
  </si>
  <si>
    <t>MONDAY_IND</t>
  </si>
  <si>
    <t>TUESDAY_IND</t>
  </si>
  <si>
    <t>WEDNESDAY_IND</t>
  </si>
  <si>
    <t>THURSDAY_IND</t>
  </si>
  <si>
    <t>FRIDAY_IND</t>
  </si>
  <si>
    <t>SATURDAY_IND</t>
  </si>
  <si>
    <t>SUNDAY_IND</t>
  </si>
  <si>
    <t>RECREATION_FEE_CODE</t>
  </si>
  <si>
    <t>RECREATION_MAP_FEATURE</t>
  </si>
  <si>
    <t>RMF_SKEY</t>
  </si>
  <si>
    <t>RECREATION_MAP_FEATURE_CODE</t>
  </si>
  <si>
    <t>RECREATION_OBJECTIVE</t>
  </si>
  <si>
    <t>OBJECTIVE_ID</t>
  </si>
  <si>
    <t>OBJECTIVE_DESCRIPTION</t>
  </si>
  <si>
    <t>OBJECTIVE_ESTABLISHED_DATE</t>
  </si>
  <si>
    <t>OBJECTIVE_AMENDED_DATE</t>
  </si>
  <si>
    <t>OBJECTIVE_CANCELLED_DATE</t>
  </si>
  <si>
    <t>REC_PROJECT_SKEY</t>
  </si>
  <si>
    <t>RECREATION_PROJECT</t>
  </si>
  <si>
    <t>RECREATION_CONTROL_ACCESS_CODE</t>
  </si>
  <si>
    <t>RECREATION_FEATURE_CODE</t>
  </si>
  <si>
    <t>RECREATION_MAINTAIN_STD_CODE</t>
  </si>
  <si>
    <t>RECREATION_RISK_RATING_CODE</t>
  </si>
  <si>
    <t>UTM_ZONE</t>
  </si>
  <si>
    <t>LAST_REC_INSPECTION_DATE</t>
  </si>
  <si>
    <t>RESOURCE_FEATURE_IND</t>
  </si>
  <si>
    <t>LAST_HZRD_TREE_ASSESS_DATE</t>
  </si>
  <si>
    <t>SITE_DESCRIPTION</t>
  </si>
  <si>
    <t>RECREATION_USER_DAYS_CODE</t>
  </si>
  <si>
    <t>OVERFLOW_CAMPSITES</t>
  </si>
  <si>
    <t>UTM_NORTHING</t>
  </si>
  <si>
    <t>UTM_EASTING</t>
  </si>
  <si>
    <t>RIGHT_OF_WAY</t>
  </si>
  <si>
    <t>7,1</t>
  </si>
  <si>
    <t>ARCH_IMPACT_ASSESS_IND</t>
  </si>
  <si>
    <t>SITE_LOCATION</t>
  </si>
  <si>
    <t>PROJECT_ESTABLISHED_DATE</t>
  </si>
  <si>
    <t>RECREATION_VIEW_IND</t>
  </si>
  <si>
    <t>RECREATION_SITE_POINT</t>
  </si>
  <si>
    <t>GEOMETRY</t>
  </si>
  <si>
    <t>SDO_GEOMETRY</t>
  </si>
  <si>
    <t>RECREATION_STRUCTURE</t>
  </si>
  <si>
    <t>STRUCTURE_ID</t>
  </si>
  <si>
    <t>CAMPSITE_FOREST_FILE_ID</t>
  </si>
  <si>
    <t>RECREATION_STRUCTURE_CODE</t>
  </si>
  <si>
    <t>STRUCTURE_NAME</t>
  </si>
  <si>
    <t>STRUCTURE_COUNT</t>
  </si>
  <si>
    <t>STRUCTURE_LENGTH</t>
  </si>
  <si>
    <t>STRUCTURE_WIDTH</t>
  </si>
  <si>
    <t>STRUCTURE_AREA</t>
  </si>
  <si>
    <t>ACTUAL_VALUE</t>
  </si>
  <si>
    <t>10,2</t>
  </si>
  <si>
    <t>REPAIR_COMPLETED_DATE</t>
  </si>
  <si>
    <t>RECREATION_STRUCTURE_VALUE</t>
  </si>
  <si>
    <t>STRUCTURE_VALUE</t>
  </si>
  <si>
    <t>DIMENSION</t>
  </si>
  <si>
    <t>RECREATION_TRAIL_SEGMENT</t>
  </si>
  <si>
    <t>RECREATION_TRAIL_SEG_ID</t>
  </si>
  <si>
    <t>TRAIL_SEGMENT_NAME</t>
  </si>
  <si>
    <t>START_STATION</t>
  </si>
  <si>
    <t>END_STATION</t>
  </si>
  <si>
    <t>ACTUAL_REPAIR_COST</t>
  </si>
  <si>
    <t>WHEELCHAIR_ACCESSIBLE_IND</t>
  </si>
  <si>
    <t>ROAD_PERMIT</t>
  </si>
  <si>
    <t>DEEMED_OWNER_IND</t>
  </si>
  <si>
    <t>INITIAL_ROAD_LNGTH</t>
  </si>
  <si>
    <t>CURRENT_ROAD_LNGTH</t>
  </si>
  <si>
    <t>ROAD_PRMT_AMEND</t>
  </si>
  <si>
    <t>ROAD_PRMT_AMEND_SKEY</t>
  </si>
  <si>
    <t>ROAD_AMEND_LNGTH</t>
  </si>
  <si>
    <t>CONNECT_RD_TYPE_CD</t>
  </si>
  <si>
    <t>ROAD_AMENDMENT_TYPE_CODE</t>
  </si>
  <si>
    <t>CONNECT_ROAD_ID</t>
  </si>
  <si>
    <t>SEGMENTS_CONFIRMED_USERID</t>
  </si>
  <si>
    <t>SEGMENTS_CONFIRMED_DATE</t>
  </si>
  <si>
    <t>SECTION_WIDTH</t>
  </si>
  <si>
    <t>ROAD_SECTION</t>
  </si>
  <si>
    <t>ROAD_SECTION_STATUS_CODE</t>
  </si>
  <si>
    <t>ROAD_SECT_NAME</t>
  </si>
  <si>
    <t>ROAD_ORIG_LENGTH</t>
  </si>
  <si>
    <t>ROAD_SECT_LENGTH</t>
  </si>
  <si>
    <t>WITHIN_ALR_IND</t>
  </si>
  <si>
    <t>ROAD_SECTION_AMEND_SEGMENT</t>
  </si>
  <si>
    <t>ROAD_SECTION_AMEND_SEG_ID</t>
  </si>
  <si>
    <t>ROAD_SEGMENT_TYPE_CODE</t>
  </si>
  <si>
    <t>TENURED_IND</t>
  </si>
  <si>
    <t>ROAD_RESPONSIBILITY_TYPE_CODE</t>
  </si>
  <si>
    <t>ROAD_SECTION_KEY_EVENT</t>
  </si>
  <si>
    <t>ROAD_SECTION_KEY_EVENT_ID</t>
  </si>
  <si>
    <t>FOREST_FILE_ID_FROM</t>
  </si>
  <si>
    <t>ROAD_SECTION_ID_FROM</t>
  </si>
  <si>
    <t>FOREST_FILE_ID_TO</t>
  </si>
  <si>
    <t>ROAD_SECTION_ID_TO</t>
  </si>
  <si>
    <t>ROAD_SECTION_KEY_EVENT_CODE</t>
  </si>
  <si>
    <t>ROAD_SEGMENT</t>
  </si>
  <si>
    <t>ROAD_SEGMENT_ID</t>
  </si>
  <si>
    <t>ROAD_SEGMENT_STATUS_CODE</t>
  </si>
  <si>
    <t>SEISMIC_LINE</t>
  </si>
  <si>
    <t>SEISMIC_LINE_ID</t>
  </si>
  <si>
    <t>OG_CATEGORY_CODE</t>
  </si>
  <si>
    <t>OG_CUT_TYPE_CODE</t>
  </si>
  <si>
    <t>SEISMIC_LENGTH</t>
  </si>
  <si>
    <t>9,4</t>
  </si>
  <si>
    <t>SEISMIC_LINE_WIDTH</t>
  </si>
  <si>
    <t>SEISMIC_RATE</t>
  </si>
  <si>
    <t>SPEC_USE_PERMIT</t>
  </si>
  <si>
    <t>SPECIAL_USE_CODE</t>
  </si>
  <si>
    <t>ANNUAL_RENT_FEE</t>
  </si>
  <si>
    <t>TENURE_APPLICATION</t>
  </si>
  <si>
    <t>TENURE_APP_ID</t>
  </si>
  <si>
    <t>TENURE_APPNAME</t>
  </si>
  <si>
    <t>SUBMISSION_ID</t>
  </si>
  <si>
    <t>TENURE_APPLICATION_TYPE_CODE</t>
  </si>
  <si>
    <t>TENURE_APPLICATION_STATE_CODE</t>
  </si>
  <si>
    <t>TENURE_APP_PURP_CODE</t>
  </si>
  <si>
    <t>ADJUDICATION_IND</t>
  </si>
  <si>
    <t>ADJUDICATED_BY</t>
  </si>
  <si>
    <t>ADJUDICATION_DATE</t>
  </si>
  <si>
    <t>ADJUDICATION_REQUESTED_IND</t>
  </si>
  <si>
    <t>CURRENT_ASSIGNED_TO</t>
  </si>
  <si>
    <t>IMAGE_CREATED_IND</t>
  </si>
  <si>
    <t>MAP_REPORT_CREATED_IND</t>
  </si>
  <si>
    <t>MIN_X</t>
  </si>
  <si>
    <t>MIN_Y</t>
  </si>
  <si>
    <t>MAX_X</t>
  </si>
  <si>
    <t>MAX_Y</t>
  </si>
  <si>
    <t>MANAGEMENT_UNIT_NUMBER</t>
  </si>
  <si>
    <t>MANAGEMENT_UNIT_BLOCK</t>
  </si>
  <si>
    <t>MANAGEMENT_UNIT_SUB_BLOCK</t>
  </si>
  <si>
    <t>COMPLETION_DATE</t>
  </si>
  <si>
    <t>FINALIZED_BY</t>
  </si>
  <si>
    <t>SUBMISSION_DATE</t>
  </si>
  <si>
    <t>IMAGE_ERROR</t>
  </si>
  <si>
    <t>MAP_REPORT_ERROR</t>
  </si>
  <si>
    <t>SPATIAL_DATA_ERROR</t>
  </si>
  <si>
    <t>SPATIAL_IND</t>
  </si>
  <si>
    <t>FILE_CREATED_IND</t>
  </si>
  <si>
    <t>IMAGE_HEIGHT</t>
  </si>
  <si>
    <t>IMAGE_WIDTH</t>
  </si>
  <si>
    <t>METERS_PER_PIXEL</t>
  </si>
  <si>
    <t>IMAGE_SCALE</t>
  </si>
  <si>
    <t>ADJUDICATION_COMMENT</t>
  </si>
  <si>
    <t>IMAGE_MAP_SIZE_CODE</t>
  </si>
  <si>
    <t>IMAGE_MIME_TYPE_CODE</t>
  </si>
  <si>
    <t>IMAGE_ORIENTATION_CODE</t>
  </si>
  <si>
    <t>IMAGE_CREATE_IN_PROGRESS_IND</t>
  </si>
  <si>
    <t>IMAGE_CREATE_REQUESTED_BY</t>
  </si>
  <si>
    <t>IMAGE_CREATE_REQUESTED_DATE</t>
  </si>
  <si>
    <t>OVERLAY_GEO_DISTRICT_CODE</t>
  </si>
  <si>
    <t>BCGS_MAPSHEET_NO</t>
  </si>
  <si>
    <t>LAND_DISTRICT</t>
  </si>
  <si>
    <t>PULPWOOD_AGREEMENT</t>
  </si>
  <si>
    <t>TENURE_APPLICATION_MAP_FEATURE</t>
  </si>
  <si>
    <t>FSR_DEDICATION_PLAN_ID</t>
  </si>
  <si>
    <t>FSR_GRAVEL_PIT_NO</t>
  </si>
  <si>
    <t>CHART_AREA_ID</t>
  </si>
  <si>
    <t>PROV_FOREST_CONFLICT_CODE</t>
  </si>
  <si>
    <t>BCGS_MAP_SHEET_REFERENCE</t>
  </si>
  <si>
    <t>REFER_TO_FILE_NUMBER_DESC</t>
  </si>
  <si>
    <t>POINT_OF_COMMENCEMENT</t>
  </si>
  <si>
    <t>OBJECT_AREA</t>
  </si>
  <si>
    <t>15,4</t>
  </si>
  <si>
    <t>CHART_VOLUME</t>
  </si>
  <si>
    <t>OBJECT_LENGTH</t>
  </si>
  <si>
    <t>REFERENCE_NAME</t>
  </si>
  <si>
    <t>FEATURE_TYPE_CODE</t>
  </si>
  <si>
    <t>OWNED_BY_FILE</t>
  </si>
  <si>
    <t>OWNED_BY_CP</t>
  </si>
  <si>
    <t>MANAGED_BY_FILE</t>
  </si>
  <si>
    <t>MANAGED_BY_CP</t>
  </si>
  <si>
    <t>OBSERVATION_DATE</t>
  </si>
  <si>
    <t>DATA_SOURCE_CODE</t>
  </si>
  <si>
    <t>DATA_QUALITY_COMMENT</t>
  </si>
  <si>
    <t>CAPTURE_METHOD_CODE</t>
  </si>
  <si>
    <t>FEATURE_CLASS_SKEY</t>
  </si>
  <si>
    <t>TENURE_DEPOSIT</t>
  </si>
  <si>
    <t>SCRTY_DEPOSIT_AMT</t>
  </si>
  <si>
    <t>SCRTY_DEPOSIT_CODE</t>
  </si>
  <si>
    <t>OTHER_DEPOSIT_AMT</t>
  </si>
  <si>
    <t>OTHER_DEPOSIT_CODE</t>
  </si>
  <si>
    <t>LEGAL_EFFECTIVE_DT</t>
  </si>
  <si>
    <t>INITIAL_EXPIRY_DT</t>
  </si>
  <si>
    <t>CURRENT_EXPIRY_DT</t>
  </si>
  <si>
    <t>TENURE_EXTEND_CNT</t>
  </si>
  <si>
    <t>TENR_EXTEND_RSN_ST</t>
  </si>
  <si>
    <t>TIMBER_LIC_AREA</t>
  </si>
  <si>
    <t>INIT_LICENCE_AREA</t>
  </si>
  <si>
    <t>OBLIGATION_AREA</t>
  </si>
  <si>
    <t>ELIMINATED_AREA</t>
  </si>
  <si>
    <t>NON_HARVEST_AREA</t>
  </si>
  <si>
    <t>GEOGRAPHIC_DISTRCT</t>
  </si>
  <si>
    <t>HDBS_TIMBER_MARK</t>
  </si>
  <si>
    <t>VM_TIMBER_MARK</t>
  </si>
  <si>
    <t>ACTIVATED_USERID</t>
  </si>
  <si>
    <t>AMENDED_USERID</t>
  </si>
  <si>
    <t>LANDS_REGION</t>
  </si>
  <si>
    <t>MARK_STATUS_ST</t>
  </si>
  <si>
    <t>MARK_STATUS_DATE</t>
  </si>
  <si>
    <t>MARK_AMEND_DATE</t>
  </si>
  <si>
    <t>MARK_APPL_DATE</t>
  </si>
  <si>
    <t>MARK_CANCEL_DATE</t>
  </si>
  <si>
    <t>MARK_EXTEND_DATE</t>
  </si>
  <si>
    <t>MARK_EXTEND_RSN_CD</t>
  </si>
  <si>
    <t>MARK_EXTEND_COUNT</t>
  </si>
  <si>
    <t>MARK_ISSUE_DATE</t>
  </si>
  <si>
    <t>MARK_EXPIRY_DATE</t>
  </si>
  <si>
    <t>MARKNG_INSTRMNT_CD</t>
  </si>
  <si>
    <t>MARKING_METHOD_CD</t>
  </si>
  <si>
    <t>SMALL_PATCH_SALVAGE_IND</t>
  </si>
  <si>
    <t>TIMBER_TENURE</t>
  </si>
  <si>
    <t>MAXIMUM_HARVEST_VOLUME</t>
  </si>
  <si>
    <t>LICENCE_REPLACEABLE_IND</t>
  </si>
  <si>
    <t>REPLACED_DATE</t>
  </si>
  <si>
    <t>TL_BLOCK_AREA</t>
  </si>
  <si>
    <t>TL_BLOCK_ID</t>
  </si>
  <si>
    <t>TL_BLOCK_GROSS_HA</t>
  </si>
  <si>
    <t>TL_BLOCK_ELIMIN_HA</t>
  </si>
  <si>
    <t>TL_BLOCK_NET_HA</t>
  </si>
  <si>
    <t>XMASTREE_COMMIT</t>
  </si>
  <si>
    <t>ALLOWED_TREES_CUT</t>
  </si>
  <si>
    <t>PLND_IMPRVD_TREES</t>
  </si>
  <si>
    <t>ACTL_IMPRVD_TREES</t>
  </si>
  <si>
    <t>Scramble</t>
  </si>
  <si>
    <t>DBP01</t>
  </si>
  <si>
    <t>Set to NULL or Scramble</t>
  </si>
  <si>
    <t>Set to D or Scramble</t>
  </si>
  <si>
    <t>Set to NULL or Scramble or scramble</t>
  </si>
  <si>
    <t xml:space="preserve">select constraint_name from dba_cons_columns where table_name = </t>
  </si>
  <si>
    <t xml:space="preserve">and column_name = </t>
  </si>
  <si>
    <t>'AAC_ALLOCATION_AMOUNT'</t>
  </si>
  <si>
    <t>'AAC_ALLOCATION_PERIOD'</t>
  </si>
  <si>
    <t>'ASSOCIATED_USE'</t>
  </si>
  <si>
    <t>'BLANKET_ROAD_MARK'</t>
  </si>
  <si>
    <t>'COMMUNICATION_SITE'</t>
  </si>
  <si>
    <t>'CUT_BLOCK'</t>
  </si>
  <si>
    <t>'CUT_BLOCK_CLIENT'</t>
  </si>
  <si>
    <t>'CUT_BLOCK_KEY_EVENT'</t>
  </si>
  <si>
    <t>'CUT_BLOCK_OPEN_ADMIN'</t>
  </si>
  <si>
    <t>'CUTTING_PERMIT_POSTPONEMENT'</t>
  </si>
  <si>
    <t>'DIST_TENR_DEFLT'</t>
  </si>
  <si>
    <t>'FOREST_FILE_CLIENT'</t>
  </si>
  <si>
    <t>'FREE_USE_PERMIT'</t>
  </si>
  <si>
    <t>'FSR_DECLARATION'</t>
  </si>
  <si>
    <t>'FSR_DEDICATION'</t>
  </si>
  <si>
    <t>'FSR_GAZETTE_UNSURVEYED'</t>
  </si>
  <si>
    <t>'FSR_GRAVEL_PIT'</t>
  </si>
  <si>
    <t>'FTA_CD_STS_CHNG'</t>
  </si>
  <si>
    <t>'FTA_RANGE_BILL_REQUEST'</t>
  </si>
  <si>
    <t>'HARVEST_AMEND'</t>
  </si>
  <si>
    <t>'HARVEST_COMMIT'</t>
  </si>
  <si>
    <t>'HARVEST_SALE'</t>
  </si>
  <si>
    <t>'HARVESTING_AUTHORITY'</t>
  </si>
  <si>
    <t>'HARVESTING_AUTHORITY_CLIENT'</t>
  </si>
  <si>
    <t>'HARVESTING_HAULING_XREF'</t>
  </si>
  <si>
    <t>'HAULING_AUTHORITY'</t>
  </si>
  <si>
    <t>'LAND_CLEAR_FILE'</t>
  </si>
  <si>
    <t>'LICENCE_TO_CUT'</t>
  </si>
  <si>
    <t>'LIVESTOCK_ROTATION'</t>
  </si>
  <si>
    <t>'MANAGED_LICENCE'</t>
  </si>
  <si>
    <t>'MAP_NOTATION'</t>
  </si>
  <si>
    <t>'MAP_REPORT_CONFLICT'</t>
  </si>
  <si>
    <t>'MARK_LAND_INDEX'</t>
  </si>
  <si>
    <t>'MEADOW_ROTATION'</t>
  </si>
  <si>
    <t>'MSTR_LIC_TO_CUT'</t>
  </si>
  <si>
    <t>'NON_STATUS_ROAD'</t>
  </si>
  <si>
    <t>'OIL_AND_GAS_AUTHORITY'</t>
  </si>
  <si>
    <t>'OIL_AND_GAS_COMMENT'</t>
  </si>
  <si>
    <t>'OTH_TIMBER_MARK'</t>
  </si>
  <si>
    <t>'PERMIT_BLOCK'</t>
  </si>
  <si>
    <t>'PIPELINE_SEGMENT'</t>
  </si>
  <si>
    <t>'PRIVATE_MARK_CERTIFICATE'</t>
  </si>
  <si>
    <t>'PRIVATE_MARK_CLIENT'</t>
  </si>
  <si>
    <t>'PRIVATE_MARK_ERRORS'</t>
  </si>
  <si>
    <t>'PRMT_AUTHZD_BLK'</t>
  </si>
  <si>
    <t>'PROV_FOREST_USE'</t>
  </si>
  <si>
    <t>'PROVFOREST_NOTE'</t>
  </si>
  <si>
    <t>'PULPWOOD_AGREE'</t>
  </si>
  <si>
    <t>'RANGE_BILL_INST'</t>
  </si>
  <si>
    <t>'RANGE_BILL_RATE'</t>
  </si>
  <si>
    <t>'RANGE_PROVISION'</t>
  </si>
  <si>
    <t>'RANGE_TENURE'</t>
  </si>
  <si>
    <t>'RANGE_UNIT'</t>
  </si>
  <si>
    <t>'RANGE_UNIT_PASTURE'</t>
  </si>
  <si>
    <t>'REAL_PROPERTY_PROJECT'</t>
  </si>
  <si>
    <t>'RECREATION_ACCESS'</t>
  </si>
  <si>
    <t>'RECREATION_ACTIVITY'</t>
  </si>
  <si>
    <t>'RECREATION_AGREEMENT_HOLDER'</t>
  </si>
  <si>
    <t>'RECREATION_ATTACHMENT'</t>
  </si>
  <si>
    <t>'RECREATION_COMMENT'</t>
  </si>
  <si>
    <t>'RECREATION_DEF_CS_RPR_HISTORY'</t>
  </si>
  <si>
    <t>'RECREATION_DEFINED_CAMPSITE'</t>
  </si>
  <si>
    <t>'RECREATION_DISTRICT_XREF'</t>
  </si>
  <si>
    <t>'RECREATION_FEE'</t>
  </si>
  <si>
    <t>'RECREATION_MAP_FEATURE'</t>
  </si>
  <si>
    <t>'RECREATION_OBJECTIVE'</t>
  </si>
  <si>
    <t>'RECREATION_PROJECT'</t>
  </si>
  <si>
    <t>'RECREATION_SITE_POINT'</t>
  </si>
  <si>
    <t>'RECREATION_STRUCTURE'</t>
  </si>
  <si>
    <t>'RECREATION_STRUCTURE_VALUE'</t>
  </si>
  <si>
    <t>'RECREATION_TRAIL_SEGMENT'</t>
  </si>
  <si>
    <t>'ROAD_PERMIT'</t>
  </si>
  <si>
    <t>'ROAD_PRMT_AMEND'</t>
  </si>
  <si>
    <t>'ROAD_SECTION'</t>
  </si>
  <si>
    <t>'ROAD_SECTION_AMEND_SEGMENT'</t>
  </si>
  <si>
    <t>'ROAD_SECTION_KEY_EVENT'</t>
  </si>
  <si>
    <t>'ROAD_SEGMENT'</t>
  </si>
  <si>
    <t>'SEISMIC_LINE'</t>
  </si>
  <si>
    <t>'SPEC_USE_PERMIT'</t>
  </si>
  <si>
    <t>'TENURE_APPLICATION'</t>
  </si>
  <si>
    <t>'TENURE_APPLICATION_MAP_FEATURE'</t>
  </si>
  <si>
    <t>'TENURE_DEPOSIT'</t>
  </si>
  <si>
    <t>'TENURE_TERM'</t>
  </si>
  <si>
    <t>'TIMBER_LIC_AREA'</t>
  </si>
  <si>
    <t>'TIMBER_MARK'</t>
  </si>
  <si>
    <t>'TIMBER_TENURE'</t>
  </si>
  <si>
    <t>'TL_BLOCK_AREA'</t>
  </si>
  <si>
    <t>'XMASTREE_COMMIT'</t>
  </si>
  <si>
    <t>AAC_ALLOCATION_AMOUNT_ID'</t>
  </si>
  <si>
    <t>'AAC_ADJUSTMENT_REASON_CODE';</t>
  </si>
  <si>
    <t>'AAC_ALLOCATION_PERIOD_ID';</t>
  </si>
  <si>
    <t>'ALLOWABLE_AREA_TYPE_CODE';</t>
  </si>
  <si>
    <t>'ALLOWABLE_CUT_TYPE_CODE';</t>
  </si>
  <si>
    <t>'ALLOCATION_AMOUNT';</t>
  </si>
  <si>
    <t>'ADJUSTMENT_COMMENT';</t>
  </si>
  <si>
    <t>'REVISION_COUNT';</t>
  </si>
  <si>
    <t>'ENTRY_USERID';</t>
  </si>
  <si>
    <t>'ENTRY_TIMESTAMP';</t>
  </si>
  <si>
    <t>'UPDATE_USERID';</t>
  </si>
  <si>
    <t>'UPDATE_TIMESTAMP';</t>
  </si>
  <si>
    <t>'FOREST_FILE_ID';</t>
  </si>
  <si>
    <t>'EFFECTIVE_DATE';</t>
  </si>
  <si>
    <t>'HARVEST_UNIT_OF_MEASURE_CODE';</t>
  </si>
  <si>
    <t>'FILE_SOURCE_CODE';</t>
  </si>
  <si>
    <t>'ASSOCIATED_FILE_ID';</t>
  </si>
  <si>
    <t>'FILE_ASSOCIATION_TYPE_CODE';</t>
  </si>
  <si>
    <t>'ASSOCIATION_END_DATE';</t>
  </si>
  <si>
    <t>'TIMBER_MARK';</t>
  </si>
  <si>
    <t>'FOREST_DISTRICT';</t>
  </si>
  <si>
    <t>'MGMT_UNIT_TYPE_CODE';</t>
  </si>
  <si>
    <t>'MGMT_UNIT_ID';</t>
  </si>
  <si>
    <t>'BLANKET_ROAD_MARK_STATUS';</t>
  </si>
  <si>
    <t>'ISSUE_DATE';</t>
  </si>
  <si>
    <t>'EXPIRY_DATE';</t>
  </si>
  <si>
    <t>'AMENDMENT_ID';</t>
  </si>
  <si>
    <t>'AMEND_STATUS_CODE';</t>
  </si>
  <si>
    <t>'AMEND_STATUS_DATE';</t>
  </si>
  <si>
    <t>'CURRENT_IND';</t>
  </si>
  <si>
    <t>'PRIMARY_TENURE_HOLDER';</t>
  </si>
  <si>
    <t>'SITE_NAME';</t>
  </si>
  <si>
    <t>'OFFICIAL_DESCRIPTION';</t>
  </si>
  <si>
    <t>'TENURE_TERM';</t>
  </si>
  <si>
    <t>'APPLICATION_DATE';</t>
  </si>
  <si>
    <t>'OCCUPANCY_DATE';</t>
  </si>
  <si>
    <t>'TOWER_LOCATION_LATITUDE';</t>
  </si>
  <si>
    <t>'TOWER_LOCATION_LONGITUDE';</t>
  </si>
  <si>
    <t>'TOWER_ELEVATION';</t>
  </si>
  <si>
    <t>'PARCEL_SIZE';</t>
  </si>
  <si>
    <t>'OTHER_USERS';</t>
  </si>
  <si>
    <t>'COMMENTS';</t>
  </si>
  <si>
    <t>'RETIREMENT_DATE';</t>
  </si>
  <si>
    <t>'CB_SKEY';</t>
  </si>
  <si>
    <t>'HVA_SKEY';</t>
  </si>
  <si>
    <t>'CUTTING_PERMIT_ID';</t>
  </si>
  <si>
    <t>'CUT_BLOCK_ID';</t>
  </si>
  <si>
    <t>'SP_EXEMPT_IND';</t>
  </si>
  <si>
    <t>'BLOCK_STATUS_DATE';</t>
  </si>
  <si>
    <t>'CUT_BLOCK_DESCRIPTION';</t>
  </si>
  <si>
    <t>'CUT_REGULATION_CODE';</t>
  </si>
  <si>
    <t>'BLOCK_STATUS_ST';</t>
  </si>
  <si>
    <t>'REFOREST_DECLARE_TYPE_CODE';</t>
  </si>
  <si>
    <t>'CBLK_CLIENT_SKEY';</t>
  </si>
  <si>
    <t>'CUT_BLOCK_CLIENT_TYPE_CODE';</t>
  </si>
  <si>
    <t>'LICENSEE_START_DATE';</t>
  </si>
  <si>
    <t>'LICENSEE_END_DATE';</t>
  </si>
  <si>
    <t>'CLIENT_LOCN_CODE';</t>
  </si>
  <si>
    <t>'CLIENT_NUMBER';</t>
  </si>
  <si>
    <t>'CUT_BLOCK_KEY_EVENT_ID';</t>
  </si>
  <si>
    <t>'CB_SKEY_FROM';</t>
  </si>
  <si>
    <t>'CB_SKEY_TO';</t>
  </si>
  <si>
    <t>'CUT_BLOCK_KEY_EVENT_CODE';</t>
  </si>
  <si>
    <t>'EVENT_COMMENT';</t>
  </si>
  <si>
    <t>'CUT_BLOCK_OPEN_ADMIN_ID';</t>
  </si>
  <si>
    <t>'DISTURBANCE_GROSS_AREA';</t>
  </si>
  <si>
    <t>'DISTURBANCE_START_DATE';</t>
  </si>
  <si>
    <t>'DISTURBANCE_END_DATE';</t>
  </si>
  <si>
    <t>'OPENING_ID';</t>
  </si>
  <si>
    <t>'OPENING_GROSS_AREA';</t>
  </si>
  <si>
    <t>'PLANNED_HARVEST_DATE';</t>
  </si>
  <si>
    <t>'PLANNED_GROSS_BLOCK_AREA';</t>
  </si>
  <si>
    <t>'PLANNED_NET_BLOCK_AREA';</t>
  </si>
  <si>
    <t>'OPENING_PRIME_LICENCE_IND';</t>
  </si>
  <si>
    <t>'CP_POSTPONEMENT_ID';</t>
  </si>
  <si>
    <t>'CP_POSTPONEMENT_START_DATE';</t>
  </si>
  <si>
    <t>'CP_POSTPONEMENT_EXPIRY_DATE';</t>
  </si>
  <si>
    <t>'POSTPONEMENT_RESCINDED_IND';</t>
  </si>
  <si>
    <t>'PREVIOUS_HVA_EXPIRY_DATE';</t>
  </si>
  <si>
    <t>'ADMIN_FOREST_DIST';</t>
  </si>
  <si>
    <t>'CASCADE_IND';</t>
  </si>
  <si>
    <t>'TSA_NUMBER';</t>
  </si>
  <si>
    <t>'FOREST_FILE_CLIENT_SKEY';</t>
  </si>
  <si>
    <t>'FOREST_FILE_CLIENT_TYPE_CODE';</t>
  </si>
  <si>
    <t>'MAJORITY_VOL_CEDAR_SPECIES_IND';</t>
  </si>
  <si>
    <t>'FUP_COMMENT';</t>
  </si>
  <si>
    <t>'FN_TREATY_PURPOSE';</t>
  </si>
  <si>
    <t>'FREE_USE_PERMIT_FN_USAGE_CODE';</t>
  </si>
  <si>
    <t>'FREE_USE_PERMIT_TYPE_CODE';</t>
  </si>
  <si>
    <t>'SECTION_ID';</t>
  </si>
  <si>
    <t>'BCTS_FUNDED_IND';</t>
  </si>
  <si>
    <t>'ROAD_NAME_LEGAL';</t>
  </si>
  <si>
    <t>'ROAD_NAME_COMMON';</t>
  </si>
  <si>
    <t>'FD_COMMENT';</t>
  </si>
  <si>
    <t>'WATERSHED_CODE';</t>
  </si>
  <si>
    <t>'GEO_ORG_UNIT_NO';</t>
  </si>
  <si>
    <t>'BCTS_ORG_UNIT_NO';</t>
  </si>
  <si>
    <t>'DEDICATION_PLAN_ID';</t>
  </si>
  <si>
    <t>'DEDICATION_DATE';</t>
  </si>
  <si>
    <t>'FDED_COMMENT';</t>
  </si>
  <si>
    <t>'FGU_COMMENT';</t>
  </si>
  <si>
    <t>'GP_NUMBER';</t>
  </si>
  <si>
    <t>'FGP_COMMENT';</t>
  </si>
  <si>
    <t>'COLUMN_NAME';</t>
  </si>
  <si>
    <t>'OLD_STATUS_CODE';</t>
  </si>
  <si>
    <t>'NEW_STATUS_CODE';</t>
  </si>
  <si>
    <t>'SYSTEM';</t>
  </si>
  <si>
    <t>'AUTHORITY';</t>
  </si>
  <si>
    <t>'RANGE_BILL_REQUEST_ID';</t>
  </si>
  <si>
    <t>'ORG_UNIT_NO';</t>
  </si>
  <si>
    <t>'SUBMIT_USERID';</t>
  </si>
  <si>
    <t>'CALENDAR_YEAR';</t>
  </si>
  <si>
    <t>'PROCESSED_IND';</t>
  </si>
  <si>
    <t>'SUCCESSFUL_IND';</t>
  </si>
  <si>
    <t>'SUBMIT_DATE';</t>
  </si>
  <si>
    <t>'START_DATE';</t>
  </si>
  <si>
    <t>'END_DATE';</t>
  </si>
  <si>
    <t>'FIRST_INVOICE_NUMBER';</t>
  </si>
  <si>
    <t>'LAST_INVOICE_NUMBER';</t>
  </si>
  <si>
    <t>'TOTAL_INVOICES_LOADED';</t>
  </si>
  <si>
    <t>'TOTAL_INVOICE_VALUE';</t>
  </si>
  <si>
    <t>'MESSAGE_TEXT';</t>
  </si>
  <si>
    <t>'AMEND_REASON_ST';</t>
  </si>
  <si>
    <t>'AMEND_STATUS_ST';</t>
  </si>
  <si>
    <t>'AMEND_APPLIC_DATE';</t>
  </si>
  <si>
    <t>'EST_GROSS_BLK_AREA';</t>
  </si>
  <si>
    <t>'EST_NET_BLK_AREA';</t>
  </si>
  <si>
    <t>'CRUISE_VOLUME';</t>
  </si>
  <si>
    <t>'NEW_MARK_IND';</t>
  </si>
  <si>
    <t>'SCHEDULE_A_AAC';</t>
  </si>
  <si>
    <t>'SCHEDULE_B_AAC';</t>
  </si>
  <si>
    <t>'SCHEDULE_A_CONIF';</t>
  </si>
  <si>
    <t>'SCHEDULE_B_CONIF';</t>
  </si>
  <si>
    <t>'SCHEDULE_A_DECID';</t>
  </si>
  <si>
    <t>'SCHEDULE_B_DECID';</t>
  </si>
  <si>
    <t>'SECTION_52_CONIF';</t>
  </si>
  <si>
    <t>'SECTION_52_DECID';</t>
  </si>
  <si>
    <t>'SCHEDULE_A_AREA';</t>
  </si>
  <si>
    <t>'SCHEDULE_B_AREA';</t>
  </si>
  <si>
    <t>'MARK_DESIGNATE';</t>
  </si>
  <si>
    <t>'SB_FUND_IND';</t>
  </si>
  <si>
    <t>'SALE_METHOD_CODE';</t>
  </si>
  <si>
    <t>'SALE_TYPE_CD';</t>
  </si>
  <si>
    <t>'PLANNED_SALE_DATE';</t>
  </si>
  <si>
    <t>'TENDER_OPENING_DT';</t>
  </si>
  <si>
    <t>'PLND_SB_CAT_CODE';</t>
  </si>
  <si>
    <t>'SOLD_SB_CAT_CODE';</t>
  </si>
  <si>
    <t>'TOTAL_BIDDERS';</t>
  </si>
  <si>
    <t>'LUMPSUM_BONUS_AMT';</t>
  </si>
  <si>
    <t>'CASH_SALE_EST_VOL';</t>
  </si>
  <si>
    <t>'CASH_SALE_TOT_DOL';</t>
  </si>
  <si>
    <t>'PAYMENT_METHOD_CD';</t>
  </si>
  <si>
    <t>'SALVAGE_IND';</t>
  </si>
  <si>
    <t>'SALE_VOLUME';</t>
  </si>
  <si>
    <t>'ADMIN_AREA_IND';</t>
  </si>
  <si>
    <t>'MINOR_FACILITY_IND';</t>
  </si>
  <si>
    <t>'BCTS_ORG_UNIT';</t>
  </si>
  <si>
    <t>'FTA_BONUS_BID';</t>
  </si>
  <si>
    <t>'FTA_BONUS_OFFER';</t>
  </si>
  <si>
    <t>'HARVESTING_AUTHORITY_ID';</t>
  </si>
  <si>
    <t>'DISTRICT_ADMN_ZONE';</t>
  </si>
  <si>
    <t>'GEOGRAPHIC_DISTRICT';</t>
  </si>
  <si>
    <t>'LICENCE_TO_CUT_CODE';</t>
  </si>
  <si>
    <t>'HARVEST_TYPE_CODE';</t>
  </si>
  <si>
    <t>'HARVEST_AUTH_STATUS_CODE';</t>
  </si>
  <si>
    <t>'STATUS_DATE';</t>
  </si>
  <si>
    <t>'EXTEND_DATE';</t>
  </si>
  <si>
    <t>'EXTEND_COUNT';</t>
  </si>
  <si>
    <t>'HARVEST_AUTH_EXTEND_REAS_CODE';</t>
  </si>
  <si>
    <t>'QUOTA_TYPE_CODE';</t>
  </si>
  <si>
    <t>'CROWN_LANDS_REGION_CODE';</t>
  </si>
  <si>
    <t>'SALVAGE_TYPE_CODE';</t>
  </si>
  <si>
    <t>'CASCADE_SPLIT_CODE';</t>
  </si>
  <si>
    <t>'CATASTROPHIC_IND';</t>
  </si>
  <si>
    <t>'CROWN_GRANTED_IND';</t>
  </si>
  <si>
    <t>'CRUISE_BASED_IND';</t>
  </si>
  <si>
    <t>'DECIDUOUS_IND';</t>
  </si>
  <si>
    <t>'BCAA_FOLIO_NUMBER';</t>
  </si>
  <si>
    <t>'LOCATION';</t>
  </si>
  <si>
    <t>'HIGHER_LEVEL_PLAN_REFERENCE';</t>
  </si>
  <si>
    <t>'HARVEST_AREA';</t>
  </si>
  <si>
    <t>'HVA_CLIENT_SKEY';</t>
  </si>
  <si>
    <t>'HARVEST_AUTH_CLIENT_TYPE_CODE';</t>
  </si>
  <si>
    <t>'PRIMARY_MARK_IND';</t>
  </si>
  <si>
    <t>'MARKING_METHOD_CODE';</t>
  </si>
  <si>
    <t>'MARKING_INSTRUMENT_CODE';</t>
  </si>
  <si>
    <t>'LICENCE_TO_CUT_CD';</t>
  </si>
  <si>
    <t>'VALID_MARK_IND';</t>
  </si>
  <si>
    <t>'AMOUNT_BILLED';</t>
  </si>
  <si>
    <t>'BILLING_DATE';</t>
  </si>
  <si>
    <t>'LIVESTOCK_ROTATION_SKEY';</t>
  </si>
  <si>
    <t>'LIVESTOCK_CODE';</t>
  </si>
  <si>
    <t>'BEGIN_ROTATION_DATE';</t>
  </si>
  <si>
    <t>'END_ROTATION_DATE';</t>
  </si>
  <si>
    <t>'RANGE_UNIT_ID';</t>
  </si>
  <si>
    <t>'PASTURE_ID';</t>
  </si>
  <si>
    <t>'ROTATION_LINE_NO';</t>
  </si>
  <si>
    <t>'ROTATION_AREA_DESC';</t>
  </si>
  <si>
    <t>'LIVESTOCK_COUNT';</t>
  </si>
  <si>
    <t>'AUTHORIZED_GRAZABLE_FORAGE';</t>
  </si>
  <si>
    <t>'PRIVATE_LAND_GRAZABLE_FORAGE';</t>
  </si>
  <si>
    <t>'MAP_BLOCK_ID';</t>
  </si>
  <si>
    <t>'ML_TYPE_CODE';</t>
  </si>
  <si>
    <t>'ML_COMMENT';</t>
  </si>
  <si>
    <t>'MAP_NOTATION_TYPE_CODE';</t>
  </si>
  <si>
    <t>'OIC_YEAR';</t>
  </si>
  <si>
    <t>'OIC_NUMBER';</t>
  </si>
  <si>
    <t>'TS_NUMBER';</t>
  </si>
  <si>
    <t>'OLD_FILE';</t>
  </si>
  <si>
    <t>'TRAIL_NUMBER';</t>
  </si>
  <si>
    <t>'TRAIL_NAME';</t>
  </si>
  <si>
    <t>'MN_COMMENT';</t>
  </si>
  <si>
    <t>'DESCRIPTION';</t>
  </si>
  <si>
    <t>'CONFLICT_ID';</t>
  </si>
  <si>
    <t>'CONFLICT_SOURCE';</t>
  </si>
  <si>
    <t>'CONFLICT_RESOLVED_IND';</t>
  </si>
  <si>
    <t>'CONFLICT_DESC';</t>
  </si>
  <si>
    <t>'MAP_FEATURE_ID';</t>
  </si>
  <si>
    <t>'ADDITIONAL_ACTION_CODE';</t>
  </si>
  <si>
    <t>'ADDITIONAL_ACTIONS_COMMENTS';</t>
  </si>
  <si>
    <t>'DATE_IDENTIFIED';</t>
  </si>
  <si>
    <t>'HOST_SYSTEM_URL';</t>
  </si>
  <si>
    <t>'RESOLVED_BY_USERID';</t>
  </si>
  <si>
    <t>'MANUALLY_CREATED_IND';</t>
  </si>
  <si>
    <t>'MARK_LAND_INDEX_SKEY';</t>
  </si>
  <si>
    <t>'CERTIFICATE';</t>
  </si>
  <si>
    <t>'PRIMARY_LAND_INDEX_CODE';</t>
  </si>
  <si>
    <t>'SECONDARY_LAND_INDEX_CODE';</t>
  </si>
  <si>
    <t>'MARK_LAND_INDEX_DESC';</t>
  </si>
  <si>
    <t>'INDEX_DEACTIVATE_DATE';</t>
  </si>
  <si>
    <t>'MEADOW_ROTATION_SKEY';</t>
  </si>
  <si>
    <t>'PERMIT_BLOCK_ID';</t>
  </si>
  <si>
    <t>'MEADOW_NAME';</t>
  </si>
  <si>
    <t>'AUTHORIZED_HARVESTABLE_FORAGE';</t>
  </si>
  <si>
    <t>'NSR_COMMENT';</t>
  </si>
  <si>
    <t>'OGC_NUMBER';</t>
  </si>
  <si>
    <t>'NTS_MAPBLOCK';</t>
  </si>
  <si>
    <t>'NTS_MAPUNIT';</t>
  </si>
  <si>
    <t>'NTS_QUARTER';</t>
  </si>
  <si>
    <t>'MAPSHEET_GRID';</t>
  </si>
  <si>
    <t>'MAPSHEET_LETTER';</t>
  </si>
  <si>
    <t>'MAPSHEET_SQUARE';</t>
  </si>
  <si>
    <t>'PROGRAM_NUMBER';</t>
  </si>
  <si>
    <t>'GEOGRAPHIC_IDENTIFIER';</t>
  </si>
  <si>
    <t>'PROPOSED_HARVESTING_AREA';</t>
  </si>
  <si>
    <t>'ACTUAL_HARVESTED_AREA';</t>
  </si>
  <si>
    <t>'ORIG_INVOICE_NUMBER';</t>
  </si>
  <si>
    <t>'FINAL_PLAN_RECEIVED_CODE';</t>
  </si>
  <si>
    <t>'RISK_RATING_CODE';</t>
  </si>
  <si>
    <t>'HARVEST_COMPLETION_DATE';</t>
  </si>
  <si>
    <t>'HARVEST_START_DATE';</t>
  </si>
  <si>
    <t>'OIL_AND_GAS_COMMENT_ID';</t>
  </si>
  <si>
    <t>'OIL_AND_GAS_COMMENT';</t>
  </si>
  <si>
    <t>'OTH_TIMBER_MARK_SKEY';</t>
  </si>
  <si>
    <t>'ROAD_SECTION_ID';</t>
  </si>
  <si>
    <t>'PERMIT_BLOCK_LOCN';</t>
  </si>
  <si>
    <t>'PERMIT_BLOCK_AREA';</t>
  </si>
  <si>
    <t>'P_OF_C_OR_LEGAL';</t>
  </si>
  <si>
    <t>'PIPELINE_SEGMENT_ID';</t>
  </si>
  <si>
    <t>'SEGMENT_NUMBER';</t>
  </si>
  <si>
    <t>'ORIGIN';</t>
  </si>
  <si>
    <t>'DESTINATION';</t>
  </si>
  <si>
    <t>'AREA_BILLED';</t>
  </si>
  <si>
    <t>'INVOICE_NUMBER';</t>
  </si>
  <si>
    <t>'INVOICE_DATE';</t>
  </si>
  <si>
    <t>'LINE_ITEM_NUMBER';</t>
  </si>
  <si>
    <t>'CROSS_REFERENCE';</t>
  </si>
  <si>
    <t>'PS_COMMENT';</t>
  </si>
  <si>
    <t>'PRIVATE_MARK_APPLICATION_DATE';</t>
  </si>
  <si>
    <t>'PRIVATE_MARK_STATUS_CODE';</t>
  </si>
  <si>
    <t>'PRIVATE_MARK_TENURE_TERM';</t>
  </si>
  <si>
    <t>'PRIVATE_MARK_STATUS_DATE';</t>
  </si>
  <si>
    <t>'PRIVATE_MARK_ISSUE_DATE';</t>
  </si>
  <si>
    <t>'PRIVATE_MARK_EXPIRY_DATE';</t>
  </si>
  <si>
    <t>'PRIVATE_MARK_EXTEND_DATE';</t>
  </si>
  <si>
    <t>'PRIVATE_MARK_EXTEND_COUNT';</t>
  </si>
  <si>
    <t>'PRIVATE_MARK_EXTEND_REAS_CODE';</t>
  </si>
  <si>
    <t>'PRIVATE_MARK_AMEND_DATE';</t>
  </si>
  <si>
    <t>'PRIVATE_MARK_CANCEL_DATE';</t>
  </si>
  <si>
    <t>'PRIVATE_MARK_ACTIVATED_USERID';</t>
  </si>
  <si>
    <t>'PRIVATE_MARK_AMENDED_USERID';</t>
  </si>
  <si>
    <t>'CROWN_GRANTED_ACQ_DESC';</t>
  </si>
  <si>
    <t>'GRANTED_ACQRD_DATE';</t>
  </si>
  <si>
    <t>'MAP_TYPE_CODE';</t>
  </si>
  <si>
    <t>'MAP_DATABASE_ID';</t>
  </si>
  <si>
    <t>'MAP_REFERENCE_ID';</t>
  </si>
  <si>
    <t>'PRIVATE_MARK_CLIENT_SKEY';</t>
  </si>
  <si>
    <t>'PRIVATE_MARK_CLIENT_TYPE_CODE';</t>
  </si>
  <si>
    <t>'ERROR_MESSAGE';</t>
  </si>
  <si>
    <t>'BLK_FOREST_FILE_ID';</t>
  </si>
  <si>
    <t>'BLK_CUT_BLOCK_ID';</t>
  </si>
  <si>
    <t>'BLK_CUT_PERMIT_ID';</t>
  </si>
  <si>
    <t>'FILE_STATUS_ST';</t>
  </si>
  <si>
    <t>'FILE_STATUS_DATE';</t>
  </si>
  <si>
    <t>'FILE_TYPE_CODE';</t>
  </si>
  <si>
    <t>'FOREST_REGION';</t>
  </si>
  <si>
    <t>'SB_FUNDED_IND';</t>
  </si>
  <si>
    <t>'DISTRICT_ADMIN_ZONE';</t>
  </si>
  <si>
    <t>'MGMT_UNIT_TYPE';</t>
  </si>
  <si>
    <t>'PROVFOREST_NOTE_SKEY';</t>
  </si>
  <si>
    <t>'NOTE';</t>
  </si>
  <si>
    <t>'TOTAL_AAC';</t>
  </si>
  <si>
    <t>'CONIFEROUS_AAC';</t>
  </si>
  <si>
    <t>'DECIDUOUS_AAC';</t>
  </si>
  <si>
    <t>'RANGE_BILL_INST_ID';</t>
  </si>
  <si>
    <t>'CERTIFIED_TS';</t>
  </si>
  <si>
    <t>'BILLING_INSTRUCTION_CODE';</t>
  </si>
  <si>
    <t>'CERTIFIED_USERID';</t>
  </si>
  <si>
    <t>'RANGE_BILL_RATE_ID';</t>
  </si>
  <si>
    <t>'RANGE_FILE_TYPE_CODE';</t>
  </si>
  <si>
    <t>'RANGE_RATE_TYPE_CODE';</t>
  </si>
  <si>
    <t>'REVENUE_CLASSN_CODE';</t>
  </si>
  <si>
    <t>'RANGE_RATE';</t>
  </si>
  <si>
    <t>'RNG_TENR_RATE_DESC';</t>
  </si>
  <si>
    <t>'TOTAL_AUTHORIZED_GRAZBL_FORAGE';</t>
  </si>
  <si>
    <t>'TOTAL_PRIVATE_LAND_GRAZ_FORAGE';</t>
  </si>
  <si>
    <t>'NONUSE_FORAGE_TONNES';</t>
  </si>
  <si>
    <t>'BILLABLE_NON_USE_IND';</t>
  </si>
  <si>
    <t>'MAX_NO_OF_CATTLE';</t>
  </si>
  <si>
    <t>'MAX_NO_OF_HORSES';</t>
  </si>
  <si>
    <t>'MAX_NO_OF_SHEEP';</t>
  </si>
  <si>
    <t>'MAX_NO_OF_OTHER_LIVESTOCK';</t>
  </si>
  <si>
    <t>'ADMIN_FOREST_DISTRICT_NO';</t>
  </si>
  <si>
    <t>'HAY_CUTTING_AREA_NO';</t>
  </si>
  <si>
    <t>'AUTHORIZED_HARVEST_TONNES';</t>
  </si>
  <si>
    <t>'REPLACEMENT_TERM';</t>
  </si>
  <si>
    <t>'ORIGINAL_ISSUANCE_DATE';</t>
  </si>
  <si>
    <t>'RANGE_UNIT_STATUS_CODE';</t>
  </si>
  <si>
    <t>'RANGE_UNIT_NAME';</t>
  </si>
  <si>
    <t>'PASTURE_NAME';</t>
  </si>
  <si>
    <t>'PROJECT_TYPE_CODE';</t>
  </si>
  <si>
    <t>'RPP_PROJECT_NUMBER';</t>
  </si>
  <si>
    <t>'AGENCY_ID';</t>
  </si>
  <si>
    <t>'PROJECT_NAME';</t>
  </si>
  <si>
    <t>'PROJECT_START_DATE';</t>
  </si>
  <si>
    <t>'PROJECT_END_DATE';</t>
  </si>
  <si>
    <t>'RPP_COMMENT';</t>
  </si>
  <si>
    <t>'RECREATION_ACCESS_CODE';</t>
  </si>
  <si>
    <t>'RECREATION_SUB_ACCESS_CODE';</t>
  </si>
  <si>
    <t>'RECREATION_ACTIVITY_CODE';</t>
  </si>
  <si>
    <t>'ACTIVITY_RANK';</t>
  </si>
  <si>
    <t>'AGREEMENT_HOLDER_ID';</t>
  </si>
  <si>
    <t>'AGREEMENT_START_DATE';</t>
  </si>
  <si>
    <t>'AGREEMENT_END_DATE';</t>
  </si>
  <si>
    <t>'RECREATION_ATTACHMENT_ID';</t>
  </si>
  <si>
    <t>'ATTACHMENT_FILE_NAME';</t>
  </si>
  <si>
    <t>'RECREATION_COMMENT_ID';</t>
  </si>
  <si>
    <t>'REC_COMMENT_TYPE_CODE';</t>
  </si>
  <si>
    <t>'CLOSURE_IND';</t>
  </si>
  <si>
    <t>'PROJECT_COMMENT';</t>
  </si>
  <si>
    <t>'COMMENT_DATE';</t>
  </si>
  <si>
    <t>'CAMPSITE_NUMBER';</t>
  </si>
  <si>
    <t>'RECREATION_REMED_REPAIR_CODE';</t>
  </si>
  <si>
    <t>'ESTIMATED_REPAIR_COST';</t>
  </si>
  <si>
    <t>'REPAIR_COMPLETE_DATE';</t>
  </si>
  <si>
    <t>'RECREATION_DISTRICT_CODE';</t>
  </si>
  <si>
    <t>'FEE_ID';</t>
  </si>
  <si>
    <t>'FEE_AMOUNT';</t>
  </si>
  <si>
    <t>'FEE_START_DATE';</t>
  </si>
  <si>
    <t>'FEE_END_DATE';</t>
  </si>
  <si>
    <t>'MONDAY_IND';</t>
  </si>
  <si>
    <t>'TUESDAY_IND';</t>
  </si>
  <si>
    <t>'WEDNESDAY_IND';</t>
  </si>
  <si>
    <t>'THURSDAY_IND';</t>
  </si>
  <si>
    <t>'FRIDAY_IND';</t>
  </si>
  <si>
    <t>'SATURDAY_IND';</t>
  </si>
  <si>
    <t>'SUNDAY_IND';</t>
  </si>
  <si>
    <t>'RECREATION_FEE_CODE';</t>
  </si>
  <si>
    <t>'RMF_SKEY';</t>
  </si>
  <si>
    <t>'RECREATION_MAP_FEATURE_CODE';</t>
  </si>
  <si>
    <t>'OBJECTIVE_ID';</t>
  </si>
  <si>
    <t>'OBJECTIVE_DESCRIPTION';</t>
  </si>
  <si>
    <t>'OBJECTIVE_ESTABLISHED_DATE';</t>
  </si>
  <si>
    <t>'OBJECTIVE_AMENDED_DATE';</t>
  </si>
  <si>
    <t>'OBJECTIVE_CANCELLED_DATE';</t>
  </si>
  <si>
    <t>'RECREATION_CONTROL_ACCESS_CODE';</t>
  </si>
  <si>
    <t>'RECREATION_FEATURE_CODE';</t>
  </si>
  <si>
    <t>'RECREATION_MAINTAIN_STD_CODE';</t>
  </si>
  <si>
    <t>'RECREATION_RISK_RATING_CODE';</t>
  </si>
  <si>
    <t>'UTM_ZONE';</t>
  </si>
  <si>
    <t>'LAST_REC_INSPECTION_DATE';</t>
  </si>
  <si>
    <t>'REC_PROJECT_SKEY';</t>
  </si>
  <si>
    <t>'RESOURCE_FEATURE_IND';</t>
  </si>
  <si>
    <t>'LAST_HZRD_TREE_ASSESS_DATE';</t>
  </si>
  <si>
    <t>'SITE_DESCRIPTION';</t>
  </si>
  <si>
    <t>'RECREATION_USER_DAYS_CODE';</t>
  </si>
  <si>
    <t>'OVERFLOW_CAMPSITES';</t>
  </si>
  <si>
    <t>'UTM_NORTHING';</t>
  </si>
  <si>
    <t>'UTM_EASTING';</t>
  </si>
  <si>
    <t>'RIGHT_OF_WAY';</t>
  </si>
  <si>
    <t>'ARCH_IMPACT_ASSESS_IND';</t>
  </si>
  <si>
    <t>'SITE_LOCATION';</t>
  </si>
  <si>
    <t>'PROJECT_ESTABLISHED_DATE';</t>
  </si>
  <si>
    <t>'RECREATION_VIEW_IND';</t>
  </si>
  <si>
    <t>'GEOMETRY';</t>
  </si>
  <si>
    <t>'STRUCTURE_ID';</t>
  </si>
  <si>
    <t>'CAMPSITE_FOREST_FILE_ID';</t>
  </si>
  <si>
    <t>'RECREATION_STRUCTURE_CODE';</t>
  </si>
  <si>
    <t>'STRUCTURE_NAME';</t>
  </si>
  <si>
    <t>'STRUCTURE_COUNT';</t>
  </si>
  <si>
    <t>'STRUCTURE_LENGTH';</t>
  </si>
  <si>
    <t>'STRUCTURE_WIDTH';</t>
  </si>
  <si>
    <t>'STRUCTURE_AREA';</t>
  </si>
  <si>
    <t>'ACTUAL_VALUE';</t>
  </si>
  <si>
    <t>'REPAIR_COMPLETED_DATE';</t>
  </si>
  <si>
    <t>'STRUCTURE_VALUE';</t>
  </si>
  <si>
    <t>'DIMENSION';</t>
  </si>
  <si>
    <t>'RECREATION_TRAIL_SEG_ID';</t>
  </si>
  <si>
    <t>'TRAIL_SEGMENT_NAME';</t>
  </si>
  <si>
    <t>'START_STATION';</t>
  </si>
  <si>
    <t>'END_STATION';</t>
  </si>
  <si>
    <t>'ACTUAL_REPAIR_COST';</t>
  </si>
  <si>
    <t>'WHEELCHAIR_ACCESSIBLE_IND';</t>
  </si>
  <si>
    <t>'DEEMED_OWNER_IND';</t>
  </si>
  <si>
    <t>'INITIAL_ROAD_LNGTH';</t>
  </si>
  <si>
    <t>'CURRENT_ROAD_LNGTH';</t>
  </si>
  <si>
    <t>'ROAD_PRMT_AMEND_SKEY';</t>
  </si>
  <si>
    <t>'ROAD_AMEND_LNGTH';</t>
  </si>
  <si>
    <t>'CONNECT_RD_TYPE_CD';</t>
  </si>
  <si>
    <t>'ROAD_AMENDMENT_TYPE_CODE';</t>
  </si>
  <si>
    <t>'CONNECT_ROAD_ID';</t>
  </si>
  <si>
    <t>'SEGMENTS_CONFIRMED_USERID';</t>
  </si>
  <si>
    <t>'SEGMENTS_CONFIRMED_DATE';</t>
  </si>
  <si>
    <t>'SECTION_WIDTH';</t>
  </si>
  <si>
    <t>'ROAD_SECTION_STATUS_CODE';</t>
  </si>
  <si>
    <t>'ROAD_SECT_NAME';</t>
  </si>
  <si>
    <t>'ROAD_ORIG_LENGTH';</t>
  </si>
  <si>
    <t>'ROAD_SECT_LENGTH';</t>
  </si>
  <si>
    <t>'WITHIN_ALR_IND';</t>
  </si>
  <si>
    <t>'ROAD_SECTION_AMEND_SEG_ID';</t>
  </si>
  <si>
    <t>'ROAD_SEGMENT_TYPE_CODE';</t>
  </si>
  <si>
    <t>'TENURED_IND';</t>
  </si>
  <si>
    <t>'ROAD_RESPONSIBILITY_TYPE_CODE';</t>
  </si>
  <si>
    <t>'ROAD_SECTION_KEY_EVENT_ID';</t>
  </si>
  <si>
    <t>'FOREST_FILE_ID_FROM';</t>
  </si>
  <si>
    <t>'ROAD_SECTION_ID_FROM';</t>
  </si>
  <si>
    <t>'FOREST_FILE_ID_TO';</t>
  </si>
  <si>
    <t>'ROAD_SECTION_ID_TO';</t>
  </si>
  <si>
    <t>'ROAD_SECTION_KEY_EVENT_CODE';</t>
  </si>
  <si>
    <t>'ROAD_SEGMENT_ID';</t>
  </si>
  <si>
    <t>'ROAD_SEGMENT_STATUS_CODE';</t>
  </si>
  <si>
    <t>'SEISMIC_LINE_ID';</t>
  </si>
  <si>
    <t>'OG_CATEGORY_CODE';</t>
  </si>
  <si>
    <t>'OG_CUT_TYPE_CODE';</t>
  </si>
  <si>
    <t>'SEISMIC_LENGTH';</t>
  </si>
  <si>
    <t>'SEISMIC_LINE_WIDTH';</t>
  </si>
  <si>
    <t>'SEISMIC_RATE';</t>
  </si>
  <si>
    <t>'SPECIAL_USE_CODE';</t>
  </si>
  <si>
    <t>'ANNUAL_RENT_FEE';</t>
  </si>
  <si>
    <t>'TENURE_APP_ID';</t>
  </si>
  <si>
    <t>'TENURE_APPNAME';</t>
  </si>
  <si>
    <t>'SUBMISSION_ID';</t>
  </si>
  <si>
    <t>'TENURE_APPLICATION_TYPE_CODE';</t>
  </si>
  <si>
    <t>'TENURE_APPLICATION_STATE_CODE';</t>
  </si>
  <si>
    <t>'TENURE_APP_PURP_CODE';</t>
  </si>
  <si>
    <t>'ADJUDICATION_IND';</t>
  </si>
  <si>
    <t>'ADJUDICATED_BY';</t>
  </si>
  <si>
    <t>'ADJUDICATION_DATE';</t>
  </si>
  <si>
    <t>'ADJUDICATION_REQUESTED_IND';</t>
  </si>
  <si>
    <t>'CURRENT_ASSIGNED_TO';</t>
  </si>
  <si>
    <t>'IMAGE_CREATED_IND';</t>
  </si>
  <si>
    <t>'MAP_REPORT_CREATED_IND';</t>
  </si>
  <si>
    <t>'MIN_X';</t>
  </si>
  <si>
    <t>'MIN_Y';</t>
  </si>
  <si>
    <t>'MAX_X';</t>
  </si>
  <si>
    <t>'MAX_Y';</t>
  </si>
  <si>
    <t>'MANAGEMENT_UNIT_NUMBER';</t>
  </si>
  <si>
    <t>'MANAGEMENT_UNIT_BLOCK';</t>
  </si>
  <si>
    <t>'MANAGEMENT_UNIT_SUB_BLOCK';</t>
  </si>
  <si>
    <t>'COMPLETION_DATE';</t>
  </si>
  <si>
    <t>'FINALIZED_BY';</t>
  </si>
  <si>
    <t>'SUBMISSION_DATE';</t>
  </si>
  <si>
    <t>'IMAGE_ERROR';</t>
  </si>
  <si>
    <t>'MAP_REPORT_ERROR';</t>
  </si>
  <si>
    <t>'SPATIAL_DATA_ERROR';</t>
  </si>
  <si>
    <t>'SPATIAL_IND';</t>
  </si>
  <si>
    <t>'FILE_CREATED_IND';</t>
  </si>
  <si>
    <t>'IMAGE_HEIGHT';</t>
  </si>
  <si>
    <t>'IMAGE_WIDTH';</t>
  </si>
  <si>
    <t>'METERS_PER_PIXEL';</t>
  </si>
  <si>
    <t>'IMAGE_SCALE';</t>
  </si>
  <si>
    <t>'ADJUDICATION_COMMENT';</t>
  </si>
  <si>
    <t>'IMAGE_MAP_SIZE_CODE';</t>
  </si>
  <si>
    <t>'IMAGE_MIME_TYPE_CODE';</t>
  </si>
  <si>
    <t>'IMAGE_ORIENTATION_CODE';</t>
  </si>
  <si>
    <t>'IMAGE_CREATE_IN_PROGRESS_IND';</t>
  </si>
  <si>
    <t>'IMAGE_CREATE_REQUESTED_BY';</t>
  </si>
  <si>
    <t>'IMAGE_CREATE_REQUESTED_DATE';</t>
  </si>
  <si>
    <t>'OVERLAY_GEO_DISTRICT_CODE';</t>
  </si>
  <si>
    <t>'BCGS_MAPSHEET_NO';</t>
  </si>
  <si>
    <t>'LAND_DISTRICT';</t>
  </si>
  <si>
    <t>'PULPWOOD_AGREEMENT';</t>
  </si>
  <si>
    <t>'FSR_DEDICATION_PLAN_ID';</t>
  </si>
  <si>
    <t>'FSR_GRAVEL_PIT_NO';</t>
  </si>
  <si>
    <t>'CHART_AREA_ID';</t>
  </si>
  <si>
    <t>'PROV_FOREST_CONFLICT_CODE';</t>
  </si>
  <si>
    <t>'BCGS_MAP_SHEET_REFERENCE';</t>
  </si>
  <si>
    <t>'REFER_TO_FILE_NUMBER_DESC';</t>
  </si>
  <si>
    <t>'POINT_OF_COMMENCEMENT';</t>
  </si>
  <si>
    <t>'OBJECT_AREA';</t>
  </si>
  <si>
    <t>'CHART_VOLUME';</t>
  </si>
  <si>
    <t>'OBJECT_LENGTH';</t>
  </si>
  <si>
    <t>'REFERENCE_NAME';</t>
  </si>
  <si>
    <t>'FEATURE_TYPE_CODE';</t>
  </si>
  <si>
    <t>'OWNED_BY_FILE';</t>
  </si>
  <si>
    <t>'OWNED_BY_CP';</t>
  </si>
  <si>
    <t>'MANAGED_BY_FILE';</t>
  </si>
  <si>
    <t>'MANAGED_BY_CP';</t>
  </si>
  <si>
    <t>'OBSERVATION_DATE';</t>
  </si>
  <si>
    <t>'DATA_SOURCE_CODE';</t>
  </si>
  <si>
    <t>'DATA_QUALITY_COMMENT';</t>
  </si>
  <si>
    <t>'CAPTURE_METHOD_CODE';</t>
  </si>
  <si>
    <t>'FEATURE_CLASS_SKEY';</t>
  </si>
  <si>
    <t>'SCRTY_DEPOSIT_AMT';</t>
  </si>
  <si>
    <t>'SCRTY_DEPOSIT_CODE';</t>
  </si>
  <si>
    <t>'OTHER_DEPOSIT_AMT';</t>
  </si>
  <si>
    <t>'OTHER_DEPOSIT_CODE';</t>
  </si>
  <si>
    <t>'LEGAL_EFFECTIVE_DT';</t>
  </si>
  <si>
    <t>'INITIAL_EXPIRY_DT';</t>
  </si>
  <si>
    <t>'CURRENT_EXPIRY_DT';</t>
  </si>
  <si>
    <t>'TENURE_EXTEND_CNT';</t>
  </si>
  <si>
    <t>'TENR_EXTEND_RSN_ST';</t>
  </si>
  <si>
    <t>'INIT_LICENCE_AREA';</t>
  </si>
  <si>
    <t>'OBLIGATION_AREA';</t>
  </si>
  <si>
    <t>'ELIMINATED_AREA';</t>
  </si>
  <si>
    <t>'NON_HARVEST_AREA';</t>
  </si>
  <si>
    <t>'GEOGRAPHIC_DISTRCT';</t>
  </si>
  <si>
    <t>'HDBS_TIMBER_MARK';</t>
  </si>
  <si>
    <t>'VM_TIMBER_MARK';</t>
  </si>
  <si>
    <t>'ACTIVATED_USERID';</t>
  </si>
  <si>
    <t>'AMENDED_USERID';</t>
  </si>
  <si>
    <t>'LANDS_REGION';</t>
  </si>
  <si>
    <t>'MARK_STATUS_ST';</t>
  </si>
  <si>
    <t>'MARK_STATUS_DATE';</t>
  </si>
  <si>
    <t>'MARK_AMEND_DATE';</t>
  </si>
  <si>
    <t>'MARK_APPL_DATE';</t>
  </si>
  <si>
    <t>'MARK_CANCEL_DATE';</t>
  </si>
  <si>
    <t>'MARK_EXTEND_DATE';</t>
  </si>
  <si>
    <t>'MARK_EXTEND_RSN_CD';</t>
  </si>
  <si>
    <t>'MARK_EXTEND_COUNT';</t>
  </si>
  <si>
    <t>'MARK_ISSUE_DATE';</t>
  </si>
  <si>
    <t>'MARK_EXPIRY_DATE';</t>
  </si>
  <si>
    <t>'MARKNG_INSTRMNT_CD';</t>
  </si>
  <si>
    <t>'MARKING_METHOD_CD';</t>
  </si>
  <si>
    <t>'SMALL_PATCH_SALVAGE_IND';</t>
  </si>
  <si>
    <t>'MAXIMUM_HARVEST_VOLUME';</t>
  </si>
  <si>
    <t>'LICENCE_REPLACEABLE_IND';</t>
  </si>
  <si>
    <t>'REPLACED_DATE';</t>
  </si>
  <si>
    <t>'TL_BLOCK_ID';</t>
  </si>
  <si>
    <t>'TL_BLOCK_GROSS_HA';</t>
  </si>
  <si>
    <t>'TL_BLOCK_ELIMIN_HA';</t>
  </si>
  <si>
    <t>'TL_BLOCK_NET_HA';</t>
  </si>
  <si>
    <t>'ALLOWED_TREES_CUT';</t>
  </si>
  <si>
    <t>'PLND_IMPRVD_TREES';</t>
  </si>
  <si>
    <t>'ACTL_IMPRVD_TREES';</t>
  </si>
  <si>
    <t>unique random number</t>
  </si>
  <si>
    <t>random dollar value</t>
  </si>
  <si>
    <t>Set to unique number</t>
  </si>
  <si>
    <t>Set to unique number:   UNIQUE KEY ( INVOICE_NUMBER, LINE_ITEM_NUMBER )</t>
  </si>
  <si>
    <t>Added by Chris Hutton</t>
  </si>
  <si>
    <t>rows</t>
  </si>
  <si>
    <t>.</t>
  </si>
  <si>
    <t>i</t>
  </si>
  <si>
    <t>32496 ro</t>
  </si>
  <si>
    <t>ws</t>
  </si>
  <si>
    <t>THE@masking.nrs.bcgov&gt; alter trigger the.aac_b_I_U_d disable;</t>
  </si>
  <si>
    <t>Trigger altered.</t>
  </si>
  <si>
    <t>THE@masking.nrs.bcgov&gt; update aac_allocation_amount set adjustment_comment = null, entry_userid = 'D', update_userid = 'D';</t>
  </si>
  <si>
    <t>5919 rows updated.</t>
  </si>
  <si>
    <t>THE@masking.nrs.bcgov&gt; commit;</t>
  </si>
  <si>
    <t>Commit complete.</t>
  </si>
  <si>
    <t>THE@masking.nrs.bcgov&gt;  alter trigger the.aac_b_I_U_d enable;</t>
  </si>
  <si>
    <t>THE@masking.nrs.bcgov&gt; alter trigger the.aap_b_i_u_d disable;</t>
  </si>
  <si>
    <t>THE@masking.nrs.bcgov&gt; update aac_allocation_period set entry_userid = 'D', update_userid = 'D';</t>
  </si>
  <si>
    <t>4406 rows updated.</t>
  </si>
  <si>
    <t>THE@masking.nrs.bcgov&gt; alter trigger the.aap_b_i_u_d enable;</t>
  </si>
  <si>
    <t>THE@masking.nrs.bcgov&gt; update blanket_road_mark set entry_userid = 'D', update_userid = 'D';</t>
  </si>
  <si>
    <t>2341 rows updated.</t>
  </si>
  <si>
    <t xml:space="preserve">alter trigger THE.FI_CS_AU_TR disable;
alter trigger CS_OSDBSYNC_A_I_U_D disable;
update communication_site set PRIMARY_TENURE_HOLDER = 'D', official_description = null, other_users = null, comments = null,
ENTRY_USERID = 'D', UPDATE_USERID = 'D';
commit;
alter trigger THE.FI_CS_AU_TR enable;
alter trigger THE.CS_OSDBSYNC_A_I_U_D enable;
</t>
  </si>
  <si>
    <t>alter trigger THE.CB_OSDBSYNC_A_I_U_D disable;</t>
  </si>
  <si>
    <t>alter trigger THE.CBLK_B_I_U_D disable;</t>
  </si>
  <si>
    <t>update cut_block set cut_block_description = null, ENTRY_USERID = 'D', UPDATE_USERID = 'D';</t>
  </si>
  <si>
    <t>323604 rows updated.</t>
  </si>
  <si>
    <t>alter trigger THE.CB_OSDBSYNC_A_I_U_D enable;</t>
  </si>
  <si>
    <t>alter trigger THE.CBLK_B_I_U_D enable;</t>
  </si>
  <si>
    <t>THE@masking.nrs.bcgov&gt; update cut_block_client set ENTRY_USERID = 'D', UPDATE_USERID = 'D';</t>
  </si>
  <si>
    <t>51183 rows updated.</t>
  </si>
  <si>
    <t>THE@masking.nrs.bcgov&gt; update cut_block_key_event set EVENT_COMMENT = null, ENTRY_USERID = 'D', UPDATE_USERID = 'D';</t>
  </si>
  <si>
    <t>1716 rows updated.</t>
  </si>
  <si>
    <t>377955 rows updated.</t>
  </si>
  <si>
    <t>THE@masking.nrs.bcgov&gt; update CUTTING_PERMIT_POSTPONEMENT  set ENTRY_USERID = 'D', UPDATE_USERID = 'D';</t>
  </si>
  <si>
    <t>1238 rows updated.</t>
  </si>
  <si>
    <t>THE@masking.nrs.bcgov&gt; update DIST_TENR_DEFLT set ENTRY_USERID = 'D', UPDATE_USERID = 'D';</t>
  </si>
  <si>
    <t>71 rows updated.</t>
  </si>
  <si>
    <t>THE@masking.nrs.bcgov&gt; update FOREST_FILE_CLIENT set ENTRY_USERID = 'D', UPDATE_USERID = 'D';</t>
  </si>
  <si>
    <t>353222 rows updated.</t>
  </si>
  <si>
    <t xml:space="preserve">THE@masking.nrs.bcgov&gt; update free_use_permit set fup_comment = null, ENTRY_USERID = 'D', UPDATE_USERID = 'D'; </t>
  </si>
  <si>
    <t>811 rows updated.</t>
  </si>
  <si>
    <t>THE@masking.nrs.bcgov&gt; update fsr_declaration set FD_COMMENT = null,</t>
  </si>
  <si>
    <t xml:space="preserve">  2  ROAD_NAME_LEGAL = null,</t>
  </si>
  <si>
    <t xml:space="preserve">  3  ROAD_NAME_COMMON = null,</t>
  </si>
  <si>
    <t xml:space="preserve">  4  ENTRY_USERID = 'D', UPDATE_USERID = 'D';</t>
  </si>
  <si>
    <t>2 rows updated.</t>
  </si>
  <si>
    <t>THE@masking.nrs.bcgov&gt; update fsr_dedication set FDed_COMMENT = null,</t>
  </si>
  <si>
    <t>761 rows updated.</t>
  </si>
  <si>
    <t>THE@masking.nrs.bcgov&gt; update FSR_GAZETTE_UNSURVEYED</t>
  </si>
  <si>
    <t xml:space="preserve">  2   set FGU_COMMENT = null,</t>
  </si>
  <si>
    <t xml:space="preserve">  3  ROAD_NAME_LEGAL = null,</t>
  </si>
  <si>
    <t xml:space="preserve">  4  ROAD_NAME_COMMON = null,</t>
  </si>
  <si>
    <t xml:space="preserve">  5  ENTRY_USERID = 'D', UPDATE_USERID = 'D';</t>
  </si>
  <si>
    <t>0 rows updated.</t>
  </si>
  <si>
    <t>THE@masking.nrs.bcgov&gt; select count(*) from FSR_GAZETTE_UNSURVEYED;</t>
  </si>
  <si>
    <t xml:space="preserve">  COUNT(*)</t>
  </si>
  <si>
    <t>----------</t>
  </si>
  <si>
    <t>1 row selected.</t>
  </si>
  <si>
    <t>THE@masking.nrs.bcgov&gt; update FSR_GRAVEL_PIT</t>
  </si>
  <si>
    <t xml:space="preserve">  2   set FGP_COMMENT = null,</t>
  </si>
  <si>
    <t>791 rows updated.</t>
  </si>
  <si>
    <t>THE@masking.nrs.bcgov&gt; COMMIT;</t>
  </si>
  <si>
    <t>How it was Masked</t>
  </si>
  <si>
    <t>Comments</t>
  </si>
  <si>
    <t>THE@masking.nrs.bcgov&gt; update FTA_CD_STS_CHNG set</t>
  </si>
  <si>
    <t xml:space="preserve">  2  ENTRY_USERID = 'D', UPDATE_USERID = 'D';</t>
  </si>
  <si>
    <t>572 rows updated.</t>
  </si>
  <si>
    <t>THE@masking.nrs.bcgov&gt; update harvest_amend set</t>
  </si>
  <si>
    <t>214551 rows updated.</t>
  </si>
  <si>
    <t>THE@masking.nrs.bcgov&gt; update harvest_commit set</t>
  </si>
  <si>
    <t>3507 rows updated.</t>
  </si>
  <si>
    <t>THE@masking.nrs.bcgov&gt; update harvest_sale set</t>
  </si>
  <si>
    <t>114150 rows updated.</t>
  </si>
  <si>
    <t>THE@masking.nrs.bcgov&gt; update harvesting_authority set</t>
  </si>
  <si>
    <t xml:space="preserve">  2  bcaa_folio_number = null, location = null,</t>
  </si>
  <si>
    <t xml:space="preserve">  3  ENTRY_USERID = 'D', UPDATE_USERID = 'D';</t>
  </si>
  <si>
    <t>228761 rows updated.</t>
  </si>
  <si>
    <t>42435 rows updated.</t>
  </si>
  <si>
    <t>THE@masking.nrs.bcgov&gt; update HARVESTING_HAULING_XREF</t>
  </si>
  <si>
    <t xml:space="preserve">  2   set ENTRY_USERID = 'D', UPDATE_USERID = 'D';</t>
  </si>
  <si>
    <t>228859 rows updated.</t>
  </si>
  <si>
    <t>THE@masking.nrs.bcgov&gt; update hauling_authority</t>
  </si>
  <si>
    <t>308992 rows updated.</t>
  </si>
  <si>
    <t>THE@masking.nrs.bcgov&gt; update land_clear_file</t>
  </si>
  <si>
    <t>4203 rows updated.</t>
  </si>
  <si>
    <t>THE@masking.nrs.bcgov&gt; update licence_to_cut</t>
  </si>
  <si>
    <t>31729 rows updated.</t>
  </si>
  <si>
    <t>THE@masking.nrs.bcgov&gt; update livestock_rotation set</t>
  </si>
  <si>
    <t xml:space="preserve">  2   ROTATION_AREA_DESC = null,</t>
  </si>
  <si>
    <t>217305 rows updated.</t>
  </si>
  <si>
    <t>THE@masking.nrs.bcgov&gt; update managed_licence set</t>
  </si>
  <si>
    <t xml:space="preserve">  2  ml_comment = null,</t>
  </si>
  <si>
    <t>5569 rows updated.</t>
  </si>
  <si>
    <t>THE@masking.nrs.bcgov&gt; update map_notation set</t>
  </si>
  <si>
    <t xml:space="preserve">  2  mn_comment = null, description = null,</t>
  </si>
  <si>
    <t>5685 rows updated.</t>
  </si>
  <si>
    <t>THE@masking.nrs.bcgov&gt; update map_report_conflict set</t>
  </si>
  <si>
    <t xml:space="preserve">  2  ADDITIONAL_ACTIONS_COMMENTS = null,</t>
  </si>
  <si>
    <t>13032496 rows updated.</t>
  </si>
  <si>
    <t>127739 rows updated.</t>
  </si>
  <si>
    <t>4938 rows updated.</t>
  </si>
  <si>
    <t>THE@masking.nrs.bcgov&gt; update mstr_lic_to_cut set</t>
  </si>
  <si>
    <t>22939 rows updated.</t>
  </si>
  <si>
    <t>THE@masking.nrs.bcgov&gt; update non_status_road set</t>
  </si>
  <si>
    <t xml:space="preserve">  2  NSR_COMMENT = null,</t>
  </si>
  <si>
    <t>3373 rows updated.</t>
  </si>
  <si>
    <t>scamble</t>
  </si>
  <si>
    <t>THE@masking.nrs.bcgov&gt; update oil_and_gas_authority set</t>
  </si>
  <si>
    <t>28097 rows updated.</t>
  </si>
  <si>
    <t>THE@masking.nrs.bcgov&gt; update oil_and_gas_comment set</t>
  </si>
  <si>
    <t xml:space="preserve">  2  OIL_AND_GAS_COMMENT = 'D',</t>
  </si>
  <si>
    <t>3147 rows updated.</t>
  </si>
  <si>
    <t>THE@masking.nrs.bcgov&gt; update oth_timber_mark set</t>
  </si>
  <si>
    <t>28870 rows updated.</t>
  </si>
  <si>
    <t>THE@masking.nrs.bcgov&gt; update permit_block set</t>
  </si>
  <si>
    <t xml:space="preserve">  2  PERMIT_BLOCK_LOCN = null, P_OF_C_OR_LEGAL = null,</t>
  </si>
  <si>
    <t>294127 rows updated.</t>
  </si>
  <si>
    <t>THE@masking.nrs.bcgov&gt; update pipeline_segment set</t>
  </si>
  <si>
    <t xml:space="preserve">  2  ps_COMMENT = null,</t>
  </si>
  <si>
    <t>8151 rows updated.</t>
  </si>
  <si>
    <t>THE@masking.nrs.bcgov&gt; update private_mark_certificate set</t>
  </si>
  <si>
    <t xml:space="preserve">  2  BCAA_FOLIO_NUMBER = null, CROWN_GRANTED_ACQ_DESC = null,</t>
  </si>
  <si>
    <t xml:space="preserve">  3  PERMIT_BLOCK_LOCN = null, P_OF_C_OR_LEGAL =null,</t>
  </si>
  <si>
    <t>80411 rows updated.</t>
  </si>
  <si>
    <t>THE@masking.nrs.bcgov&gt; update private_mark_client set</t>
  </si>
  <si>
    <t>1971 rows updated.</t>
  </si>
  <si>
    <t>THE@masking.nrs.bcgov&gt; update private_mark_errors set</t>
  </si>
  <si>
    <t>1 row updated.</t>
  </si>
  <si>
    <t xml:space="preserve">  3  PERMIT_BLOCK_LOCN = null, P_OF_C_OR_LEGAL =null, error_message = null,</t>
  </si>
  <si>
    <t>THE@masking.nrs.bcgov&gt; update PRMT_AUTHZD_BLK set</t>
  </si>
  <si>
    <t>4740 rows updated.</t>
  </si>
  <si>
    <t>THE@masking.nrs.bcgov&gt; update PROV_FOREST_USE set</t>
  </si>
  <si>
    <t>294148 rows updated.</t>
  </si>
  <si>
    <t>THE@masking.nrs.bcgov&gt; update PROVFOREST_NOTE set</t>
  </si>
  <si>
    <t xml:space="preserve">  2  Note = 'D',</t>
  </si>
  <si>
    <t>93491 rows updated.</t>
  </si>
  <si>
    <t>THE@masking.nrs.bcgov&gt; update Pulpwood_agree set</t>
  </si>
  <si>
    <t>13 rows updated.</t>
  </si>
  <si>
    <t>THE@masking.nrs.bcgov&gt; update range_bill_inst set</t>
  </si>
  <si>
    <t>100558 rows updated.</t>
  </si>
  <si>
    <t>THE@masking.nrs.bcgov&gt; update range_bill_rate set</t>
  </si>
  <si>
    <t xml:space="preserve">  2   UPDATE_USERID = 'D';</t>
  </si>
  <si>
    <t>3816 rows updated.</t>
  </si>
  <si>
    <t>62938 rows updated.</t>
  </si>
  <si>
    <t>THE@masking.nrs.bcgov&gt; update range_tenure set</t>
  </si>
  <si>
    <t>9479 rows updated.</t>
  </si>
  <si>
    <t>THE@masking.nrs.bcgov&gt; update range_unit set</t>
  </si>
  <si>
    <t>1397 rows updated.</t>
  </si>
  <si>
    <t>THE@masking.nrs.bcgov&gt; update real_property_project set</t>
  </si>
  <si>
    <t>961 rows updated.</t>
  </si>
  <si>
    <t xml:space="preserve">  2  agency_id = null, rpp_comment = null,</t>
  </si>
  <si>
    <t>THE@masking.nrs.bcgov&gt; update range_unit_pasture set</t>
  </si>
  <si>
    <t>5154 rows updated.</t>
  </si>
  <si>
    <t>THE@masking.nrs.bcgov&gt; update recreation_access set</t>
  </si>
  <si>
    <t>2635 rows updated.</t>
  </si>
  <si>
    <t>THE@masking.nrs.bcgov&gt; update recreation_activity set</t>
  </si>
  <si>
    <t>13912 rows updated.</t>
  </si>
  <si>
    <t>THE@masking.nrs.bcgov&gt; update recreation_agreement_holder set</t>
  </si>
  <si>
    <t>1088 rows updated.</t>
  </si>
  <si>
    <t>THE@masking.nrs.bcgov&gt; update recreation_attachment set</t>
  </si>
  <si>
    <t>3979 rows updated.</t>
  </si>
  <si>
    <t xml:space="preserve">  2  ENTRY_USERID = 'D', UPDATE_USERID = 'D', project_comment = 'D';</t>
  </si>
  <si>
    <t>5767 rows updated.</t>
  </si>
  <si>
    <t>THE@masking.nrs.bcgov&gt; update RECREATION_DEF_CS_RPR_HISTORY set</t>
  </si>
  <si>
    <t>350 rows updated.</t>
  </si>
  <si>
    <t>THE@masking.nrs.bcgov&gt; update RECREATION_DEFINED_CAMPSITE set</t>
  </si>
  <si>
    <t>9102 rows updated.</t>
  </si>
  <si>
    <t>THE@masking.nrs.bcgov&gt; update RECREATION_district_xref set</t>
  </si>
  <si>
    <t>5200 rows updated.</t>
  </si>
  <si>
    <t>THE@masking.nrs.bcgov&gt; update RECREATION_fee set</t>
  </si>
  <si>
    <t>255 rows updated.</t>
  </si>
  <si>
    <t>THE@masking.nrs.bcgov&gt; update RECREATION_MAP_FEATURE set</t>
  </si>
  <si>
    <t>25329 rows updated.</t>
  </si>
  <si>
    <t>THE@masking.nrs.bcgov&gt; update RECREATION_OBJECTIVE set</t>
  </si>
  <si>
    <t xml:space="preserve">  2  ENTRY_USERID = 'D', UPDATE_USERID = 'D', OBJECTIVE_DESCRIPTION = 'D';</t>
  </si>
  <si>
    <t>2582 rows updated.</t>
  </si>
  <si>
    <t>THE@masking.nrs.bcgov&gt; update RECREATION_PROJECT set</t>
  </si>
  <si>
    <t xml:space="preserve">  2  ENTRY_USERID = 'D', UPDATE_USERID = 'D', </t>
  </si>
  <si>
    <t xml:space="preserve">  3  SITE_DESCRIPTION = NULL, SITE_LOCATION = NULL;</t>
  </si>
  <si>
    <t>6828 rows updated.</t>
  </si>
  <si>
    <t>THE@masking.nrs.bcgov&gt; update RECREATION_SITE_POINT set</t>
  </si>
  <si>
    <t>6482 rows updated.</t>
  </si>
  <si>
    <t>THE@masking.nrs.bcgov&gt; update RECREATION_STRUCTURE set</t>
  </si>
  <si>
    <t>14577 rows updated.</t>
  </si>
  <si>
    <t>THE@masking.nrs.bcgov&gt; update RECREATION_STRUCTURE_VALUE set</t>
  </si>
  <si>
    <t>45 rows updated.</t>
  </si>
  <si>
    <t>THE@masking.nrs.bcgov&gt; update RECREATION_TRAIL_SEGMENT set</t>
  </si>
  <si>
    <t>THE@masking.nrs.bcgov&gt; update ROAD_PERMIT set</t>
  </si>
  <si>
    <t xml:space="preserve">  2  ENTRY_USERID = 'D', UPDATE_USERID = 'D',LOCATION = NULL;</t>
  </si>
  <si>
    <t>17152 rows updated.</t>
  </si>
  <si>
    <t>302627 rows updated.</t>
  </si>
  <si>
    <t>THE@masking.nrs.bcgov&gt; update ROAD_SECTION set</t>
  </si>
  <si>
    <t>221254 rows updated.</t>
  </si>
  <si>
    <t>THE@masking.nrs.bcgov&gt; update ROAD_SECTION_AMEND_SEGMENT set</t>
  </si>
  <si>
    <t>295622 rows updated.</t>
  </si>
  <si>
    <t>THE@masking.nrs.bcgov&gt; update ROAD_SECTION_KEY_EVENT set</t>
  </si>
  <si>
    <t xml:space="preserve">  2  ENTRY_USERID = 'D', UPDATE_USERID = 'D',EVENT_COMMENT = NULL;</t>
  </si>
  <si>
    <t>9668 rows updated.</t>
  </si>
  <si>
    <t>THE@masking.nrs.bcgov&gt; update ROAD_SEGMENT set</t>
  </si>
  <si>
    <t>228677 rows updated.</t>
  </si>
  <si>
    <t>THE@masking.nrs.bcgov&gt; update SEISMIC_LINE set</t>
  </si>
  <si>
    <t>491 rows updated.</t>
  </si>
  <si>
    <t>THE@masking.nrs.bcgov&gt; update spec_use_permit set</t>
  </si>
  <si>
    <t>11938 rows updated.</t>
  </si>
  <si>
    <t>THE@masking.nrs.bcgov&gt; update tenure_application set</t>
  </si>
  <si>
    <t xml:space="preserve">  2  ENTRY_USERID = 'D', UPDATE_USERID = 'D',adjudication_comment = null ;</t>
  </si>
  <si>
    <t>248165 rows updated.</t>
  </si>
  <si>
    <t>THE@masking.nrs.bcgov&gt; update tenure_application_map_feature set</t>
  </si>
  <si>
    <t xml:space="preserve">  2  ENTRY_USERID = 'D', UPDATE_USERID = 'D', point_of_commencement = null ;</t>
  </si>
  <si>
    <t>903380 rows updated.</t>
  </si>
  <si>
    <t>THE@masking.nrs.bcgov&gt; update tenure_deposit set</t>
  </si>
  <si>
    <t>60149 rows updated.</t>
  </si>
  <si>
    <t>THE@masking.nrs.bcgov&gt; update tenure_term set</t>
  </si>
  <si>
    <t>251595 rows updated.</t>
  </si>
  <si>
    <t>THE@masking.nrs.bcgov&gt; update timber_lic_area set</t>
  </si>
  <si>
    <t>863 rows updated.</t>
  </si>
  <si>
    <t>THE@masking.nrs.bcgov&gt; update timber_mark set</t>
  </si>
  <si>
    <t xml:space="preserve">  2  bcaa_folio_number = null, crown_granted_acq_desc = null,</t>
  </si>
  <si>
    <t>314507 rows updated.</t>
  </si>
  <si>
    <t>215875 rows updated.</t>
  </si>
  <si>
    <t>2287 rows updated.</t>
  </si>
  <si>
    <t>THE@masking.nrs.bcgov&gt; update xmastree_commit set</t>
  </si>
  <si>
    <t>132 rows updated.</t>
  </si>
  <si>
    <t xml:space="preserve"> update tl_block_area set</t>
  </si>
  <si>
    <t xml:space="preserve"> update timber_tenure set</t>
  </si>
  <si>
    <t>THE@masking.nrs.bcgov&gt; update associated_use set</t>
  </si>
  <si>
    <t>105850 rows updated.</t>
  </si>
  <si>
    <t xml:space="preserve"> update mark_land_index set</t>
  </si>
  <si>
    <t>update meadow_rotation set</t>
  </si>
  <si>
    <t>THE@masking.nrs.bcgov&gt; update fta_range_bill_request set</t>
  </si>
  <si>
    <t xml:space="preserve">  2  message_text = null;</t>
  </si>
  <si>
    <t>899 rows updated.</t>
  </si>
  <si>
    <t>set to 1 invoice</t>
  </si>
  <si>
    <t>set to a unique invoice number</t>
  </si>
  <si>
    <t>set to a unique invoice number, one greater than the first invoice number</t>
  </si>
  <si>
    <t>always 1 invoice</t>
  </si>
  <si>
    <t>random last name</t>
  </si>
  <si>
    <t>set with Masking tool</t>
  </si>
  <si>
    <t>update HARVESTING_AUTHORITY_CLIENT set</t>
  </si>
  <si>
    <t>used masking tool</t>
  </si>
  <si>
    <t>random surnames</t>
  </si>
  <si>
    <t>unique invoice number</t>
  </si>
  <si>
    <t>THE@masking.nrs.bcgov&gt; select count(orig_invoice_number), orig_invoice_number from oil_and_gas_authority group by orig_invoice_number</t>
  </si>
  <si>
    <t xml:space="preserve">  2  having count(orig_invoice_number) &gt;1;</t>
  </si>
  <si>
    <t>no rows selected</t>
  </si>
  <si>
    <t>THE@masking.nrs.bcgov&gt; select count(invoice_number), invoice_number from pipeline_segment group by invoice_number having count(invoice_number) &gt;1;</t>
  </si>
  <si>
    <t>not unique</t>
  </si>
  <si>
    <t>Used Data Masker tool</t>
  </si>
  <si>
    <t>Used Data Masking tool</t>
  </si>
  <si>
    <t>Not Unique</t>
  </si>
  <si>
    <t>update range_provision set</t>
  </si>
  <si>
    <t>update recreation_comment set</t>
  </si>
  <si>
    <t>Used Masking Tool, surnames, not unique</t>
  </si>
  <si>
    <t>update ROAD_PRMT_AMEND set</t>
  </si>
  <si>
    <t>Added by chris hutton, used Masking Tool</t>
  </si>
  <si>
    <t>Used Masking Tool, surname, not unique</t>
  </si>
  <si>
    <t>Used Masking Tool, no entries in original data</t>
  </si>
  <si>
    <t>update cut_block_open_admin set ENTRY_USERID = 'D', UPDATE_USERID = 'D';</t>
  </si>
  <si>
    <t>alter trigger CBLK_B_I_U_D enable;</t>
  </si>
  <si>
    <t>alter trigger AAP_B_I_U_D enable;</t>
  </si>
  <si>
    <t>alter trigger FI_HVA_AIUD_TR enable;</t>
  </si>
  <si>
    <t>alter trigger TT_OSDBSYNC_A_I_U_D enable;</t>
  </si>
  <si>
    <t>alter trigger RS_OSDBSYNC_A_I_U_D enable;</t>
  </si>
  <si>
    <t>alter trigger RP_OSDBSYNC_A_I_U_D enable;</t>
  </si>
  <si>
    <t>alter trigger RPP_OSDBSYNC_A_I_U_D enable;</t>
  </si>
  <si>
    <t>alter trigger RPA_OSDBSYNC_A_I_U_D enable;</t>
  </si>
  <si>
    <t>alter trigger RMF_OSDBSYNC_A_I_U_D enable;</t>
  </si>
  <si>
    <t>alter trigger PFU_OSDBSYNC_A_I_U_D enable;</t>
  </si>
  <si>
    <t>alter trigger MN_OSDBSYNC_A_I_U_D enable;</t>
  </si>
  <si>
    <t>alter trigger ML_OSDBSYNC_A_I_U_D enable;</t>
  </si>
  <si>
    <t>alter trigger CB_OSDBSYNC_A_I_U_D enable;</t>
  </si>
  <si>
    <t>alter trigger FI_RP_AIUD_TR enable;</t>
  </si>
  <si>
    <t>alter trigger FUP_OSDBSYNC_A_I_U_D enable;</t>
  </si>
  <si>
    <t>alter trigger FGP_OSDBSYNC_A_I_U_D enable;</t>
  </si>
  <si>
    <t>alter trigger CS_OSDBSYNC_A_I_U_D enable;</t>
  </si>
  <si>
    <t>alter trigger FI_RS_AU_TR enable;</t>
  </si>
  <si>
    <t>alter trigger AAC_B_I_U_D enable;</t>
  </si>
  <si>
    <t>alter trigger FI_RMF_AU_TR enable;</t>
  </si>
  <si>
    <t>alter trigger FI_PFU_AIUD_TR enable;</t>
  </si>
  <si>
    <t>alter trigger HAA_B_I_U_D enable;</t>
  </si>
  <si>
    <t>alter trigger FTA_SYNC_HVAHAA_TM enable;</t>
  </si>
  <si>
    <t>alter trigger RS_B_I_U_D enable;</t>
  </si>
  <si>
    <t>alter trigger PFU_B_I_U_D enable;</t>
  </si>
  <si>
    <t>alter trigger FI_FUP_AIUD_TR enable;</t>
  </si>
  <si>
    <t>alter trigger FTA_SYNC_HAA_TM enable;</t>
  </si>
  <si>
    <t>alter trigger FTA_SYNC_BRM_HAA_TM enable;</t>
  </si>
  <si>
    <t>alter trigger FI_CS_AU_TR enable;</t>
  </si>
  <si>
    <t>alter trigger HVA_B_I_U_D enable;</t>
  </si>
  <si>
    <t>alter trigger FI_TA_AU_TR enable;</t>
  </si>
  <si>
    <t>alter trigger RESULTS_CBOA_AR_IUD_TRG enable;</t>
  </si>
  <si>
    <t>alter trigger FTA_SYNC_HVA_TM enable;</t>
  </si>
  <si>
    <t>alter trigger FTA_SYNC_PMC_TM enable;</t>
  </si>
  <si>
    <t>alter trigger TAMF_OSDBSYNC_A_I_U_D enable;</t>
  </si>
  <si>
    <t>alter trigger FI_MN_AIUD_TR enable;</t>
  </si>
  <si>
    <t>alter trigger TA_OSDBSYNC_A_I_U_D enable;</t>
  </si>
  <si>
    <t>alter trigger FI_ML_AU_TR enable;</t>
  </si>
  <si>
    <t>alter trigger TTN_B_I_U_D enable;</t>
  </si>
  <si>
    <t>alter trigger FI_FSR_GP_AU_TR enable;</t>
  </si>
  <si>
    <t>alter trigger FTA_SYNC_HAC_FCL enable;</t>
  </si>
  <si>
    <t>alter trigger FTA_CPFILL_CBOA enable;</t>
  </si>
  <si>
    <t>alter trigger FTA_CPFILL_CB enable;</t>
  </si>
  <si>
    <t>alter trigger FI_TT_AIUD_TR enable;</t>
  </si>
  <si>
    <t>alter trigger FTA_SYNC_FFC_FCL enable;</t>
  </si>
  <si>
    <t>alter trigger FI_RPP_AIUD_TR enable;</t>
  </si>
  <si>
    <t>alter trigger FTA_SYNC_CB_PAB enable;</t>
  </si>
  <si>
    <t>alter trigger FTA_SYNC_TM_BRM enable;</t>
  </si>
  <si>
    <t>alter trigger FTA_SYNC_CBC_FCL enable;</t>
  </si>
  <si>
    <t>alter trigger HA_OSDBSYNC_A_I_U_D enable;</t>
  </si>
  <si>
    <t>50 rows selected.</t>
  </si>
  <si>
    <t>Triggers:</t>
  </si>
  <si>
    <t>The following triggers where disabled while masking, because they were firing during the masking process.</t>
  </si>
  <si>
    <t>Referential Integrity was maintained between the exported tables while masking.</t>
  </si>
  <si>
    <t>CHART_BLOCK_AMEND</t>
  </si>
  <si>
    <t>10</t>
  </si>
  <si>
    <t>3</t>
  </si>
  <si>
    <t>CHART_BLOCK_ID</t>
  </si>
  <si>
    <t>4</t>
  </si>
  <si>
    <t>HARVEST_AUTHORITY_AMEND</t>
  </si>
  <si>
    <t>5</t>
  </si>
  <si>
    <t>30</t>
  </si>
  <si>
    <t>7</t>
  </si>
  <si>
    <t>TL_BLOCK_AREA_AMEND</t>
  </si>
  <si>
    <t>TMBR_MARK_AMEND</t>
  </si>
  <si>
    <t>AMEND_REQUEST_DATE</t>
  </si>
  <si>
    <t>AUTHORIZING_USERID</t>
  </si>
  <si>
    <t>REQUESTING_USERID</t>
  </si>
  <si>
    <t>4000</t>
  </si>
  <si>
    <t>PRIVATE_MRK_STS_ST</t>
  </si>
  <si>
    <t>PRV_MRK_AMD_STS_ST</t>
  </si>
  <si>
    <t>AAC_ALLOCATION_AMOUNT_AUDIT</t>
  </si>
  <si>
    <t>AAC_ALLOCATION_AMOUNT_AUDIT_ID</t>
  </si>
  <si>
    <t>ACTION</t>
  </si>
  <si>
    <t>6</t>
  </si>
  <si>
    <t>Set to 10</t>
  </si>
  <si>
    <t>AAC_ALLOCATION_PERIOD_AUDIT</t>
  </si>
  <si>
    <t>AAC_ALLOCATION_PERIOD_AUDIT_ID</t>
  </si>
  <si>
    <t>CUT_BLOCK_AUDIT</t>
  </si>
  <si>
    <t>1</t>
  </si>
  <si>
    <t>120</t>
  </si>
  <si>
    <t>HARVESTING_AUTHORITY_AUDIT</t>
  </si>
  <si>
    <t>23</t>
  </si>
  <si>
    <t>100</t>
  </si>
  <si>
    <t>HAULING_AUTHORITY_AUDIT</t>
  </si>
  <si>
    <t>PROV_FOREST_USE_AUDIT</t>
  </si>
  <si>
    <t>PFU_REVISION_COUNT</t>
  </si>
  <si>
    <t>PFU_ENTRY_USERID</t>
  </si>
  <si>
    <t>PFU_ENTRY_TIMESTAMP</t>
  </si>
  <si>
    <t>PFU_UPDATE_USERID</t>
  </si>
  <si>
    <t>PFU_UPDATE_TIMESTAMP</t>
  </si>
  <si>
    <t>ROAD_SECTION_AUDIT</t>
  </si>
  <si>
    <t>20</t>
  </si>
  <si>
    <t>TIMBER_TENURE_AUDIT</t>
  </si>
  <si>
    <t>TIMBER_TENURE_AUDIT_ID</t>
  </si>
  <si>
    <t>AAC_FILE_TYPE_CODE</t>
  </si>
  <si>
    <t>AMEND_REASON_CODE</t>
  </si>
  <si>
    <t>BCTS_FILE_TYPE_CODE</t>
  </si>
  <si>
    <t>BLOCK_STATUS_CODE</t>
  </si>
  <si>
    <t>CONFORM_AGREEMENT_STATUS_CODE</t>
  </si>
  <si>
    <t>DELETE_OPTION_CODE</t>
  </si>
  <si>
    <t>DEPOSIT_TYPE_CODE</t>
  </si>
  <si>
    <t>FILE_CLIENT_TYPE_CODE</t>
  </si>
  <si>
    <t>FILE_STATUS_CODE</t>
  </si>
  <si>
    <t>FILE_TYPE_ADDNEW_CODE</t>
  </si>
  <si>
    <t>FS453_FILE_TYPE_CODE</t>
  </si>
  <si>
    <t>FTA_MAP_FEATURE_CODE</t>
  </si>
  <si>
    <t>FTA_MINISTRY_ASSIGNMENT_CODE</t>
  </si>
  <si>
    <t>GEOMETRY_TYPE_CODE</t>
  </si>
  <si>
    <t>GRAZING_FILE_TYPE_CODE</t>
  </si>
  <si>
    <t>HAY_FILE_TYPE_CODE</t>
  </si>
  <si>
    <t>HDBS_ACTION_CODE</t>
  </si>
  <si>
    <t>IMAGE_SCALE_SIZE_CODE</t>
  </si>
  <si>
    <t>LICENCE_REGULATION_CODE</t>
  </si>
  <si>
    <t>2</t>
  </si>
  <si>
    <t>LICENCE_TO_CUT_TYPE_CODE</t>
  </si>
  <si>
    <t>MAJOR_TSL_FILE_TYPE_CODE</t>
  </si>
  <si>
    <t>MARK_DESIGNATE_FILE_TYPE_CODE</t>
  </si>
  <si>
    <t>MARK_EXTENSION_REASON_CODE</t>
  </si>
  <si>
    <t>MASTER_LICENCE_TO_CUT_CODE</t>
  </si>
  <si>
    <t>MINOR_TSL_FILE_TYPE_CODE</t>
  </si>
  <si>
    <t>PAYMENT_METHOD_CODE</t>
  </si>
  <si>
    <t>PRIVATE_MARK_AMEND_STATUS_CODE</t>
  </si>
  <si>
    <t>PRIVATE_MARK_TYPE_CODE</t>
  </si>
  <si>
    <t>RANGE_TENURE_STATUS_CODE</t>
  </si>
  <si>
    <t>RECREATION_FILE_STATUS_CODE</t>
  </si>
  <si>
    <t>RECREATION_FILE_TYPE_CODE</t>
  </si>
  <si>
    <t>RECREATION_STRUCT_DIMEN_CODE</t>
  </si>
  <si>
    <t>REPLACEABLE_FILE_TYPE_CODE</t>
  </si>
  <si>
    <t>ROAD_STATE_CODE</t>
  </si>
  <si>
    <t>SALE_TYPE_CODE</t>
  </si>
  <si>
    <t>SB_CATEGORY_CODE</t>
  </si>
  <si>
    <t>SINGLE_MARK_FILE_TYPE_CODE</t>
  </si>
  <si>
    <t>SINGLE_TSL_FILE_TYPE_CODE</t>
  </si>
  <si>
    <t>TENURE_APPLICATION_PURP_CODE</t>
  </si>
  <si>
    <t>TENURE_EXTEND_REASON_CODE</t>
  </si>
  <si>
    <t>TENURE_FILE_STATUS_CODE</t>
  </si>
  <si>
    <t>TIMBER_FILE_TYPE_CODE</t>
  </si>
  <si>
    <t>TIMBER_STATUS_CODE</t>
  </si>
  <si>
    <t>TSA_NUMBER_CODE</t>
  </si>
  <si>
    <t>XML_CHART_FILE_TYPE_CODE</t>
  </si>
  <si>
    <t>XML_CP_FILE_TYPE_CODE</t>
  </si>
  <si>
    <t>XML_PERMIT_FILE_TYPE_CODE</t>
  </si>
  <si>
    <t>XML_ROAD_FILE_TYPE_CODE</t>
  </si>
  <si>
    <t>CASH_SL_NUM_CTL</t>
  </si>
  <si>
    <t>DUMMY_ACCESS_KEY</t>
  </si>
  <si>
    <t>CASH_SALE_NUMBER</t>
  </si>
  <si>
    <t>CFA_FILE_ID_CTL</t>
  </si>
  <si>
    <t>LIC_CUT_NUM_CTL</t>
  </si>
  <si>
    <t>LICENCE_TO_CUT_NUM</t>
  </si>
  <si>
    <t>MLTOC_FILE_CTL</t>
  </si>
  <si>
    <t>MLTOC_FILE_ID</t>
  </si>
  <si>
    <t>MLTOC_MARK_CTL</t>
  </si>
  <si>
    <t>MLTOC_TIMBER_MARK</t>
  </si>
  <si>
    <t>MRK_DSG_NUM_CTL</t>
  </si>
  <si>
    <t>MARK_DESGN_NUM</t>
  </si>
  <si>
    <t>PRT_MRK_NUM_CTL</t>
  </si>
  <si>
    <t>LAST_CERT_NUM_USED</t>
  </si>
  <si>
    <t>LAST_PRT_MARK_USED</t>
  </si>
  <si>
    <t>LAST_LMA_MARK_USED</t>
  </si>
  <si>
    <t>LAST_IR_MARK_USED</t>
  </si>
  <si>
    <t>RANGE_FILE_ID_CTL</t>
  </si>
  <si>
    <t>RANGE_UNIT_FILE_ID_CTL</t>
  </si>
  <si>
    <t>RD_PRMT_NUM_CTL</t>
  </si>
  <si>
    <t>ROAD_PERMIT_NUMBER</t>
  </si>
  <si>
    <t>SB_TSL_NUM_CTL</t>
  </si>
  <si>
    <t>SB_TSL_NUMBER</t>
  </si>
  <si>
    <t>SUP_NUM_CTL</t>
  </si>
  <si>
    <t>SUP_NUMBER</t>
  </si>
  <si>
    <t>TRESPAS_NUM_CTL</t>
  </si>
  <si>
    <t>TRESPASS_NUMBER</t>
  </si>
  <si>
    <t>WOODLOT_NUM_CTL</t>
  </si>
  <si>
    <t>WOODLOT_NUMBER</t>
  </si>
  <si>
    <t>XMSTREE_NUM_CTL</t>
  </si>
  <si>
    <t>XMAS_TREE_NUMBER</t>
  </si>
  <si>
    <t>CHART_BLOCK_AMEND_GEOM</t>
  </si>
  <si>
    <t>Set to Null</t>
  </si>
  <si>
    <t>FEATURE_AREA</t>
  </si>
  <si>
    <t>FEATURE_PERIMETER</t>
  </si>
  <si>
    <t>CHART_BLOCK_GEOM</t>
  </si>
  <si>
    <t>COMMUNICATION_SITE_GEOM</t>
  </si>
  <si>
    <t>CUT_BLOCK_AMEND_GEOM</t>
  </si>
  <si>
    <t>CUT_BLOCK_GEOM</t>
  </si>
  <si>
    <t>FREE_USE_PERMIT_GEOM</t>
  </si>
  <si>
    <t>FSR_DECLARATION_GEOM</t>
  </si>
  <si>
    <t>FEATURE_LENGTH</t>
  </si>
  <si>
    <t>FSR_DEDICATION_GEOM</t>
  </si>
  <si>
    <t>FSR_GAZETTE_GEOM</t>
  </si>
  <si>
    <t>FSR_GRAVEL_PIT_GEOM</t>
  </si>
  <si>
    <t>HARVEST_AUTHORITY_AMEND_GEOM</t>
  </si>
  <si>
    <t>HARVEST_AUTHORITY_GEOM</t>
  </si>
  <si>
    <t>LAND_USE_AMEND_GEOM</t>
  </si>
  <si>
    <t>LAND_USE_GEOM</t>
  </si>
  <si>
    <t>MANAGED_LICENCE_GEOM</t>
  </si>
  <si>
    <t>MAP_NOTATION_GEOM</t>
  </si>
  <si>
    <t>NSR_GEOM</t>
  </si>
  <si>
    <t>RANGE_TENURE_AMEND_GEOM</t>
  </si>
  <si>
    <t>RANGE_TENURE_GEOM</t>
  </si>
  <si>
    <t>REAL_PROPERTY_PROJ_GEOM</t>
  </si>
  <si>
    <t>RECREATION_MAP_FEATURE_GEOM</t>
  </si>
  <si>
    <t>ROAD_SECTION_AMEND_GEOM</t>
  </si>
  <si>
    <t>ROAD_SECTION_GEOM</t>
  </si>
  <si>
    <t>TIMBER_LIC_AMEND_GEOM</t>
  </si>
  <si>
    <t>TIMBER_LIC_ELIM_AMEND_GEOM</t>
  </si>
  <si>
    <t>TIMBER_LIC_ELIM_GEOM</t>
  </si>
  <si>
    <t>TIMBER_LIC_GEOM</t>
  </si>
  <si>
    <t>FTA_ILRR_CUTBLOCK_STATUS_XREF</t>
  </si>
  <si>
    <t>FTA_STATUS</t>
  </si>
  <si>
    <t>ILRR_STATUS</t>
  </si>
  <si>
    <t>FTA_ILRR_CUTPERMIT_STATUS_XREF</t>
  </si>
  <si>
    <t>FTA_ILRR_INTEREST_TYPE_XREF</t>
  </si>
  <si>
    <t>FTA_FILE_TYPE_CD</t>
  </si>
  <si>
    <t>ILRR_INTEREST_TYPE_ID</t>
  </si>
  <si>
    <t>INTEREST_TYPE_PURPOSE</t>
  </si>
  <si>
    <t>REGISTRATION_MECHANISM</t>
  </si>
  <si>
    <t>FTA_ILRR_STATUS_XREF</t>
  </si>
  <si>
    <t>RECREATION_ACCESS_XREF</t>
  </si>
  <si>
    <t>RECREATION_STRUCT_DIMEN_XREF</t>
  </si>
  <si>
    <t>CHART_AREA</t>
  </si>
  <si>
    <t>EST_TTL_AVAIL_VOL</t>
  </si>
  <si>
    <t>CHART_BLOCK</t>
  </si>
  <si>
    <t>CHART_BLOCK_AREA</t>
  </si>
  <si>
    <t>CHART_BLOCK_LOCN</t>
  </si>
  <si>
    <t>254</t>
  </si>
  <si>
    <t>CLIENT_LOCATION</t>
  </si>
  <si>
    <t>8</t>
  </si>
  <si>
    <t>CLIENT_LOCN_NAME</t>
  </si>
  <si>
    <t>40</t>
  </si>
  <si>
    <t>HDBS_COMPANY_CODE</t>
  </si>
  <si>
    <t>ADDRESS_1</t>
  </si>
  <si>
    <t>ADDRESS_2</t>
  </si>
  <si>
    <t>ADDRESS_3</t>
  </si>
  <si>
    <t>CITY</t>
  </si>
  <si>
    <t>PROVINCE</t>
  </si>
  <si>
    <t>50</t>
  </si>
  <si>
    <t>POSTAL_CODE</t>
  </si>
  <si>
    <t>COUNTRY</t>
  </si>
  <si>
    <t>BUSINESS_PHONE</t>
  </si>
  <si>
    <t>HOME_PHONE</t>
  </si>
  <si>
    <t>CELL_PHONE</t>
  </si>
  <si>
    <t>FAX_NUMBER</t>
  </si>
  <si>
    <t>EMAIL_ADDRESS</t>
  </si>
  <si>
    <t>128</t>
  </si>
  <si>
    <t>LOCN_EXPIRED_IND</t>
  </si>
  <si>
    <t>RETURNED_MAIL_DATE</t>
  </si>
  <si>
    <t>TRUST_LOCATION_IND</t>
  </si>
  <si>
    <t>CLI_LOCN_COMMENT</t>
  </si>
  <si>
    <t>UPDATE_ORG_UNIT</t>
  </si>
  <si>
    <t>ADD_TIMESTAMP</t>
  </si>
  <si>
    <t>ADD_USERID</t>
  </si>
  <si>
    <t>ADD_ORG_UNIT</t>
  </si>
  <si>
    <t>CONF_AGR_STATUS</t>
  </si>
  <si>
    <t>CONFORM_AGR_STS_ST</t>
  </si>
  <si>
    <t>240</t>
  </si>
  <si>
    <t>CORP_CAPTURE_METHOD</t>
  </si>
  <si>
    <t>90</t>
  </si>
  <si>
    <t>150</t>
  </si>
  <si>
    <t>CORP_TAX_RATE_TABLE</t>
  </si>
  <si>
    <t>TAX_RATE_CD</t>
  </si>
  <si>
    <t>TAX_RATE_PCT</t>
  </si>
  <si>
    <t>FEATURE_CLASSES</t>
  </si>
  <si>
    <t>GROUP_NAME_CD</t>
  </si>
  <si>
    <t>NAME</t>
  </si>
  <si>
    <t>60</t>
  </si>
  <si>
    <t>FEATURE_TYPE_CD</t>
  </si>
  <si>
    <t>DATA_MATURITY_CD</t>
  </si>
  <si>
    <t>CHAR</t>
  </si>
  <si>
    <t>OVERLAPPING_FEATURE_IND</t>
  </si>
  <si>
    <t>SPAN_TILE_IND</t>
  </si>
  <si>
    <t>DERIVED_DATA_IND</t>
  </si>
  <si>
    <t>MANDATORY_METADATA_IND</t>
  </si>
  <si>
    <t>CUSTODIAN_ORG_UNIT_CD</t>
  </si>
  <si>
    <t>DATA_STANDARDS_MANAGER</t>
  </si>
  <si>
    <t>STEWARD_ORG_UNIT_CD</t>
  </si>
  <si>
    <t>EXTENDED_ORG_UNIT_CD</t>
  </si>
  <si>
    <t>EXTENDED_DATA_CONTACT</t>
  </si>
  <si>
    <t>DISCIPLINE_STANDARD_CD</t>
  </si>
  <si>
    <t>COLLECTION_PROCESS</t>
  </si>
  <si>
    <t>255</t>
  </si>
  <si>
    <t>32</t>
  </si>
  <si>
    <t>2000</t>
  </si>
  <si>
    <t>FOR_CLIENT_LINK</t>
  </si>
  <si>
    <t>FOR_CLIENT_LINK_SKEY</t>
  </si>
  <si>
    <t>FILE_CLIENT_TYPE</t>
  </si>
  <si>
    <t>LICENSEE_START_DT</t>
  </si>
  <si>
    <t>FOREST_CLIENT</t>
  </si>
  <si>
    <t>CLIENT_NAME</t>
  </si>
  <si>
    <t>LEGAL_FIRST_NAME</t>
  </si>
  <si>
    <t>LEGAL_MIDDLE_NAME</t>
  </si>
  <si>
    <t>CLIENT_STATUS_CODE</t>
  </si>
  <si>
    <t>CLIENT_TYPE_CODE</t>
  </si>
  <si>
    <t>BIRTHDATE</t>
  </si>
  <si>
    <t>Set to null</t>
  </si>
  <si>
    <t>CLIENT_ID_TYPE_CODE</t>
  </si>
  <si>
    <t>CLIENT_IDENTIFICATION</t>
  </si>
  <si>
    <t>REGISTRY_COMPANY_TYPE_CODE</t>
  </si>
  <si>
    <t>CORP_REGN_NMBR</t>
  </si>
  <si>
    <t>9</t>
  </si>
  <si>
    <t>CLIENT_ACRONYM</t>
  </si>
  <si>
    <t>WCB_FIRM_NUMBER</t>
  </si>
  <si>
    <t>OCG_SUPPLIER_NMBR</t>
  </si>
  <si>
    <t>CLIENT_COMMENT</t>
  </si>
  <si>
    <t>FOREST_MAP_LINK</t>
  </si>
  <si>
    <t>FOREST_MAP_LINK_NO</t>
  </si>
  <si>
    <t>CP_CHART_PREFIX</t>
  </si>
  <si>
    <t>CLEARED_AREA_ID</t>
  </si>
  <si>
    <t>CLEARED_BLOCK_ID</t>
  </si>
  <si>
    <t>17</t>
  </si>
  <si>
    <t>FOREST_MGMT_UNIT</t>
  </si>
  <si>
    <t>MGMT_SKEY</t>
  </si>
  <si>
    <t>FTA_ERROR_REFERENCE</t>
  </si>
  <si>
    <t>ERROR_REFERENCE_NUMBER</t>
  </si>
  <si>
    <t>ERROR_MESSAGE_ID</t>
  </si>
  <si>
    <t>BUSINESS_AREA</t>
  </si>
  <si>
    <t>SOLUTION_MESSAGE</t>
  </si>
  <si>
    <t>FTA_FILE_LEVEL_AUTHORITY</t>
  </si>
  <si>
    <t>FILE_LEVEL_TYPE</t>
  </si>
  <si>
    <t>ORG_LEVEL_CODE</t>
  </si>
  <si>
    <t>FTA_ILRR_ATTRIBUTES</t>
  </si>
  <si>
    <t>FIA_SKEY</t>
  </si>
  <si>
    <t>OPERATION_SCOPE</t>
  </si>
  <si>
    <t>FTA_SCREEN_FILE_SECURITY</t>
  </si>
  <si>
    <t>SCREEN</t>
  </si>
  <si>
    <t>250</t>
  </si>
  <si>
    <t>ROLE</t>
  </si>
  <si>
    <t>MARK_TRANSFER</t>
  </si>
  <si>
    <t>TRANSFER_EFF_DATE</t>
  </si>
  <si>
    <t>OLD_FOREST_FILE_ID</t>
  </si>
  <si>
    <t>OLD_TIMBER_MARK</t>
  </si>
  <si>
    <t>OLD_CUT_PERMIT_ID</t>
  </si>
  <si>
    <t>OPENING</t>
  </si>
  <si>
    <t>GEO_DISTRICT_NO</t>
  </si>
  <si>
    <t>ADMIN_DISTRICT_NO</t>
  </si>
  <si>
    <t>MAPSHEET_QUAD</t>
  </si>
  <si>
    <t>MAPSHEET_SUB_QUAD</t>
  </si>
  <si>
    <t>OPENING_NUMBER</t>
  </si>
  <si>
    <t>OPENING_LOCN_NAME</t>
  </si>
  <si>
    <t>OPEN_CATEGORY_CODE</t>
  </si>
  <si>
    <t>LICENSEE_OPENING_ID</t>
  </si>
  <si>
    <t>TSB_NUMBER_CODE</t>
  </si>
  <si>
    <t>OPENING_STATUS_CODE</t>
  </si>
  <si>
    <t>DIST_ADMIN_ZONE</t>
  </si>
  <si>
    <t>MAX_ALLOW_PERMNT_ACCESS_PCT</t>
  </si>
  <si>
    <t>3,1</t>
  </si>
  <si>
    <t>PREV_AGE_CLASS_CODE</t>
  </si>
  <si>
    <t>PREV_SITE_INDEX</t>
  </si>
  <si>
    <t>PREV_SITE_INDEX_SOURCE_CODE</t>
  </si>
  <si>
    <t>PREV_HEIGHT_CLASS_CODE</t>
  </si>
  <si>
    <t>PREV_SITE_CLASS_CODE</t>
  </si>
  <si>
    <t>PREV_STOCKING_CLASS_CODE</t>
  </si>
  <si>
    <t>PREV_STOCKING_STATUS_CODE</t>
  </si>
  <si>
    <t>PREV_TREE_SPP1_CODE</t>
  </si>
  <si>
    <t>PREV_TREE_SPP2_CODE</t>
  </si>
  <si>
    <t>APP_ENT_BY_USERID</t>
  </si>
  <si>
    <t>APPROVE_DATE</t>
  </si>
  <si>
    <t>AMENDMENT_IND</t>
  </si>
  <si>
    <t>RESULTS_SUBMISSION_ID</t>
  </si>
  <si>
    <t>ORG_UNIT</t>
  </si>
  <si>
    <t>ORG_UNIT_CODE</t>
  </si>
  <si>
    <t>ORG_UNIT_NAME</t>
  </si>
  <si>
    <t>LOCATION_CODE</t>
  </si>
  <si>
    <t>AREA_CODE</t>
  </si>
  <si>
    <t>TELEPHONE_NO</t>
  </si>
  <si>
    <t>OFFICE_NAME_CODE</t>
  </si>
  <si>
    <t>ROLLUP_REGION_NO</t>
  </si>
  <si>
    <t>ROLLUP_REGION_CODE</t>
  </si>
  <si>
    <t>ROLLUP_DIST_NO</t>
  </si>
  <si>
    <t>ROLLUP_DIST_CODE</t>
  </si>
  <si>
    <t>POINT_OF_TERMINATION</t>
  </si>
  <si>
    <t>POT_NUMBER</t>
  </si>
  <si>
    <t>SQUARED_OFF_CP</t>
  </si>
  <si>
    <t>RELATED_CLIENT</t>
  </si>
  <si>
    <t>RELATED_CLNT_NMBR</t>
  </si>
  <si>
    <t>RELATED_CLNT_LOCN</t>
  </si>
  <si>
    <t>RELATIONSHIP_CODE</t>
  </si>
  <si>
    <t>SIGNING_AUTH_IND</t>
  </si>
  <si>
    <t>PERCENT_OWNERSHIP</t>
  </si>
  <si>
    <t>6,2</t>
  </si>
  <si>
    <t>'CHART_BLOCK_AMEND',</t>
  </si>
  <si>
    <t>'HARVEST_AUTHORITY_AMEND',</t>
  </si>
  <si>
    <t>'TL_BLOCK_AREA_AMEND',</t>
  </si>
  <si>
    <t>'TMBR_MARK_AMEND',</t>
  </si>
  <si>
    <t>'AAC_ALLOCATION_AMOUNT_AUDIT',</t>
  </si>
  <si>
    <t>'AAC_ALLOCATION_PERIOD_AUDIT',</t>
  </si>
  <si>
    <t>'CUT_BLOCK_AUDIT',</t>
  </si>
  <si>
    <t>'HARVESTING_AUTHORITY_AUDIT',</t>
  </si>
  <si>
    <t>'HAULING_AUTHORITY_AUDIT',</t>
  </si>
  <si>
    <t>'PROV_FOREST_USE_AUDIT',</t>
  </si>
  <si>
    <t>'ROAD_SECTION_AUDIT',</t>
  </si>
  <si>
    <t>'TIMBER_TENURE_AUDIT',</t>
  </si>
  <si>
    <t>'AAC_ADJUSTMENT_REASON_CODE',</t>
  </si>
  <si>
    <t>'AAC_FILE_TYPE_CODE',</t>
  </si>
  <si>
    <t>'ADDITIONAL_ACTION_CODE',</t>
  </si>
  <si>
    <t>'ALLOWABLE_AREA_TYPE_CODE',</t>
  </si>
  <si>
    <t>'ALLOWABLE_CUT_TYPE_CODE',</t>
  </si>
  <si>
    <t>'AMEND_REASON_CODE',</t>
  </si>
  <si>
    <t>'AMEND_STATUS_CODE',</t>
  </si>
  <si>
    <t>'BCTS_FILE_TYPE_CODE',</t>
  </si>
  <si>
    <t>'BILLING_INSTRUCTION_CODE',</t>
  </si>
  <si>
    <t>'BLOCK_STATUS_CODE',</t>
  </si>
  <si>
    <t>'CASCADE_SPLIT_CODE',</t>
  </si>
  <si>
    <t>'CONFORM_AGREEMENT_STATUS_CODE',</t>
  </si>
  <si>
    <t>'CROWN_LANDS_REGION_CODE',</t>
  </si>
  <si>
    <t>'CUT_BLOCK_CLIENT_TYPE_CODE',</t>
  </si>
  <si>
    <t>'CUT_BLOCK_KEY_EVENT_CODE',</t>
  </si>
  <si>
    <t>'CUT_REGULATION_CODE',</t>
  </si>
  <si>
    <t>'DATA_SOURCE_CODE',</t>
  </si>
  <si>
    <t>'DELETE_OPTION_CODE',</t>
  </si>
  <si>
    <t>'DEPOSIT_TYPE_CODE',</t>
  </si>
  <si>
    <t>'FILE_ASSOCIATION_TYPE_CODE',</t>
  </si>
  <si>
    <t>'FILE_CLIENT_TYPE_CODE',</t>
  </si>
  <si>
    <t>'FILE_SOURCE_CODE',</t>
  </si>
  <si>
    <t>'FILE_STATUS_CODE',</t>
  </si>
  <si>
    <t>'FILE_TYPE_ADDNEW_CODE',</t>
  </si>
  <si>
    <t>'FILE_TYPE_CODE',</t>
  </si>
  <si>
    <t>'FINAL_PLAN_RECEIVED_CODE',</t>
  </si>
  <si>
    <t>'FREE_USE_PERMIT_FN_USAGE_CODE',</t>
  </si>
  <si>
    <t>'FREE_USE_PERMIT_TYPE_CODE',</t>
  </si>
  <si>
    <t>'FS453_FILE_TYPE_CODE',</t>
  </si>
  <si>
    <t>'FTA_MAP_FEATURE_CODE',</t>
  </si>
  <si>
    <t>'FTA_MINISTRY_ASSIGNMENT_CODE',</t>
  </si>
  <si>
    <t>'GEOMETRY_TYPE_CODE',</t>
  </si>
  <si>
    <t>'GRAZING_FILE_TYPE_CODE',</t>
  </si>
  <si>
    <t>'HARVEST_AUTH_CLIENT_TYPE_CODE',</t>
  </si>
  <si>
    <t>'HARVEST_AUTH_EXTEND_REAS_CODE',</t>
  </si>
  <si>
    <t>'HARVEST_AUTH_STATUS_CODE',</t>
  </si>
  <si>
    <t>'HARVEST_TYPE_CODE',</t>
  </si>
  <si>
    <t>'HARVEST_UNIT_OF_MEASURE_CODE',</t>
  </si>
  <si>
    <t>'HAY_FILE_TYPE_CODE',</t>
  </si>
  <si>
    <t>'HDBS_ACTION_CODE',</t>
  </si>
  <si>
    <t>'IMAGE_MAP_SIZE_CODE',</t>
  </si>
  <si>
    <t>'IMAGE_MIME_TYPE_CODE',</t>
  </si>
  <si>
    <t>'IMAGE_ORIENTATION_CODE',</t>
  </si>
  <si>
    <t>'IMAGE_SCALE_SIZE_CODE',</t>
  </si>
  <si>
    <t>'LICENCE_REGULATION_CODE',</t>
  </si>
  <si>
    <t>'LICENCE_TO_CUT_CODE',</t>
  </si>
  <si>
    <t>'LICENCE_TO_CUT_TYPE_CODE',</t>
  </si>
  <si>
    <t>'LIVESTOCK_CODE',</t>
  </si>
  <si>
    <t>'MAJOR_TSL_FILE_TYPE_CODE',</t>
  </si>
  <si>
    <t>'MAP_NOTATION_TYPE_CODE',</t>
  </si>
  <si>
    <t>'MAP_TYPE_CODE',</t>
  </si>
  <si>
    <t>'MARK_DESIGNATE_FILE_TYPE_CODE',</t>
  </si>
  <si>
    <t>'MARK_EXTENSION_REASON_CODE',</t>
  </si>
  <si>
    <t>'MARKING_INSTRUMENT_CODE',</t>
  </si>
  <si>
    <t>'MARKING_METHOD_CODE',</t>
  </si>
  <si>
    <t>'MASTER_LICENCE_TO_CUT_CODE',</t>
  </si>
  <si>
    <t>'MGMT_UNIT_TYPE_CODE',</t>
  </si>
  <si>
    <t>'MINOR_TSL_FILE_TYPE_CODE',</t>
  </si>
  <si>
    <t>'ML_TYPE_CODE',</t>
  </si>
  <si>
    <t>'OG_CATEGORY_CODE',</t>
  </si>
  <si>
    <t>'OG_CUT_TYPE_CODE',</t>
  </si>
  <si>
    <t>'PAYMENT_METHOD_CODE',</t>
  </si>
  <si>
    <t>'PRIMARY_LAND_INDEX_CODE',</t>
  </si>
  <si>
    <t>'PRIVATE_MARK_AMEND_STATUS_CODE',</t>
  </si>
  <si>
    <t>'PRIVATE_MARK_STATUS_CODE',</t>
  </si>
  <si>
    <t>'PRIVATE_MARK_TYPE_CODE',</t>
  </si>
  <si>
    <t>'PROJECT_TYPE_CODE',</t>
  </si>
  <si>
    <t>'PROV_FOREST_CONFLICT_CODE',</t>
  </si>
  <si>
    <t>'QUOTA_TYPE_CODE',</t>
  </si>
  <si>
    <t>'RANGE_FILE_TYPE_CODE',</t>
  </si>
  <si>
    <t>'RANGE_RATE_TYPE_CODE',</t>
  </si>
  <si>
    <t>'RANGE_TENURE_STATUS_CODE',</t>
  </si>
  <si>
    <t>'RANGE_UNIT_STATUS_CODE',</t>
  </si>
  <si>
    <t>'REC_COMMENT_TYPE_CODE',</t>
  </si>
  <si>
    <t>'RECREATION_ACCESS_CODE',</t>
  </si>
  <si>
    <t>'RECREATION_ACTIVITY_CODE',</t>
  </si>
  <si>
    <t>'RECREATION_CONTROL_ACCESS_CODE',</t>
  </si>
  <si>
    <t>'RECREATION_DISTRICT_CODE',</t>
  </si>
  <si>
    <t>'RECREATION_FEATURE_CODE',</t>
  </si>
  <si>
    <t>'RECREATION_FEE_CODE',</t>
  </si>
  <si>
    <t>'RECREATION_FILE_STATUS_CODE',</t>
  </si>
  <si>
    <t>'RECREATION_FILE_TYPE_CODE',</t>
  </si>
  <si>
    <t>'RECREATION_MAINTAIN_STD_CODE',</t>
  </si>
  <si>
    <t>'RECREATION_MAP_FEATURE_CODE',</t>
  </si>
  <si>
    <t>'RECREATION_REMED_REPAIR_CODE',</t>
  </si>
  <si>
    <t>'RECREATION_RISK_RATING_CODE',</t>
  </si>
  <si>
    <t>'RECREATION_STRUCT_DIMEN_CODE',</t>
  </si>
  <si>
    <t>'RECREATION_STRUCTURE_CODE',</t>
  </si>
  <si>
    <t>'RECREATION_SUB_ACCESS_CODE',</t>
  </si>
  <si>
    <t>'RECREATION_USER_DAYS_CODE',</t>
  </si>
  <si>
    <t>'REFOREST_DECLARE_TYPE_CODE',</t>
  </si>
  <si>
    <t>'REPLACEABLE_FILE_TYPE_CODE',</t>
  </si>
  <si>
    <t>'REVENUE_CLASSN_CODE',</t>
  </si>
  <si>
    <t>'RISK_RATING_CODE',</t>
  </si>
  <si>
    <t>'ROAD_AMENDMENT_TYPE_CODE',</t>
  </si>
  <si>
    <t>'ROAD_RESPONSIBILITY_TYPE_CODE',</t>
  </si>
  <si>
    <t>'ROAD_SECTION_KEY_EVENT_CODE',</t>
  </si>
  <si>
    <t>'ROAD_SECTION_STATUS_CODE',</t>
  </si>
  <si>
    <t>'ROAD_SEGMENT_STATUS_CODE',</t>
  </si>
  <si>
    <t>'ROAD_SEGMENT_TYPE_CODE',</t>
  </si>
  <si>
    <t>'ROAD_STATE_CODE',</t>
  </si>
  <si>
    <t>'SALE_METHOD_CODE',</t>
  </si>
  <si>
    <t>'SALE_TYPE_CODE',</t>
  </si>
  <si>
    <t>'SALVAGE_TYPE_CODE',</t>
  </si>
  <si>
    <t>'SB_CATEGORY_CODE',</t>
  </si>
  <si>
    <t>'SECONDARY_LAND_INDEX_CODE',</t>
  </si>
  <si>
    <t>'SINGLE_MARK_FILE_TYPE_CODE',</t>
  </si>
  <si>
    <t>'SINGLE_TSL_FILE_TYPE_CODE',</t>
  </si>
  <si>
    <t>'SPECIAL_USE_CODE',</t>
  </si>
  <si>
    <t>'TENURE_APPLICATION_PURP_CODE',</t>
  </si>
  <si>
    <t>'TENURE_APPLICATION_STATE_CODE',</t>
  </si>
  <si>
    <t>'TENURE_APPLICATION_TYPE_CODE',</t>
  </si>
  <si>
    <t>'TENURE_EXTEND_REASON_CODE',</t>
  </si>
  <si>
    <t>'TENURE_FILE_STATUS_CODE',</t>
  </si>
  <si>
    <t>'TIMBER_FILE_TYPE_CODE',</t>
  </si>
  <si>
    <t>'TIMBER_STATUS_CODE',</t>
  </si>
  <si>
    <t>'TSA_NUMBER_CODE',</t>
  </si>
  <si>
    <t>'XML_CHART_FILE_TYPE_CODE',</t>
  </si>
  <si>
    <t>'XML_CP_FILE_TYPE_CODE',</t>
  </si>
  <si>
    <t>'XML_PERMIT_FILE_TYPE_CODE',</t>
  </si>
  <si>
    <t>'XML_ROAD_FILE_TYPE_CODE',</t>
  </si>
  <si>
    <t>'CASH_SL_NUM_CTL',</t>
  </si>
  <si>
    <t>'CFA_FILE_ID_CTL',</t>
  </si>
  <si>
    <t>'LIC_CUT_NUM_CTL',</t>
  </si>
  <si>
    <t>'MLTOC_FILE_CTL',</t>
  </si>
  <si>
    <t>'MLTOC_MARK_CTL',</t>
  </si>
  <si>
    <t>'MRK_DSG_NUM_CTL',</t>
  </si>
  <si>
    <t>'PRT_MRK_NUM_CTL',</t>
  </si>
  <si>
    <t>'RANGE_FILE_ID_CTL',</t>
  </si>
  <si>
    <t>'RANGE_UNIT_FILE_ID_CTL',</t>
  </si>
  <si>
    <t>'RD_PRMT_NUM_CTL',</t>
  </si>
  <si>
    <t>'SB_TSL_NUM_CTL',</t>
  </si>
  <si>
    <t>'SUP_NUM_CTL',</t>
  </si>
  <si>
    <t>'TRESPAS_NUM_CTL',</t>
  </si>
  <si>
    <t>'WOODLOT_NUM_CTL',</t>
  </si>
  <si>
    <t>'XMSTREE_NUM_CTL',</t>
  </si>
  <si>
    <t>'CHART_BLOCK_AMEND_GEOM',</t>
  </si>
  <si>
    <t>'CHART_BLOCK_GEOM',</t>
  </si>
  <si>
    <t>'COMMUNICATION_SITE_GEOM',</t>
  </si>
  <si>
    <t>'CUT_BLOCK_AMEND_GEOM',</t>
  </si>
  <si>
    <t>'CUT_BLOCK_GEOM',</t>
  </si>
  <si>
    <t>'FREE_USE_PERMIT_GEOM',</t>
  </si>
  <si>
    <t>'FSR_DECLARATION_GEOM',</t>
  </si>
  <si>
    <t>'FSR_DEDICATION_GEOM',</t>
  </si>
  <si>
    <t>'FSR_GAZETTE_GEOM',</t>
  </si>
  <si>
    <t>'FSR_GRAVEL_PIT_GEOM',</t>
  </si>
  <si>
    <t>'HARVEST_AUTHORITY_AMEND_GEOM',</t>
  </si>
  <si>
    <t>'HARVEST_AUTHORITY_GEOM',</t>
  </si>
  <si>
    <t>'LAND_USE_AMEND_GEOM',</t>
  </si>
  <si>
    <t>'LAND_USE_GEOM',</t>
  </si>
  <si>
    <t>'MANAGED_LICENCE_GEOM',</t>
  </si>
  <si>
    <t>'MAP_NOTATION_GEOM',</t>
  </si>
  <si>
    <t>'NSR_GEOM',</t>
  </si>
  <si>
    <t>'RANGE_TENURE_AMEND_GEOM',</t>
  </si>
  <si>
    <t>'RANGE_TENURE_GEOM',</t>
  </si>
  <si>
    <t>'REAL_PROPERTY_PROJ_GEOM',</t>
  </si>
  <si>
    <t>'RECREATION_MAP_FEATURE_GEOM',</t>
  </si>
  <si>
    <t>'ROAD_SECTION_AMEND_GEOM',</t>
  </si>
  <si>
    <t>'ROAD_SECTION_GEOM',</t>
  </si>
  <si>
    <t>'TIMBER_LIC_AMEND_GEOM',</t>
  </si>
  <si>
    <t>'TIMBER_LIC_ELIM_AMEND_GEOM',</t>
  </si>
  <si>
    <t>'TIMBER_LIC_ELIM_GEOM',</t>
  </si>
  <si>
    <t>'TIMBER_LIC_GEOM',</t>
  </si>
  <si>
    <t>'FTA_ILRR_CUTBLOCK_STATUS_XREF',</t>
  </si>
  <si>
    <t>'FTA_ILRR_CUTPERMIT_STATUS_XREF',</t>
  </si>
  <si>
    <t>'FTA_ILRR_INTEREST_TYPE_XREF',</t>
  </si>
  <si>
    <t>'FTA_ILRR_STATUS_XREF',</t>
  </si>
  <si>
    <t>'RECREATION_ACCESS_XREF',</t>
  </si>
  <si>
    <t>'RECREATION_STRUCT_DIMEN_XREF',</t>
  </si>
  <si>
    <t>'CHART_AREA',</t>
  </si>
  <si>
    <t>'CHART_BLOCK',</t>
  </si>
  <si>
    <t>'CLIENT_LOCATION',</t>
  </si>
  <si>
    <t>'CONF_AGR_STATUS',</t>
  </si>
  <si>
    <t>'CORP_CAPTURE_METHOD',</t>
  </si>
  <si>
    <t>'CORP_TAX_RATE_TABLE',</t>
  </si>
  <si>
    <t>'FEATURE_CLASSES',</t>
  </si>
  <si>
    <t>'FOR_CLIENT_LINK',</t>
  </si>
  <si>
    <t>'FOREST_CLIENT',</t>
  </si>
  <si>
    <t>'FOREST_MAP_LINK',</t>
  </si>
  <si>
    <t>'FOREST_MGMT_UNIT',</t>
  </si>
  <si>
    <t>'FTA_ERROR_REFERENCE',</t>
  </si>
  <si>
    <t>'FTA_FILE_LEVEL_AUTHORITY',</t>
  </si>
  <si>
    <t>'FTA_ILRR_ATTRIBUTES',</t>
  </si>
  <si>
    <t>'FTA_SCREEN_FILE_SECURITY',</t>
  </si>
  <si>
    <t>'MARK_TRANSFER',</t>
  </si>
  <si>
    <t>'OPENING',</t>
  </si>
  <si>
    <t>'ORG_UNIT',</t>
  </si>
  <si>
    <t>'POINT_OF_TERMINATION',</t>
  </si>
  <si>
    <t>'SQUARED_OFF_CP',</t>
  </si>
  <si>
    <t>'RELATED_CLIENT',</t>
  </si>
  <si>
    <t>'AAC_ALLOCATION_AMOUNT',</t>
  </si>
  <si>
    <t>'AAC_ALLOCATION_PERIOD',</t>
  </si>
  <si>
    <t>'ASSOCIATED_USE',</t>
  </si>
  <si>
    <t>'BLANKET_ROAD_MARK',</t>
  </si>
  <si>
    <t>'COMMUNICATION_SITE',</t>
  </si>
  <si>
    <t>'CUT_BLOCK',</t>
  </si>
  <si>
    <t>'CUT_BLOCK_CLIENT',</t>
  </si>
  <si>
    <t>'CUT_BLOCK_KEY_EVENT',</t>
  </si>
  <si>
    <t>'CUT_BLOCK_OPEN_ADMIN',</t>
  </si>
  <si>
    <t>'CUTTING_PERMIT_POSTPONEMENT',</t>
  </si>
  <si>
    <t>'DIST_TENR_DEFLT',</t>
  </si>
  <si>
    <t>'FOREST_FILE_CLIENT',</t>
  </si>
  <si>
    <t>'FREE_USE_PERMIT',</t>
  </si>
  <si>
    <t>'FSR_DECLARATION',</t>
  </si>
  <si>
    <t>'FSR_DEDICATION',</t>
  </si>
  <si>
    <t>'FSR_GAZETTE_UNSURVEYED',</t>
  </si>
  <si>
    <t>'FSR_GRAVEL_PIT',</t>
  </si>
  <si>
    <t>'FTA_CD_STS_CHNG',</t>
  </si>
  <si>
    <t>'FTA_RANGE_BILL_REQUEST',</t>
  </si>
  <si>
    <t>'HARVEST_AMEND',</t>
  </si>
  <si>
    <t>'HARVEST_COMMIT',</t>
  </si>
  <si>
    <t>'HARVEST_SALE',</t>
  </si>
  <si>
    <t>'HARVESTING_AUTHORITY',</t>
  </si>
  <si>
    <t>'HARVESTING_AUTHORITY_CLIENT',</t>
  </si>
  <si>
    <t>'HARVESTING_HAULING_XREF',</t>
  </si>
  <si>
    <t>'HAULING_AUTHORITY',</t>
  </si>
  <si>
    <t>'LAND_CLEAR_FILE',</t>
  </si>
  <si>
    <t>'LICENCE_TO_CUT',</t>
  </si>
  <si>
    <t>'LIVESTOCK_ROTATION',</t>
  </si>
  <si>
    <t>'MANAGED_LICENCE',</t>
  </si>
  <si>
    <t>'MAP_NOTATION',</t>
  </si>
  <si>
    <t>'MAP_REPORT_CONFLICT',</t>
  </si>
  <si>
    <t>'MARK_LAND_INDEX',</t>
  </si>
  <si>
    <t>'MEADOW_ROTATION',</t>
  </si>
  <si>
    <t>'MSTR_LIC_TO_CUT',</t>
  </si>
  <si>
    <t>'NON_STATUS_ROAD',</t>
  </si>
  <si>
    <t>'OIL_AND_GAS_AUTHORITY',</t>
  </si>
  <si>
    <t>'OIL_AND_GAS_COMMENT',</t>
  </si>
  <si>
    <t>'OTH_TIMBER_MARK',</t>
  </si>
  <si>
    <t>'PERMIT_BLOCK',</t>
  </si>
  <si>
    <t>'PIPELINE_SEGMENT',</t>
  </si>
  <si>
    <t>'PRIVATE_MARK_CERTIFICATE',</t>
  </si>
  <si>
    <t>'PRIVATE_MARK_CLIENT',</t>
  </si>
  <si>
    <t>'PRIVATE_MARK_ERRORS',</t>
  </si>
  <si>
    <t>'PRMT_AUTHZD_BLK',</t>
  </si>
  <si>
    <t>'PROV_FOREST_USE',</t>
  </si>
  <si>
    <t>'PROVFOREST_NOTE',</t>
  </si>
  <si>
    <t>'PULPWOOD_AGREE',</t>
  </si>
  <si>
    <t>'RANGE_BILL_INST',</t>
  </si>
  <si>
    <t>'RANGE_BILL_RATE',</t>
  </si>
  <si>
    <t>'RANGE_PROVISION',</t>
  </si>
  <si>
    <t>'RANGE_TENURE',</t>
  </si>
  <si>
    <t>'RANGE_UNIT',</t>
  </si>
  <si>
    <t>'RANGE_UNIT_PASTURE',</t>
  </si>
  <si>
    <t>'REAL_PROPERTY_PROJECT',</t>
  </si>
  <si>
    <t>'RECREATION_ACCESS',</t>
  </si>
  <si>
    <t>'RECREATION_ACTIVITY',</t>
  </si>
  <si>
    <t>'RECREATION_AGREEMENT_HOLDER',</t>
  </si>
  <si>
    <t>'RECREATION_ATTACHMENT',</t>
  </si>
  <si>
    <t>'RECREATION_COMMENT',</t>
  </si>
  <si>
    <t>'RECREATION_DEF_CS_RPR_HISTORY',</t>
  </si>
  <si>
    <t>'RECREATION_DEFINED_CAMPSITE',</t>
  </si>
  <si>
    <t>'RECREATION_DISTRICT_XREF',</t>
  </si>
  <si>
    <t>'RECREATION_FEE',</t>
  </si>
  <si>
    <t>'RECREATION_MAP_FEATURE',</t>
  </si>
  <si>
    <t>'RECREATION_OBJECTIVE',</t>
  </si>
  <si>
    <t>'RECREATION_PROJECT',</t>
  </si>
  <si>
    <t>'RECREATION_SITE_POINT',</t>
  </si>
  <si>
    <t>'RECREATION_STRUCTURE',</t>
  </si>
  <si>
    <t>'RECREATION_STRUCTURE_VALUE',</t>
  </si>
  <si>
    <t>'RECREATION_TRAIL_SEGMENT',</t>
  </si>
  <si>
    <t>'ROAD_PERMIT',</t>
  </si>
  <si>
    <t>'ROAD_PRMT_AMEND',</t>
  </si>
  <si>
    <t>'ROAD_SECTION',</t>
  </si>
  <si>
    <t>'ROAD_SECTION_AMEND_SEGMENT',</t>
  </si>
  <si>
    <t>'ROAD_SECTION_KEY_EVENT',</t>
  </si>
  <si>
    <t>'ROAD_SEGMENT',</t>
  </si>
  <si>
    <t>'SEISMIC_LINE',</t>
  </si>
  <si>
    <t>'SPEC_USE_PERMIT',</t>
  </si>
  <si>
    <t>'TENURE_APPLICATION',</t>
  </si>
  <si>
    <t>'TENURE_APPLICATION_MAP_FEATURE',</t>
  </si>
  <si>
    <t>'TENURE_DEPOSIT',</t>
  </si>
  <si>
    <t>'TENURE_TERM',</t>
  </si>
  <si>
    <t>'TIMBER_LIC_AREA',</t>
  </si>
  <si>
    <t>'TIMBER_MARK',</t>
  </si>
  <si>
    <t>'TIMBER_TENURE',</t>
  </si>
  <si>
    <t>'TL_BLOCK_AREA',</t>
  </si>
  <si>
    <t>'XMASTREE_COMMIT',</t>
  </si>
  <si>
    <t>CHILD_OWNE</t>
  </si>
  <si>
    <t>CHILD_TABLE</t>
  </si>
  <si>
    <t>CONSTRAINT_NAME</t>
  </si>
  <si>
    <t>------------------------------</t>
  </si>
  <si>
    <t>----------------------------------------</t>
  </si>
  <si>
    <t>CSAG_CS_FK</t>
  </si>
  <si>
    <t>CBG_CB_FK</t>
  </si>
  <si>
    <t>FUPG_FUP_FK</t>
  </si>
  <si>
    <t>FDG_FD_FK</t>
  </si>
  <si>
    <t>FDAG_FDED_FK</t>
  </si>
  <si>
    <t>FGG_FGU_FK</t>
  </si>
  <si>
    <t>FGPG_FGPI_FK</t>
  </si>
  <si>
    <t>HAAM_HVA_FK</t>
  </si>
  <si>
    <t>HAG_HVA_FK</t>
  </si>
  <si>
    <t>CBAG_CBA_FK</t>
  </si>
  <si>
    <t>MLG_ML_FK</t>
  </si>
  <si>
    <t>MNG_MN_FK</t>
  </si>
  <si>
    <t>NSG_NSR_FK</t>
  </si>
  <si>
    <t>FML_PFU_FK</t>
  </si>
  <si>
    <t>CA_PFU_FK</t>
  </si>
  <si>
    <t>CAS_PFU_FK</t>
  </si>
  <si>
    <t>FCL_PFU_FK</t>
  </si>
  <si>
    <t>FIA_PFU_FK</t>
  </si>
  <si>
    <t>RTG_RT_FK</t>
  </si>
  <si>
    <t>RPPG_RPP_FK</t>
  </si>
  <si>
    <t>RMAFG_RMF_FK</t>
  </si>
  <si>
    <t>RSAG_RSCA_FK</t>
  </si>
  <si>
    <t>RSG_RS_FK</t>
  </si>
  <si>
    <t>LUG_SUT_FK</t>
  </si>
  <si>
    <t>RTG_TAMF_FK</t>
  </si>
  <si>
    <t>TLG_TAMF_FK</t>
  </si>
  <si>
    <t>RSAG_TAMF_FK</t>
  </si>
  <si>
    <t>CSAG_TAMF_FK</t>
  </si>
  <si>
    <t>NSG_TAMF_FK</t>
  </si>
  <si>
    <t>RTAG_TAMF_FK</t>
  </si>
  <si>
    <t>RMAFG_TAMF_FK</t>
  </si>
  <si>
    <t>FUPG_TAMF_FK</t>
  </si>
  <si>
    <t>MNG_TAMF_FK</t>
  </si>
  <si>
    <t>TLEAG_TAMF_FK</t>
  </si>
  <si>
    <t>FGG_TAMF_FK</t>
  </si>
  <si>
    <t>FGPG_TAMF_FK</t>
  </si>
  <si>
    <t>FDAG_TAMF_FK</t>
  </si>
  <si>
    <t>MLG_TAMF_FK</t>
  </si>
  <si>
    <t>CHBAG_TAMF_FK</t>
  </si>
  <si>
    <t>LUAG_TAMF_FK</t>
  </si>
  <si>
    <t>HAAG_TAMF_FK</t>
  </si>
  <si>
    <t>FDG_TAMF_FK</t>
  </si>
  <si>
    <t>TLEG_TAMF_FK</t>
  </si>
  <si>
    <t>CBAG_TAMF_FK</t>
  </si>
  <si>
    <t>TLAG_TAMF_FK</t>
  </si>
  <si>
    <t>CBG_TAMF_FK</t>
  </si>
  <si>
    <t>LUG_TAMF_FK</t>
  </si>
  <si>
    <t>CHBG_TAMF_FK</t>
  </si>
  <si>
    <t>HAG_TAMF_FK</t>
  </si>
  <si>
    <t>RSG_TAMF_FK</t>
  </si>
  <si>
    <t>RPPG_TAMF_FK</t>
  </si>
  <si>
    <t>POT_TAMF_FK</t>
  </si>
  <si>
    <t>TMA_TM_FK</t>
  </si>
  <si>
    <t>TLEG_TBA_FK</t>
  </si>
  <si>
    <t>TBAA_TBA_FK</t>
  </si>
  <si>
    <t>TLG_TBA_FK</t>
  </si>
  <si>
    <t>new tables</t>
  </si>
  <si>
    <t>tables with foreign keys on the new tables</t>
  </si>
  <si>
    <t>'AAC_ALLOCATION_AMOUNT_AUDIT'</t>
  </si>
  <si>
    <t>'AAC_ALLOCATION_PERIOD_AUDIT'</t>
  </si>
  <si>
    <t>'CHART_AREA'</t>
  </si>
  <si>
    <t>'CHART_BLOCK'</t>
  </si>
  <si>
    <t>'CHART_BLOCK_AMEND_GEOM'</t>
  </si>
  <si>
    <t>'CHART_BLOCK_GEOM'</t>
  </si>
  <si>
    <t>'CLIENT_LOCATION'</t>
  </si>
  <si>
    <t>'COMMUNICATION_SITE_GEOM'</t>
  </si>
  <si>
    <t>'CONF_AGR_STATUS'</t>
  </si>
  <si>
    <t>'CUT_BLOCK_AMEND_GEOM'</t>
  </si>
  <si>
    <t>'CUT_BLOCK_AUDIT'</t>
  </si>
  <si>
    <t>'CUT_BLOCK_GEOM'</t>
  </si>
  <si>
    <t>'FEATURE_CLASSES'</t>
  </si>
  <si>
    <t>'FOR_CLIENT_LINK'</t>
  </si>
  <si>
    <t>'FOREST_CLIENT'</t>
  </si>
  <si>
    <t>'FOREST_MAP_LINK'</t>
  </si>
  <si>
    <t>'FOREST_MGMT_UNIT'</t>
  </si>
  <si>
    <t>'FREE_USE_PERMIT_GEOM'</t>
  </si>
  <si>
    <t>'FSR_DECLARATION_GEOM'</t>
  </si>
  <si>
    <t>'FSR_DEDICATION_GEOM'</t>
  </si>
  <si>
    <t>'FSR_GAZETTE_GEOM'</t>
  </si>
  <si>
    <t>'FSR_GRAVEL_PIT_GEOM'</t>
  </si>
  <si>
    <t>'FTA_ERROR_REFERENCE'</t>
  </si>
  <si>
    <t>'HARVEST_AUTHORITY_AMEND'</t>
  </si>
  <si>
    <t>'HARVEST_AUTHORITY_AMEND_GEOM'</t>
  </si>
  <si>
    <t>'HARVEST_AUTHORITY_GEOM'</t>
  </si>
  <si>
    <t>'HARVESTING_AUTHORITY_AUDIT'</t>
  </si>
  <si>
    <t>'HAULING_AUTHORITY_AUDIT'</t>
  </si>
  <si>
    <t>'LAND_USE_AMEND_GEOM'</t>
  </si>
  <si>
    <t>'LAND_USE_GEOM'</t>
  </si>
  <si>
    <t>'MANAGED_LICENCE_GEOM'</t>
  </si>
  <si>
    <t>'MAP_NOTATION_GEOM'</t>
  </si>
  <si>
    <t>'MARK_TRANSFER'</t>
  </si>
  <si>
    <t>'NSR_GEOM'</t>
  </si>
  <si>
    <t>'OPENING'</t>
  </si>
  <si>
    <t>'POINT_OF_TERMINATION'</t>
  </si>
  <si>
    <t>'PROV_FOREST_USE_AUDIT'</t>
  </si>
  <si>
    <t>'RANGE_TENURE_AMEND_GEOM'</t>
  </si>
  <si>
    <t>'RANGE_TENURE_GEOM'</t>
  </si>
  <si>
    <t>'REAL_PROPERTY_PROJ_GEOM'</t>
  </si>
  <si>
    <t>'RECREATION_ACCESS_XREF'</t>
  </si>
  <si>
    <t>'RECREATION_MAP_FEATURE_GEOM'</t>
  </si>
  <si>
    <t>'RECREATION_STRUCT_DIMEN_XREF'</t>
  </si>
  <si>
    <t>'ROAD_SECTION_AMEND_GEOM'</t>
  </si>
  <si>
    <t>'ROAD_SECTION_AUDIT'</t>
  </si>
  <si>
    <t>'ROAD_SECTION_GEOM'</t>
  </si>
  <si>
    <t>'SQUARED_OFF_CP'</t>
  </si>
  <si>
    <t>'TIMBER_LIC_AMEND_GEOM'</t>
  </si>
  <si>
    <t>'TIMBER_LIC_ELIM_AMEND_GEOM'</t>
  </si>
  <si>
    <t>'TIMBER_LIC_ELIM_GEOM'</t>
  </si>
  <si>
    <t>'TIMBER_LIC_GEOM'</t>
  </si>
  <si>
    <t>'TIMBER_TENURE_AUDIT'</t>
  </si>
  <si>
    <t>'TL_BLOCK_AREA_AMEND'</t>
  </si>
  <si>
    <t>'TMBR_MARK_AMEND'</t>
  </si>
  <si>
    <t>'ACTION';</t>
  </si>
  <si>
    <t>'CHART_BLOCK_LOCN';</t>
  </si>
  <si>
    <t>'CLIENT_LOCN_NAME';</t>
  </si>
  <si>
    <t>'ADDRESS_1';</t>
  </si>
  <si>
    <t>'ADDRESS_2';</t>
  </si>
  <si>
    <t>'ADDRESS_3';</t>
  </si>
  <si>
    <t>'CITY';</t>
  </si>
  <si>
    <t>'PROVINCE';</t>
  </si>
  <si>
    <t>'POSTAL_CODE';</t>
  </si>
  <si>
    <t>'COUNTRY';</t>
  </si>
  <si>
    <t>'BUSINESS_PHONE';</t>
  </si>
  <si>
    <t>'HOME_PHONE';</t>
  </si>
  <si>
    <t>'CELL_PHONE';</t>
  </si>
  <si>
    <t>'FAX_NUMBER';</t>
  </si>
  <si>
    <t>'EMAIL_ADDRESS';</t>
  </si>
  <si>
    <t>'CLI_LOCN_COMMENT';</t>
  </si>
  <si>
    <t>'ADD_TIMESTAMP';</t>
  </si>
  <si>
    <t>'ADD_USERID';</t>
  </si>
  <si>
    <t>'COLLECTION_PROCESS';</t>
  </si>
  <si>
    <t>'CLIENT_NAME';</t>
  </si>
  <si>
    <t>'LEGAL_FIRST_NAME';</t>
  </si>
  <si>
    <t>'LEGAL_MIDDLE_NAME';</t>
  </si>
  <si>
    <t>'BIRTHDATE';</t>
  </si>
  <si>
    <t>'CLIENT_IDENTIFICATION';</t>
  </si>
  <si>
    <t>'CORP_REGN_NMBR';</t>
  </si>
  <si>
    <t>'WCB_FIRM_NUMBER';</t>
  </si>
  <si>
    <t>'OCG_SUPPLIER_NMBR';</t>
  </si>
  <si>
    <t>'CLIENT_COMMENT';</t>
  </si>
  <si>
    <t>'OPENING_LOCN_NAME';</t>
  </si>
  <si>
    <t>'MAX_ALLOW_PERMNT_ACCESS_PCT';</t>
  </si>
  <si>
    <t>'PREV_AGE_CLASS_CODE';</t>
  </si>
  <si>
    <t>'PREV_SITE_INDEX';</t>
  </si>
  <si>
    <t>'PREV_SITE_INDEX_SOURCE_CODE';</t>
  </si>
  <si>
    <t>'PREV_HEIGHT_CLASS_CODE';</t>
  </si>
  <si>
    <t>'PREV_SITE_CLASS_CODE';</t>
  </si>
  <si>
    <t>'PREV_STOCKING_CLASS_CODE';</t>
  </si>
  <si>
    <t>'PREV_STOCKING_STATUS_CODE';</t>
  </si>
  <si>
    <t>'PREV_TREE_SPP1_CODE';</t>
  </si>
  <si>
    <t>'PREV_TREE_SPP2_CODE';</t>
  </si>
  <si>
    <t>'APP_ENT_BY_USERID';</t>
  </si>
  <si>
    <t>'POINT_OF_TERMINATION';</t>
  </si>
  <si>
    <t>'PFU_ENTRY_USERID';</t>
  </si>
  <si>
    <t>'PFU_UPDATE_USERID';</t>
  </si>
  <si>
    <t>'AUTHORIZING_USERID';</t>
  </si>
  <si>
    <t>'REQUESTING_USERID';</t>
  </si>
  <si>
    <t>No records, no masking required</t>
  </si>
  <si>
    <t>must be a date, not 'D'.  Set to sysdate()</t>
  </si>
  <si>
    <t>city name using masking tool</t>
  </si>
  <si>
    <t>City name from masking tool</t>
  </si>
  <si>
    <t>Address from masking tool, no street numbers</t>
  </si>
  <si>
    <t>Address from masking tool, with street numbers</t>
  </si>
  <si>
    <t>Random number only</t>
  </si>
  <si>
    <t>City names from masking tool</t>
  </si>
  <si>
    <t>Postal codes for all of Canada, from Masking tool</t>
  </si>
  <si>
    <t>set to Canada</t>
  </si>
  <si>
    <t>Telephone numbers from BC and Alberta, from masking tool</t>
  </si>
  <si>
    <t>email values from masking tool</t>
  </si>
  <si>
    <t>Telephone numbers from all of CANADA, from masking tool</t>
  </si>
  <si>
    <t>Used Data Masker</t>
  </si>
  <si>
    <t xml:space="preserve"> update forest_client set client_comment = 'usually an accounting comment like: account written off, from account ledger, bad debt, no middle name in BCDL, in receivership';</t>
  </si>
  <si>
    <t>Nothing comparable in Data Masker tool</t>
  </si>
  <si>
    <t>Masked with integers from the MASKING TOOL</t>
  </si>
  <si>
    <t>Date column, can not set to 'D'.  Set to sysdate()</t>
  </si>
  <si>
    <t>Set to female name from MASKING TOOL, then appended 'lake' or 'creek' to the column</t>
  </si>
  <si>
    <t>update point_of_termination set point_of_termination = 'Latitude and Longitude coordinates, or length measurement from specified corners of a lot eg, NE, S, SE corner';</t>
  </si>
  <si>
    <t>CHECK CONSTRAINT ON COLUMN, ACTION.</t>
  </si>
  <si>
    <t>Wrote a representative example of the contents of column, P_OF_C_or_LEGAL, of table, TMBR_MARK_AMEND</t>
  </si>
  <si>
    <t/>
  </si>
  <si>
    <t>AAC_ADJUSTMENT_REASON_CODE,</t>
  </si>
  <si>
    <t>AAC_ALLOCATION_AMOUNT,</t>
  </si>
  <si>
    <t>AAC_ALLOCATION_AMOUNT_AUDIT,</t>
  </si>
  <si>
    <t>AAC_ALLOCATION_PERIOD,</t>
  </si>
  <si>
    <t>AAC_ALLOCATION_PERIOD_AUDIT,</t>
  </si>
  <si>
    <t>AAC_FILE_TYPE_CODE,</t>
  </si>
  <si>
    <t>ADDITIONAL_ACTION_CODE,</t>
  </si>
  <si>
    <t>ALLOWABLE_AREA_TYPE_CODE,</t>
  </si>
  <si>
    <t>ALLOWABLE_CUT_TYPE_CODE,</t>
  </si>
  <si>
    <t>AMEND_REASON_CODE,</t>
  </si>
  <si>
    <t>AMEND_STATUS_CODE,</t>
  </si>
  <si>
    <t>ASSOCIATED_USE,</t>
  </si>
  <si>
    <t>BCTS_FILE_TYPE_CODE,</t>
  </si>
  <si>
    <t>BILLING_INSTRUCTION_CODE,</t>
  </si>
  <si>
    <t>BLANKET_ROAD_MARK,</t>
  </si>
  <si>
    <t>BLOCK_STATUS_CODE,</t>
  </si>
  <si>
    <t>CASCADE_SPLIT_CODE,</t>
  </si>
  <si>
    <t>CASH_SL_NUM_CTL,</t>
  </si>
  <si>
    <t>CFA_FILE_ID_CTL,</t>
  </si>
  <si>
    <t>CHART_AREA,</t>
  </si>
  <si>
    <t>CHART_BLOCK,</t>
  </si>
  <si>
    <t>CHART_BLOCK_AMEND,</t>
  </si>
  <si>
    <t>CHART_BLOCK_AMEND_GEOM,</t>
  </si>
  <si>
    <t>CHART_BLOCK_GEOM,</t>
  </si>
  <si>
    <t>CLIENT_LOCATION,</t>
  </si>
  <si>
    <t>COMMUNICATION_SITE,</t>
  </si>
  <si>
    <t>COMMUNICATION_SITE_GEOM,</t>
  </si>
  <si>
    <t>CONF_AGR_STATUS,</t>
  </si>
  <si>
    <t>CONFORM_AGREEMENT_STATUS_CODE,</t>
  </si>
  <si>
    <t>CORP_CAPTURE_METHOD,</t>
  </si>
  <si>
    <t>CORP_TAX_RATE_TABLE,</t>
  </si>
  <si>
    <t>CROWN_LANDS_REGION_CODE,</t>
  </si>
  <si>
    <t>CUT_BLOCK,</t>
  </si>
  <si>
    <t>CUT_BLOCK_AMEND_GEOM,</t>
  </si>
  <si>
    <t>CUT_BLOCK_AUDIT,</t>
  </si>
  <si>
    <t>CUT_BLOCK_CLIENT,</t>
  </si>
  <si>
    <t>CUT_BLOCK_CLIENT_TYPE_CODE,</t>
  </si>
  <si>
    <t>CUT_BLOCK_GEOM,</t>
  </si>
  <si>
    <t>CUT_BLOCK_KEY_EVENT,</t>
  </si>
  <si>
    <t>CUT_BLOCK_KEY_EVENT_CODE,</t>
  </si>
  <si>
    <t>CUT_BLOCK_OPEN_ADMIN,</t>
  </si>
  <si>
    <t>CUT_REGULATION_CODE,</t>
  </si>
  <si>
    <t>CUTTING_PERMIT_POSTPONEMENT,</t>
  </si>
  <si>
    <t>DATA_SOURCE_CODE,</t>
  </si>
  <si>
    <t>DELETE_OPTION_CODE,</t>
  </si>
  <si>
    <t>DEPOSIT_TYPE_CODE,</t>
  </si>
  <si>
    <t>DIST_TENR_DEFLT,</t>
  </si>
  <si>
    <t>FEATURE_CLASSES,</t>
  </si>
  <si>
    <t>FILE_ASSOCIATION_TYPE_CODE,</t>
  </si>
  <si>
    <t>FILE_CLIENT_TYPE_CODE,</t>
  </si>
  <si>
    <t>FILE_SOURCE_CODE,</t>
  </si>
  <si>
    <t>FILE_STATUS_CODE,</t>
  </si>
  <si>
    <t>FILE_TYPE_ADDNEW_CODE,</t>
  </si>
  <si>
    <t>FILE_TYPE_CODE,</t>
  </si>
  <si>
    <t>FINAL_PLAN_RECEIVED_CODE,</t>
  </si>
  <si>
    <t>FOR_CLIENT_LINK,</t>
  </si>
  <si>
    <t>FOREST_CLIENT,</t>
  </si>
  <si>
    <t>FOREST_FILE_CLIENT,</t>
  </si>
  <si>
    <t>FOREST_MAP_LINK,</t>
  </si>
  <si>
    <t>FOREST_MGMT_UNIT,</t>
  </si>
  <si>
    <t>FREE_USE_PERMIT,</t>
  </si>
  <si>
    <t>FREE_USE_PERMIT_FN_USAGE_CODE,</t>
  </si>
  <si>
    <t>FREE_USE_PERMIT_GEOM,</t>
  </si>
  <si>
    <t>FREE_USE_PERMIT_TYPE_CODE,</t>
  </si>
  <si>
    <t>FS453_FILE_TYPE_CODE,</t>
  </si>
  <si>
    <t>FSR_DECLARATION,</t>
  </si>
  <si>
    <t>FSR_DECLARATION_GEOM,</t>
  </si>
  <si>
    <t>FSR_DEDICATION,</t>
  </si>
  <si>
    <t>FSR_DEDICATION_GEOM,</t>
  </si>
  <si>
    <t>FSR_GAZETTE_GEOM,</t>
  </si>
  <si>
    <t>FSR_GAZETTE_UNSURVEYED,</t>
  </si>
  <si>
    <t>FSR_GRAVEL_PIT,</t>
  </si>
  <si>
    <t>FSR_GRAVEL_PIT_GEOM,</t>
  </si>
  <si>
    <t>FTA_CD_STS_CHNG,</t>
  </si>
  <si>
    <t>FTA_ERROR_REFERENCE,</t>
  </si>
  <si>
    <t>FTA_FILE_LEVEL_AUTHORITY,</t>
  </si>
  <si>
    <t>FTA_ILRR_ATTRIBUTES,</t>
  </si>
  <si>
    <t>FTA_ILRR_CUTBLOCK_STATUS_XREF,</t>
  </si>
  <si>
    <t>FTA_ILRR_CUTPERMIT_STATUS_XREF,</t>
  </si>
  <si>
    <t>FTA_ILRR_INTEREST_TYPE_XREF,</t>
  </si>
  <si>
    <t>FTA_ILRR_STATUS_XREF,</t>
  </si>
  <si>
    <t>FTA_MAP_FEATURE_CODE,</t>
  </si>
  <si>
    <t>FTA_MINISTRY_ASSIGNMENT_CODE,</t>
  </si>
  <si>
    <t>FTA_RANGE_BILL_REQUEST,</t>
  </si>
  <si>
    <t>FTA_SCREEN_FILE_SECURITY,</t>
  </si>
  <si>
    <t>GEOMETRY_TYPE_CODE,</t>
  </si>
  <si>
    <t>GRAZING_FILE_TYPE_CODE,</t>
  </si>
  <si>
    <t>HARVEST_AMEND,</t>
  </si>
  <si>
    <t>HARVEST_AUTH_CLIENT_TYPE_CODE,</t>
  </si>
  <si>
    <t>HARVEST_AUTH_EXTEND_REAS_CODE,</t>
  </si>
  <si>
    <t>HARVEST_AUTH_STATUS_CODE,</t>
  </si>
  <si>
    <t>HARVEST_AUTHORITY_AMEND,</t>
  </si>
  <si>
    <t>HARVEST_AUTHORITY_AMEND_GEOM,</t>
  </si>
  <si>
    <t>HARVEST_AUTHORITY_GEOM,</t>
  </si>
  <si>
    <t>HARVEST_COMMIT,</t>
  </si>
  <si>
    <t>HARVEST_SALE,</t>
  </si>
  <si>
    <t>HARVEST_TYPE_CODE,</t>
  </si>
  <si>
    <t>HARVEST_UNIT_OF_MEASURE_CODE,</t>
  </si>
  <si>
    <t>HARVESTING_AUTHORITY,</t>
  </si>
  <si>
    <t>HARVESTING_AUTHORITY_AUDIT,</t>
  </si>
  <si>
    <t>HARVESTING_AUTHORITY_CLIENT,</t>
  </si>
  <si>
    <t>HARVESTING_HAULING_XREF,</t>
  </si>
  <si>
    <t>HAULING_AUTHORITY,</t>
  </si>
  <si>
    <t>HAULING_AUTHORITY_AUDIT,</t>
  </si>
  <si>
    <t>HAY_FILE_TYPE_CODE,</t>
  </si>
  <si>
    <t>HDBS_ACTION_CODE,</t>
  </si>
  <si>
    <t>IMAGE_MAP_SIZE_CODE,</t>
  </si>
  <si>
    <t>IMAGE_MIME_TYPE_CODE,</t>
  </si>
  <si>
    <t>IMAGE_ORIENTATION_CODE,</t>
  </si>
  <si>
    <t>IMAGE_SCALE_SIZE_CODE,</t>
  </si>
  <si>
    <t>LAND_CLEAR_FILE,</t>
  </si>
  <si>
    <t>LAND_USE_AMEND_GEOM,</t>
  </si>
  <si>
    <t>LAND_USE_GEOM,</t>
  </si>
  <si>
    <t>LIC_CUT_NUM_CTL,</t>
  </si>
  <si>
    <t>LICENCE_REGULATION_CODE,</t>
  </si>
  <si>
    <t>LICENCE_TO_CUT,</t>
  </si>
  <si>
    <t>LICENCE_TO_CUT_CODE,</t>
  </si>
  <si>
    <t>LICENCE_TO_CUT_TYPE_CODE,</t>
  </si>
  <si>
    <t>LIVESTOCK_CODE,</t>
  </si>
  <si>
    <t>LIVESTOCK_ROTATION,</t>
  </si>
  <si>
    <t>MAJOR_TSL_FILE_TYPE_CODE,</t>
  </si>
  <si>
    <t>MANAGED_LICENCE,</t>
  </si>
  <si>
    <t>MANAGED_LICENCE_GEOM,</t>
  </si>
  <si>
    <t>MAP_NOTATION,</t>
  </si>
  <si>
    <t>MAP_NOTATION_GEOM,</t>
  </si>
  <si>
    <t>MAP_NOTATION_TYPE_CODE,</t>
  </si>
  <si>
    <t>MAP_REPORT_CONFLICT,</t>
  </si>
  <si>
    <t>MAP_TYPE_CODE,</t>
  </si>
  <si>
    <t>MARK_DESIGNATE_FILE_TYPE_CODE,</t>
  </si>
  <si>
    <t>MARK_EXTENSION_REASON_CODE,</t>
  </si>
  <si>
    <t>MARK_LAND_INDEX,</t>
  </si>
  <si>
    <t>MARK_TRANSFER,</t>
  </si>
  <si>
    <t>MARKING_INSTRUMENT_CODE,</t>
  </si>
  <si>
    <t>MARKING_METHOD_CODE,</t>
  </si>
  <si>
    <t>MASTER_LICENCE_TO_CUT_CODE,</t>
  </si>
  <si>
    <t>MEADOW_ROTATION,</t>
  </si>
  <si>
    <t>MGMT_UNIT_TYPE_CODE,</t>
  </si>
  <si>
    <t>MINOR_TSL_FILE_TYPE_CODE,</t>
  </si>
  <si>
    <t>ML_TYPE_CODE,</t>
  </si>
  <si>
    <t>MLTOC_FILE_CTL,</t>
  </si>
  <si>
    <t>MLTOC_MARK_CTL,</t>
  </si>
  <si>
    <t>MRK_DSG_NUM_CTL,</t>
  </si>
  <si>
    <t>MSTR_LIC_TO_CUT,</t>
  </si>
  <si>
    <t>NON_STATUS_ROAD,</t>
  </si>
  <si>
    <t>NSR_GEOM,</t>
  </si>
  <si>
    <t>OG_CATEGORY_CODE,</t>
  </si>
  <si>
    <t>OG_CUT_TYPE_CODE,</t>
  </si>
  <si>
    <t>OIL_AND_GAS_AUTHORITY,</t>
  </si>
  <si>
    <t>OIL_AND_GAS_COMMENT,</t>
  </si>
  <si>
    <t>OPENING,</t>
  </si>
  <si>
    <t>ORG_UNIT,</t>
  </si>
  <si>
    <t>OTH_TIMBER_MARK,</t>
  </si>
  <si>
    <t>PAYMENT_METHOD_CODE,</t>
  </si>
  <si>
    <t>PERMIT_BLOCK,</t>
  </si>
  <si>
    <t>PIPELINE_SEGMENT,</t>
  </si>
  <si>
    <t>POINT_OF_TERMINATION,</t>
  </si>
  <si>
    <t>PRIMARY_LAND_INDEX_CODE,</t>
  </si>
  <si>
    <t>PRIVATE_MARK_AMEND_STATUS_CODE,</t>
  </si>
  <si>
    <t>PRIVATE_MARK_CERTIFICATE,</t>
  </si>
  <si>
    <t>PRIVATE_MARK_CLIENT,</t>
  </si>
  <si>
    <t>PRIVATE_MARK_ERRORS,</t>
  </si>
  <si>
    <t>PRIVATE_MARK_STATUS_CODE,</t>
  </si>
  <si>
    <t>PRIVATE_MARK_TYPE_CODE,</t>
  </si>
  <si>
    <t>PRMT_AUTHZD_BLK,</t>
  </si>
  <si>
    <t>PROJECT_TYPE_CODE,</t>
  </si>
  <si>
    <t>PROV_FOREST_CONFLICT_CODE,</t>
  </si>
  <si>
    <t>PROV_FOREST_USE,</t>
  </si>
  <si>
    <t>PROV_FOREST_USE_AUDIT,</t>
  </si>
  <si>
    <t>PROVFOREST_NOTE,</t>
  </si>
  <si>
    <t>PRT_MRK_NUM_CTL,</t>
  </si>
  <si>
    <t>PULPWOOD_AGREE,</t>
  </si>
  <si>
    <t>QUOTA_TYPE_CODE,</t>
  </si>
  <si>
    <t>RANGE_BILL_INST,</t>
  </si>
  <si>
    <t>RANGE_BILL_RATE,</t>
  </si>
  <si>
    <t>RANGE_FILE_ID_CTL,</t>
  </si>
  <si>
    <t>RANGE_FILE_TYPE_CODE,</t>
  </si>
  <si>
    <t>RANGE_PROVISION,</t>
  </si>
  <si>
    <t>RANGE_RATE_TYPE_CODE,</t>
  </si>
  <si>
    <t>RANGE_TENURE,</t>
  </si>
  <si>
    <t>RANGE_TENURE_AMEND_GEOM,</t>
  </si>
  <si>
    <t>RANGE_TENURE_GEOM,</t>
  </si>
  <si>
    <t>RANGE_TENURE_STATUS_CODE,</t>
  </si>
  <si>
    <t>RANGE_UNIT,</t>
  </si>
  <si>
    <t>RANGE_UNIT_FILE_ID_CTL,</t>
  </si>
  <si>
    <t>RANGE_UNIT_PASTURE,</t>
  </si>
  <si>
    <t>RANGE_UNIT_STATUS_CODE,</t>
  </si>
  <si>
    <t>RD_PRMT_NUM_CTL,</t>
  </si>
  <si>
    <t>REAL_PROPERTY_PROJ_GEOM,</t>
  </si>
  <si>
    <t>REAL_PROPERTY_PROJECT,</t>
  </si>
  <si>
    <t>REC_COMMENT_TYPE_CODE,</t>
  </si>
  <si>
    <t>RECREATION_ACCESS,</t>
  </si>
  <si>
    <t>RECREATION_ACCESS_CODE,</t>
  </si>
  <si>
    <t>RECREATION_ACCESS_XREF,</t>
  </si>
  <si>
    <t>RECREATION_ACTIVITY,</t>
  </si>
  <si>
    <t>RECREATION_ACTIVITY_CODE,</t>
  </si>
  <si>
    <t>RECREATION_AGREEMENT_HOLDER,</t>
  </si>
  <si>
    <t>RECREATION_ATTACHMENT,</t>
  </si>
  <si>
    <t>RECREATION_COMMENT,</t>
  </si>
  <si>
    <t>RECREATION_CONTROL_ACCESS_CODE,</t>
  </si>
  <si>
    <t>RECREATION_DEF_CS_RPR_HISTORY,</t>
  </si>
  <si>
    <t>RECREATION_DEFINED_CAMPSITE,</t>
  </si>
  <si>
    <t>RECREATION_DISTRICT_CODE,</t>
  </si>
  <si>
    <t>RECREATION_DISTRICT_XREF,</t>
  </si>
  <si>
    <t>RECREATION_FEATURE_CODE,</t>
  </si>
  <si>
    <t>RECREATION_FEE,</t>
  </si>
  <si>
    <t>RECREATION_FEE_CODE,</t>
  </si>
  <si>
    <t>RECREATION_FILE_STATUS_CODE,</t>
  </si>
  <si>
    <t>RECREATION_FILE_TYPE_CODE,</t>
  </si>
  <si>
    <t>RECREATION_MAINTAIN_STD_CODE,</t>
  </si>
  <si>
    <t>RECREATION_MAP_FEATURE,</t>
  </si>
  <si>
    <t>RECREATION_MAP_FEATURE_CODE,</t>
  </si>
  <si>
    <t>RECREATION_MAP_FEATURE_GEOM,</t>
  </si>
  <si>
    <t>RECREATION_OBJECTIVE,</t>
  </si>
  <si>
    <t>RECREATION_PROJECT,</t>
  </si>
  <si>
    <t>RECREATION_REMED_REPAIR_CODE,</t>
  </si>
  <si>
    <t>RECREATION_RISK_RATING_CODE,</t>
  </si>
  <si>
    <t>RECREATION_SITE_POINT,</t>
  </si>
  <si>
    <t>RECREATION_STRUCT_DIMEN_CODE,</t>
  </si>
  <si>
    <t>RECREATION_STRUCT_DIMEN_XREF,</t>
  </si>
  <si>
    <t>RECREATION_STRUCTURE,</t>
  </si>
  <si>
    <t>RECREATION_STRUCTURE_CODE,</t>
  </si>
  <si>
    <t>RECREATION_STRUCTURE_VALUE,</t>
  </si>
  <si>
    <t>RECREATION_SUB_ACCESS_CODE,</t>
  </si>
  <si>
    <t>RECREATION_TRAIL_SEGMENT,</t>
  </si>
  <si>
    <t>RECREATION_USER_DAYS_CODE,</t>
  </si>
  <si>
    <t>REFOREST_DECLARE_TYPE_CODE,</t>
  </si>
  <si>
    <t>RELATED_CLIENT,</t>
  </si>
  <si>
    <t>REPLACEABLE_FILE_TYPE_CODE,</t>
  </si>
  <si>
    <t>REVENUE_CLASSN_CODE,</t>
  </si>
  <si>
    <t>RISK_RATING_CODE,</t>
  </si>
  <si>
    <t>ROAD_AMENDMENT_TYPE_CODE,</t>
  </si>
  <si>
    <t>ROAD_PERMIT,</t>
  </si>
  <si>
    <t>ROAD_PRMT_AMEND,</t>
  </si>
  <si>
    <t>ROAD_RESPONSIBILITY_TYPE_CODE,</t>
  </si>
  <si>
    <t>ROAD_SECTION,</t>
  </si>
  <si>
    <t>ROAD_SECTION_AMEND_GEOM,</t>
  </si>
  <si>
    <t>ROAD_SECTION_AMEND_SEGMENT,</t>
  </si>
  <si>
    <t>ROAD_SECTION_AUDIT,</t>
  </si>
  <si>
    <t>ROAD_SECTION_GEOM,</t>
  </si>
  <si>
    <t>ROAD_SECTION_KEY_EVENT,</t>
  </si>
  <si>
    <t>ROAD_SECTION_KEY_EVENT_CODE,</t>
  </si>
  <si>
    <t>ROAD_SECTION_STATUS_CODE,</t>
  </si>
  <si>
    <t>ROAD_SEGMENT,</t>
  </si>
  <si>
    <t>ROAD_SEGMENT_STATUS_CODE,</t>
  </si>
  <si>
    <t>ROAD_SEGMENT_TYPE_CODE,</t>
  </si>
  <si>
    <t>ROAD_STATE_CODE,</t>
  </si>
  <si>
    <t>SALE_METHOD_CODE,</t>
  </si>
  <si>
    <t>SALE_TYPE_CODE,</t>
  </si>
  <si>
    <t>SALVAGE_TYPE_CODE,</t>
  </si>
  <si>
    <t>SB_CATEGORY_CODE,</t>
  </si>
  <si>
    <t>SB_TSL_NUM_CTL,</t>
  </si>
  <si>
    <t>SECONDARY_LAND_INDEX_CODE,</t>
  </si>
  <si>
    <t>SEISMIC_LINE,</t>
  </si>
  <si>
    <t>SINGLE_MARK_FILE_TYPE_CODE,</t>
  </si>
  <si>
    <t>SINGLE_TSL_FILE_TYPE_CODE,</t>
  </si>
  <si>
    <t>SPEC_USE_PERMIT,</t>
  </si>
  <si>
    <t>SPECIAL_USE_CODE,</t>
  </si>
  <si>
    <t>SQUARED_OFF_CP,</t>
  </si>
  <si>
    <t>SUP_NUM_CTL,</t>
  </si>
  <si>
    <t>TENURE_APPLICATION,</t>
  </si>
  <si>
    <t>TENURE_APPLICATION_MAP_FEATURE,</t>
  </si>
  <si>
    <t>TENURE_APPLICATION_PURP_CODE,</t>
  </si>
  <si>
    <t>TENURE_APPLICATION_STATE_CODE,</t>
  </si>
  <si>
    <t>TENURE_APPLICATION_TYPE_CODE,</t>
  </si>
  <si>
    <t>TENURE_DEPOSIT,</t>
  </si>
  <si>
    <t>TENURE_EXTEND_REASON_CODE,</t>
  </si>
  <si>
    <t>TENURE_FILE_STATUS_CODE,</t>
  </si>
  <si>
    <t>TENURE_TERM,</t>
  </si>
  <si>
    <t>TIMBER_FILE_TYPE_CODE,</t>
  </si>
  <si>
    <t>TIMBER_LIC_AMEND_GEOM,</t>
  </si>
  <si>
    <t>TIMBER_LIC_AREA,</t>
  </si>
  <si>
    <t>TIMBER_LIC_ELIM_AMEND_GEOM,</t>
  </si>
  <si>
    <t>TIMBER_LIC_ELIM_GEOM,</t>
  </si>
  <si>
    <t>TIMBER_LIC_GEOM,</t>
  </si>
  <si>
    <t>TIMBER_MARK,</t>
  </si>
  <si>
    <t>TIMBER_STATUS_CODE,</t>
  </si>
  <si>
    <t>TIMBER_TENURE,</t>
  </si>
  <si>
    <t>TIMBER_TENURE_AUDIT,</t>
  </si>
  <si>
    <t>TL_BLOCK_AREA,</t>
  </si>
  <si>
    <t>TL_BLOCK_AREA_AMEND,</t>
  </si>
  <si>
    <t>TMBR_MARK_AMEND,</t>
  </si>
  <si>
    <t>TRESPAS_NUM_CTL,</t>
  </si>
  <si>
    <t>TSA_NUMBER_CODE,</t>
  </si>
  <si>
    <t>WOODLOT_NUM_CTL,</t>
  </si>
  <si>
    <t>XMASTREE_COMMIT,</t>
  </si>
  <si>
    <t>XML_CHART_FILE_TYPE_CODE,</t>
  </si>
  <si>
    <t>XML_CP_FILE_TYPE_CODE,</t>
  </si>
  <si>
    <t>XML_PERMIT_FILE_TYPE_CODE,</t>
  </si>
  <si>
    <t>XML_ROAD_FILE_TYPE_CODE,</t>
  </si>
  <si>
    <t>XMSTREE_NUM_CTL,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</si>
</sst>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3" fillId="0" borderId="0" xfId="0" applyFont="1"/>
    <xf numFmtId="0" fontId="4" fillId="0" borderId="0" xfId="1"/>
    <xf numFmtId="49" fontId="0" fillId="0" borderId="0" xfId="0" applyNumberFormat="1"/>
    <xf numFmtId="0" fontId="5" fillId="0" borderId="0" xfId="0" applyFont="1"/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vertical="center"/>
    </xf>
    <xf numFmtId="0" fontId="0" fillId="0" borderId="0" xfId="0" applyAlignment="1">
      <alignment vertical="center"/>
    </xf>
    <xf numFmtId="0" fontId="0" fillId="2" borderId="0" xfId="1" applyFont="1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0" borderId="0" xfId="1" applyFill="1"/>
    <xf numFmtId="0" fontId="4" fillId="2" borderId="0" xfId="1" applyFill="1"/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</xdr:row>
      <xdr:rowOff>104775</xdr:rowOff>
    </xdr:from>
    <xdr:to>
      <xdr:col>11</xdr:col>
      <xdr:colOff>6667500</xdr:colOff>
      <xdr:row>15</xdr:row>
      <xdr:rowOff>1323975</xdr:rowOff>
    </xdr:to>
    <xdr:sp macro="" textlink="">
      <xdr:nvSpPr>
        <xdr:cNvPr id="2" name="TextBox 1"/>
        <xdr:cNvSpPr txBox="1"/>
      </xdr:nvSpPr>
      <xdr:spPr>
        <a:xfrm>
          <a:off x="15478125" y="485775"/>
          <a:ext cx="65913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aac_allocation_amount_audit set adjustment_comment = 'This is where the adjustments go.  It could be a consolidation, a d</a:t>
          </a:r>
        </a:p>
        <a:p>
          <a:r>
            <a:rPr lang="en-CA" sz="1100"/>
            <a:t>eletion, new AAC, salvage and so on.'</a:t>
          </a:r>
        </a:p>
        <a:p>
          <a:r>
            <a:rPr lang="en-CA" sz="1100"/>
            <a:t>  2  where adjustment_comment is not null;</a:t>
          </a:r>
        </a:p>
        <a:p>
          <a:endParaRPr lang="en-CA" sz="1100"/>
        </a:p>
        <a:p>
          <a:r>
            <a:rPr lang="en-CA" sz="1100"/>
            <a:t>2107 rows updated.</a:t>
          </a:r>
        </a:p>
      </xdr:txBody>
    </xdr:sp>
    <xdr:clientData/>
  </xdr:twoCellAnchor>
  <xdr:twoCellAnchor>
    <xdr:from>
      <xdr:col>11</xdr:col>
      <xdr:colOff>38100</xdr:colOff>
      <xdr:row>19</xdr:row>
      <xdr:rowOff>57149</xdr:rowOff>
    </xdr:from>
    <xdr:to>
      <xdr:col>11</xdr:col>
      <xdr:colOff>6734175</xdr:colOff>
      <xdr:row>19</xdr:row>
      <xdr:rowOff>2647950</xdr:rowOff>
    </xdr:to>
    <xdr:sp macro="" textlink="">
      <xdr:nvSpPr>
        <xdr:cNvPr id="3" name="TextBox 2"/>
        <xdr:cNvSpPr txBox="1"/>
      </xdr:nvSpPr>
      <xdr:spPr>
        <a:xfrm>
          <a:off x="15440025" y="2114549"/>
          <a:ext cx="6696075" cy="2590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aac_allocation_amount_audit set allocation_amount = 10 where allocation_amount is not null;</a:t>
          </a:r>
        </a:p>
        <a:p>
          <a:endParaRPr lang="en-CA" sz="1100"/>
        </a:p>
        <a:p>
          <a:r>
            <a:rPr lang="en-CA" sz="1100"/>
            <a:t>7678 rows updated.</a:t>
          </a:r>
        </a:p>
        <a:p>
          <a:endParaRPr lang="en-CA" sz="1100"/>
        </a:p>
        <a:p>
          <a:r>
            <a:rPr lang="en-CA" sz="1100"/>
            <a:t>THE@masking.nrs.bcgov&gt; update aac_allocation_amount_audit set entry_userid = 'D' where entry_userid is not null;</a:t>
          </a:r>
        </a:p>
        <a:p>
          <a:endParaRPr lang="en-CA" sz="1100"/>
        </a:p>
        <a:p>
          <a:r>
            <a:rPr lang="en-CA" sz="1100"/>
            <a:t>7678 rows updated.</a:t>
          </a:r>
        </a:p>
        <a:p>
          <a:endParaRPr lang="en-CA" sz="1100"/>
        </a:p>
        <a:p>
          <a:r>
            <a:rPr lang="en-CA" sz="1100"/>
            <a:t>THE@masking.nrs.bcgov&gt; update aac_allocation_amount_audit set update_userid = 'D' where update_userid is not null;</a:t>
          </a:r>
        </a:p>
        <a:p>
          <a:endParaRPr lang="en-CA" sz="1100"/>
        </a:p>
        <a:p>
          <a:r>
            <a:rPr lang="en-CA" sz="1100"/>
            <a:t>7678 rows updated.</a:t>
          </a:r>
        </a:p>
      </xdr:txBody>
    </xdr:sp>
    <xdr:clientData/>
  </xdr:twoCellAnchor>
  <xdr:twoCellAnchor>
    <xdr:from>
      <xdr:col>11</xdr:col>
      <xdr:colOff>114300</xdr:colOff>
      <xdr:row>28</xdr:row>
      <xdr:rowOff>38100</xdr:rowOff>
    </xdr:from>
    <xdr:to>
      <xdr:col>11</xdr:col>
      <xdr:colOff>6562725</xdr:colOff>
      <xdr:row>28</xdr:row>
      <xdr:rowOff>1800225</xdr:rowOff>
    </xdr:to>
    <xdr:sp macro="" textlink="">
      <xdr:nvSpPr>
        <xdr:cNvPr id="4" name="TextBox 3"/>
        <xdr:cNvSpPr txBox="1"/>
      </xdr:nvSpPr>
      <xdr:spPr>
        <a:xfrm>
          <a:off x="15516225" y="4886325"/>
          <a:ext cx="644842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AAC_ALLOCATION_PERIOD_AUDIT</a:t>
          </a:r>
        </a:p>
        <a:p>
          <a:r>
            <a:rPr lang="en-CA" sz="1100"/>
            <a:t>  2   set entry_userid = 'D' where entry_userid is not null;</a:t>
          </a:r>
        </a:p>
        <a:p>
          <a:endParaRPr lang="en-CA" sz="1100"/>
        </a:p>
        <a:p>
          <a:r>
            <a:rPr lang="en-CA" sz="1100"/>
            <a:t>6750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AAC_ALLOCATION_PERIOD_AUDIT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6750 rows updated.</a:t>
          </a:r>
        </a:p>
      </xdr:txBody>
    </xdr:sp>
    <xdr:clientData/>
  </xdr:twoCellAnchor>
  <xdr:twoCellAnchor>
    <xdr:from>
      <xdr:col>11</xdr:col>
      <xdr:colOff>114300</xdr:colOff>
      <xdr:row>90</xdr:row>
      <xdr:rowOff>38099</xdr:rowOff>
    </xdr:from>
    <xdr:to>
      <xdr:col>11</xdr:col>
      <xdr:colOff>6496050</xdr:colOff>
      <xdr:row>90</xdr:row>
      <xdr:rowOff>1914525</xdr:rowOff>
    </xdr:to>
    <xdr:sp macro="" textlink="">
      <xdr:nvSpPr>
        <xdr:cNvPr id="6" name="TextBox 5"/>
        <xdr:cNvSpPr txBox="1"/>
      </xdr:nvSpPr>
      <xdr:spPr>
        <a:xfrm>
          <a:off x="15516225" y="6924674"/>
          <a:ext cx="6381750" cy="1876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 update chart_area</a:t>
          </a:r>
        </a:p>
        <a:p>
          <a:r>
            <a:rPr lang="en-CA" sz="1100"/>
            <a:t>  2   set entry_userid = 'D' where entry_userid is not null;</a:t>
          </a:r>
        </a:p>
        <a:p>
          <a:endParaRPr lang="en-CA" sz="1100"/>
        </a:p>
        <a:p>
          <a:r>
            <a:rPr lang="en-CA" sz="1100"/>
            <a:t>1180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chart_area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1180 rows updated.</a:t>
          </a:r>
        </a:p>
      </xdr:txBody>
    </xdr:sp>
    <xdr:clientData/>
  </xdr:twoCellAnchor>
  <xdr:twoCellAnchor>
    <xdr:from>
      <xdr:col>11</xdr:col>
      <xdr:colOff>142875</xdr:colOff>
      <xdr:row>100</xdr:row>
      <xdr:rowOff>47625</xdr:rowOff>
    </xdr:from>
    <xdr:to>
      <xdr:col>11</xdr:col>
      <xdr:colOff>6829425</xdr:colOff>
      <xdr:row>100</xdr:row>
      <xdr:rowOff>2962275</xdr:rowOff>
    </xdr:to>
    <xdr:sp macro="" textlink="">
      <xdr:nvSpPr>
        <xdr:cNvPr id="7" name="TextBox 6"/>
        <xdr:cNvSpPr txBox="1"/>
      </xdr:nvSpPr>
      <xdr:spPr>
        <a:xfrm>
          <a:off x="15544800" y="9277350"/>
          <a:ext cx="6686550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chart_block</a:t>
          </a:r>
        </a:p>
        <a:p>
          <a:r>
            <a:rPr lang="en-CA" sz="1100"/>
            <a:t>  2   set entry_userid = 'D' where entry_userid is not null;</a:t>
          </a:r>
        </a:p>
        <a:p>
          <a:endParaRPr lang="en-CA" sz="1100"/>
        </a:p>
        <a:p>
          <a:r>
            <a:rPr lang="en-CA" sz="1100"/>
            <a:t>1209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chart_block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1209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chart_block</a:t>
          </a:r>
        </a:p>
        <a:p>
          <a:r>
            <a:rPr lang="en-CA" sz="1100"/>
            <a:t>  2   set P_of_c_or_legal = '100 hectare wood close to town' where P_of_c_or_legal is not null;</a:t>
          </a:r>
        </a:p>
        <a:p>
          <a:endParaRPr lang="en-CA" sz="1100"/>
        </a:p>
        <a:p>
          <a:r>
            <a:rPr lang="en-CA" sz="1100"/>
            <a:t>1011 rows updated.</a:t>
          </a:r>
        </a:p>
      </xdr:txBody>
    </xdr:sp>
    <xdr:clientData/>
  </xdr:twoCellAnchor>
  <xdr:twoCellAnchor>
    <xdr:from>
      <xdr:col>11</xdr:col>
      <xdr:colOff>76200</xdr:colOff>
      <xdr:row>115</xdr:row>
      <xdr:rowOff>28575</xdr:rowOff>
    </xdr:from>
    <xdr:to>
      <xdr:col>11</xdr:col>
      <xdr:colOff>6810375</xdr:colOff>
      <xdr:row>115</xdr:row>
      <xdr:rowOff>1266825</xdr:rowOff>
    </xdr:to>
    <xdr:sp macro="" textlink="">
      <xdr:nvSpPr>
        <xdr:cNvPr id="8" name="TextBox 7"/>
        <xdr:cNvSpPr txBox="1"/>
      </xdr:nvSpPr>
      <xdr:spPr>
        <a:xfrm>
          <a:off x="15478125" y="12639675"/>
          <a:ext cx="6734175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select count(*) from chart_block_amend_geom;</a:t>
          </a:r>
        </a:p>
        <a:p>
          <a:endParaRPr lang="en-CA" sz="1100"/>
        </a:p>
        <a:p>
          <a:r>
            <a:rPr lang="en-CA" sz="1100"/>
            <a:t>  COUNT(*)</a:t>
          </a:r>
        </a:p>
        <a:p>
          <a:r>
            <a:rPr lang="en-CA" sz="1100"/>
            <a:t>----------</a:t>
          </a:r>
        </a:p>
        <a:p>
          <a:r>
            <a:rPr lang="en-CA" sz="1100"/>
            <a:t>         0</a:t>
          </a:r>
        </a:p>
        <a:p>
          <a:endParaRPr lang="en-CA" sz="1100"/>
        </a:p>
        <a:p>
          <a:r>
            <a:rPr lang="en-CA" sz="1100"/>
            <a:t>1 row selected.</a:t>
          </a:r>
        </a:p>
      </xdr:txBody>
    </xdr:sp>
    <xdr:clientData/>
  </xdr:twoCellAnchor>
  <xdr:twoCellAnchor>
    <xdr:from>
      <xdr:col>11</xdr:col>
      <xdr:colOff>123825</xdr:colOff>
      <xdr:row>127</xdr:row>
      <xdr:rowOff>38101</xdr:rowOff>
    </xdr:from>
    <xdr:to>
      <xdr:col>11</xdr:col>
      <xdr:colOff>6696075</xdr:colOff>
      <xdr:row>127</xdr:row>
      <xdr:rowOff>1181101</xdr:rowOff>
    </xdr:to>
    <xdr:sp macro="" textlink="">
      <xdr:nvSpPr>
        <xdr:cNvPr id="9" name="TextBox 8"/>
        <xdr:cNvSpPr txBox="1"/>
      </xdr:nvSpPr>
      <xdr:spPr>
        <a:xfrm>
          <a:off x="15525750" y="14373226"/>
          <a:ext cx="65722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select count(*) from chart_block_geom;</a:t>
          </a:r>
        </a:p>
        <a:p>
          <a:endParaRPr lang="en-CA" sz="1100"/>
        </a:p>
        <a:p>
          <a:r>
            <a:rPr lang="en-CA" sz="1100"/>
            <a:t>  COUNT(*)</a:t>
          </a:r>
        </a:p>
        <a:p>
          <a:r>
            <a:rPr lang="en-CA" sz="1100"/>
            <a:t>----------</a:t>
          </a:r>
        </a:p>
        <a:p>
          <a:r>
            <a:rPr lang="en-CA" sz="1100"/>
            <a:t>         0</a:t>
          </a:r>
        </a:p>
        <a:p>
          <a:endParaRPr lang="en-CA" sz="1100"/>
        </a:p>
        <a:p>
          <a:r>
            <a:rPr lang="en-CA" sz="1100"/>
            <a:t>1 row selected.</a:t>
          </a:r>
        </a:p>
      </xdr:txBody>
    </xdr:sp>
    <xdr:clientData/>
  </xdr:twoCellAnchor>
  <xdr:twoCellAnchor>
    <xdr:from>
      <xdr:col>11</xdr:col>
      <xdr:colOff>123825</xdr:colOff>
      <xdr:row>154</xdr:row>
      <xdr:rowOff>66674</xdr:rowOff>
    </xdr:from>
    <xdr:to>
      <xdr:col>11</xdr:col>
      <xdr:colOff>6515100</xdr:colOff>
      <xdr:row>154</xdr:row>
      <xdr:rowOff>2933699</xdr:rowOff>
    </xdr:to>
    <xdr:sp macro="" textlink="">
      <xdr:nvSpPr>
        <xdr:cNvPr id="10" name="TextBox 9"/>
        <xdr:cNvSpPr txBox="1"/>
      </xdr:nvSpPr>
      <xdr:spPr>
        <a:xfrm>
          <a:off x="15525750" y="18583274"/>
          <a:ext cx="63912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client_location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208344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client_location</a:t>
          </a:r>
        </a:p>
        <a:p>
          <a:r>
            <a:rPr lang="en-CA" sz="1100"/>
            <a:t>  2  set add_timestamp = sysdate where add_timestamp is not null;</a:t>
          </a:r>
        </a:p>
        <a:p>
          <a:endParaRPr lang="en-CA" sz="1100"/>
        </a:p>
        <a:p>
          <a:r>
            <a:rPr lang="en-CA" sz="1100"/>
            <a:t>208344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client_location</a:t>
          </a:r>
        </a:p>
        <a:p>
          <a:r>
            <a:rPr lang="en-CA" sz="1100"/>
            <a:t>  2  set cli_locn_comment = null;</a:t>
          </a:r>
        </a:p>
        <a:p>
          <a:endParaRPr lang="en-CA" sz="1100"/>
        </a:p>
        <a:p>
          <a:r>
            <a:rPr lang="en-CA" sz="1100"/>
            <a:t>208344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95250</xdr:colOff>
      <xdr:row>143</xdr:row>
      <xdr:rowOff>76200</xdr:rowOff>
    </xdr:from>
    <xdr:to>
      <xdr:col>11</xdr:col>
      <xdr:colOff>6619875</xdr:colOff>
      <xdr:row>143</xdr:row>
      <xdr:rowOff>1838325</xdr:rowOff>
    </xdr:to>
    <xdr:sp macro="" textlink="">
      <xdr:nvSpPr>
        <xdr:cNvPr id="11" name="TextBox 10"/>
        <xdr:cNvSpPr txBox="1"/>
      </xdr:nvSpPr>
      <xdr:spPr>
        <a:xfrm>
          <a:off x="15497175" y="17068800"/>
          <a:ext cx="652462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client_location set country = 'CANADA';</a:t>
          </a:r>
        </a:p>
        <a:p>
          <a:endParaRPr lang="en-CA" sz="1100"/>
        </a:p>
        <a:p>
          <a:r>
            <a:rPr lang="en-CA" sz="1100"/>
            <a:t>208344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client_location set province = 'BRITISH COLUMBIA';</a:t>
          </a:r>
        </a:p>
        <a:p>
          <a:endParaRPr lang="en-CA" sz="1100"/>
        </a:p>
        <a:p>
          <a:r>
            <a:rPr lang="en-CA" sz="1100"/>
            <a:t>208344 rows updated.</a:t>
          </a:r>
        </a:p>
        <a:p>
          <a:endParaRPr lang="en-CA" sz="1100"/>
        </a:p>
        <a:p>
          <a:r>
            <a:rPr lang="en-CA" sz="1100"/>
            <a:t>THE@masking.nrs.bcgov&gt; COMMIT;</a:t>
          </a:r>
        </a:p>
      </xdr:txBody>
    </xdr:sp>
    <xdr:clientData/>
  </xdr:twoCellAnchor>
  <xdr:twoCellAnchor>
    <xdr:from>
      <xdr:col>11</xdr:col>
      <xdr:colOff>47625</xdr:colOff>
      <xdr:row>170</xdr:row>
      <xdr:rowOff>47625</xdr:rowOff>
    </xdr:from>
    <xdr:to>
      <xdr:col>11</xdr:col>
      <xdr:colOff>6734175</xdr:colOff>
      <xdr:row>171</xdr:row>
      <xdr:rowOff>0</xdr:rowOff>
    </xdr:to>
    <xdr:sp macro="" textlink="">
      <xdr:nvSpPr>
        <xdr:cNvPr id="12" name="TextBox 11"/>
        <xdr:cNvSpPr txBox="1"/>
      </xdr:nvSpPr>
      <xdr:spPr>
        <a:xfrm>
          <a:off x="15449550" y="23983950"/>
          <a:ext cx="6686550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 update COMMUNICATION_SITE_GEOM</a:t>
          </a:r>
        </a:p>
        <a:p>
          <a:r>
            <a:rPr lang="en-CA" sz="1100"/>
            <a:t>  2   set entry_userid = 'D' where entry_userid is not null;</a:t>
          </a:r>
        </a:p>
        <a:p>
          <a:endParaRPr lang="en-CA" sz="1100"/>
        </a:p>
        <a:p>
          <a:r>
            <a:rPr lang="en-CA" sz="1100"/>
            <a:t>344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COMMUNICATION_SITE_GEOM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344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COMMUNICATION_SITE_GEOM</a:t>
          </a:r>
        </a:p>
        <a:p>
          <a:r>
            <a:rPr lang="en-CA" sz="1100"/>
            <a:t>  2   set geometry = null;</a:t>
          </a:r>
        </a:p>
        <a:p>
          <a:endParaRPr lang="en-CA" sz="1100"/>
        </a:p>
        <a:p>
          <a:r>
            <a:rPr lang="en-CA" sz="1100"/>
            <a:t>344 rows updated.</a:t>
          </a:r>
        </a:p>
      </xdr:txBody>
    </xdr:sp>
    <xdr:clientData/>
  </xdr:twoCellAnchor>
  <xdr:twoCellAnchor>
    <xdr:from>
      <xdr:col>11</xdr:col>
      <xdr:colOff>76200</xdr:colOff>
      <xdr:row>177</xdr:row>
      <xdr:rowOff>47624</xdr:rowOff>
    </xdr:from>
    <xdr:to>
      <xdr:col>11</xdr:col>
      <xdr:colOff>6572250</xdr:colOff>
      <xdr:row>177</xdr:row>
      <xdr:rowOff>1866900</xdr:rowOff>
    </xdr:to>
    <xdr:sp macro="" textlink="">
      <xdr:nvSpPr>
        <xdr:cNvPr id="13" name="TextBox 12"/>
        <xdr:cNvSpPr txBox="1"/>
      </xdr:nvSpPr>
      <xdr:spPr>
        <a:xfrm>
          <a:off x="15478125" y="27298649"/>
          <a:ext cx="6496050" cy="1819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CONF_AGR_STATUS</a:t>
          </a:r>
        </a:p>
        <a:p>
          <a:r>
            <a:rPr lang="en-CA" sz="1100"/>
            <a:t>  2   set entry_userid = 'D' where entry_userid is not null;</a:t>
          </a:r>
        </a:p>
        <a:p>
          <a:endParaRPr lang="en-CA" sz="1100"/>
        </a:p>
        <a:p>
          <a:r>
            <a:rPr lang="en-CA" sz="1100"/>
            <a:t>5876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CONF_AGR_STATUS</a:t>
          </a:r>
        </a:p>
        <a:p>
          <a:r>
            <a:rPr lang="en-CA" sz="1100"/>
            <a:t>  2   set update_userid = 'D' where update_userid is not null;</a:t>
          </a:r>
        </a:p>
        <a:p>
          <a:endParaRPr lang="en-CA" sz="1100"/>
        </a:p>
        <a:p>
          <a:r>
            <a:rPr lang="en-CA" sz="1100"/>
            <a:t>5876 rows updated.</a:t>
          </a:r>
        </a:p>
      </xdr:txBody>
    </xdr:sp>
    <xdr:clientData/>
  </xdr:twoCellAnchor>
  <xdr:twoCellAnchor>
    <xdr:from>
      <xdr:col>11</xdr:col>
      <xdr:colOff>95250</xdr:colOff>
      <xdr:row>207</xdr:row>
      <xdr:rowOff>28575</xdr:rowOff>
    </xdr:from>
    <xdr:to>
      <xdr:col>11</xdr:col>
      <xdr:colOff>6715125</xdr:colOff>
      <xdr:row>208</xdr:row>
      <xdr:rowOff>0</xdr:rowOff>
    </xdr:to>
    <xdr:sp macro="" textlink="">
      <xdr:nvSpPr>
        <xdr:cNvPr id="14" name="TextBox 13"/>
        <xdr:cNvSpPr txBox="1"/>
      </xdr:nvSpPr>
      <xdr:spPr>
        <a:xfrm>
          <a:off x="15497175" y="29546550"/>
          <a:ext cx="66198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CUT_BLOCK_AMEND_GEOM</a:t>
          </a:r>
        </a:p>
        <a:p>
          <a:r>
            <a:rPr lang="en-CA" sz="1100"/>
            <a:t>  2   set entry_userid = 'D' where entry_userid is not null;</a:t>
          </a:r>
        </a:p>
        <a:p>
          <a:r>
            <a:rPr lang="en-CA" sz="1100"/>
            <a:t>176121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CUT_BLOCK_AMEND_GEOM</a:t>
          </a:r>
        </a:p>
        <a:p>
          <a:r>
            <a:rPr lang="en-CA" sz="1100"/>
            <a:t>  2   set update_userid = 'D' where update_userid is not null;</a:t>
          </a:r>
        </a:p>
        <a:p>
          <a:r>
            <a:rPr lang="en-CA" sz="1100"/>
            <a:t>176121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CUT_BLOCK_AMEND_GEOM</a:t>
          </a:r>
        </a:p>
        <a:p>
          <a:r>
            <a:rPr lang="en-CA" sz="1100"/>
            <a:t>  2   set geometry = null;</a:t>
          </a:r>
        </a:p>
        <a:p>
          <a:r>
            <a:rPr lang="en-CA" sz="1100"/>
            <a:t>176121 rows updated.</a:t>
          </a:r>
        </a:p>
      </xdr:txBody>
    </xdr:sp>
    <xdr:clientData/>
  </xdr:twoCellAnchor>
  <xdr:twoCellAnchor>
    <xdr:from>
      <xdr:col>11</xdr:col>
      <xdr:colOff>85725</xdr:colOff>
      <xdr:row>226</xdr:row>
      <xdr:rowOff>0</xdr:rowOff>
    </xdr:from>
    <xdr:to>
      <xdr:col>11</xdr:col>
      <xdr:colOff>6657975</xdr:colOff>
      <xdr:row>226</xdr:row>
      <xdr:rowOff>2362200</xdr:rowOff>
    </xdr:to>
    <xdr:sp macro="" textlink="">
      <xdr:nvSpPr>
        <xdr:cNvPr id="15" name="TextBox 14"/>
        <xdr:cNvSpPr txBox="1"/>
      </xdr:nvSpPr>
      <xdr:spPr>
        <a:xfrm>
          <a:off x="15487650" y="32432625"/>
          <a:ext cx="657225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CUT_BLOCK_audit</a:t>
          </a:r>
        </a:p>
        <a:p>
          <a:r>
            <a:rPr lang="en-CA" sz="1100"/>
            <a:t>  2   set entry_userid = 'D' where entry_userid is not null;</a:t>
          </a:r>
        </a:p>
        <a:p>
          <a:r>
            <a:rPr lang="en-CA" sz="1100"/>
            <a:t>453287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CUT_BLOCK_audit</a:t>
          </a:r>
        </a:p>
        <a:p>
          <a:r>
            <a:rPr lang="en-CA" sz="1100"/>
            <a:t>  2   set update_userid = 'D' where update_userid is not null;</a:t>
          </a:r>
        </a:p>
        <a:p>
          <a:r>
            <a:rPr lang="en-CA" sz="1100"/>
            <a:t>453287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CUT_BLOCK_audit</a:t>
          </a:r>
        </a:p>
        <a:p>
          <a:r>
            <a:rPr lang="en-CA" sz="1100"/>
            <a:t>  2   set cut_block_description = null;</a:t>
          </a:r>
        </a:p>
        <a:p>
          <a:r>
            <a:rPr lang="en-CA" sz="1100"/>
            <a:t>453287 rows updated.</a:t>
          </a:r>
        </a:p>
      </xdr:txBody>
    </xdr:sp>
    <xdr:clientData/>
  </xdr:twoCellAnchor>
  <xdr:twoCellAnchor>
    <xdr:from>
      <xdr:col>11</xdr:col>
      <xdr:colOff>76200</xdr:colOff>
      <xdr:row>236</xdr:row>
      <xdr:rowOff>28575</xdr:rowOff>
    </xdr:from>
    <xdr:to>
      <xdr:col>11</xdr:col>
      <xdr:colOff>6715125</xdr:colOff>
      <xdr:row>236</xdr:row>
      <xdr:rowOff>2314575</xdr:rowOff>
    </xdr:to>
    <xdr:sp macro="" textlink="">
      <xdr:nvSpPr>
        <xdr:cNvPr id="16" name="TextBox 15"/>
        <xdr:cNvSpPr txBox="1"/>
      </xdr:nvSpPr>
      <xdr:spPr>
        <a:xfrm>
          <a:off x="15478125" y="35061525"/>
          <a:ext cx="6638925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CUT_BLOCK_GEOM</a:t>
          </a:r>
        </a:p>
        <a:p>
          <a:r>
            <a:rPr lang="en-CA" sz="1100"/>
            <a:t>  2   set entry_userid = 'D' where entry_userid is not null;</a:t>
          </a:r>
        </a:p>
        <a:p>
          <a:r>
            <a:rPr lang="en-CA" sz="1100"/>
            <a:t>170040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CUT_BLOCK_GEOM</a:t>
          </a:r>
        </a:p>
        <a:p>
          <a:r>
            <a:rPr lang="en-CA" sz="1100"/>
            <a:t>  2   set update_userid = 'D' where update_userid is not null;</a:t>
          </a:r>
        </a:p>
        <a:p>
          <a:r>
            <a:rPr lang="en-CA" sz="1100"/>
            <a:t>170040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CUT_BLOCK_GEOM</a:t>
          </a:r>
        </a:p>
        <a:p>
          <a:r>
            <a:rPr lang="en-CA" sz="1100"/>
            <a:t>  2   set geometry = null;</a:t>
          </a:r>
        </a:p>
        <a:p>
          <a:r>
            <a:rPr lang="en-CA" sz="1100"/>
            <a:t>170040 rows updated.</a:t>
          </a:r>
        </a:p>
      </xdr:txBody>
    </xdr:sp>
    <xdr:clientData/>
  </xdr:twoCellAnchor>
  <xdr:twoCellAnchor>
    <xdr:from>
      <xdr:col>11</xdr:col>
      <xdr:colOff>114300</xdr:colOff>
      <xdr:row>284</xdr:row>
      <xdr:rowOff>47624</xdr:rowOff>
    </xdr:from>
    <xdr:to>
      <xdr:col>11</xdr:col>
      <xdr:colOff>6686550</xdr:colOff>
      <xdr:row>284</xdr:row>
      <xdr:rowOff>1419225</xdr:rowOff>
    </xdr:to>
    <xdr:sp macro="" textlink="">
      <xdr:nvSpPr>
        <xdr:cNvPr id="17" name="TextBox 16"/>
        <xdr:cNvSpPr txBox="1"/>
      </xdr:nvSpPr>
      <xdr:spPr>
        <a:xfrm>
          <a:off x="15516225" y="37823774"/>
          <a:ext cx="6572250" cy="1371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feature_classes set collection_process = 'This could be a Rail Line, rock scree, slide, lava bed,</a:t>
          </a:r>
        </a:p>
        <a:p>
          <a:r>
            <a:rPr lang="en-CA" sz="1100"/>
            <a:t>  2  pit, burned region, orchard, nursery, cut block', description = 'Nothing in Masking tool to substitute for this column data',</a:t>
          </a:r>
        </a:p>
        <a:p>
          <a:r>
            <a:rPr lang="en-CA" sz="1100"/>
            <a:t>  3  comments = 'Nothing in Masking tool to substitute for this column data';</a:t>
          </a:r>
        </a:p>
        <a:p>
          <a:endParaRPr lang="en-CA" sz="1100"/>
        </a:p>
        <a:p>
          <a:r>
            <a:rPr lang="en-CA" sz="1100"/>
            <a:t>1056 rows updated.</a:t>
          </a:r>
        </a:p>
      </xdr:txBody>
    </xdr:sp>
    <xdr:clientData/>
  </xdr:twoCellAnchor>
  <xdr:twoCellAnchor>
    <xdr:from>
      <xdr:col>11</xdr:col>
      <xdr:colOff>95250</xdr:colOff>
      <xdr:row>337</xdr:row>
      <xdr:rowOff>38099</xdr:rowOff>
    </xdr:from>
    <xdr:to>
      <xdr:col>11</xdr:col>
      <xdr:colOff>6715125</xdr:colOff>
      <xdr:row>337</xdr:row>
      <xdr:rowOff>1571624</xdr:rowOff>
    </xdr:to>
    <xdr:sp macro="" textlink="">
      <xdr:nvSpPr>
        <xdr:cNvPr id="19" name="TextBox 18"/>
        <xdr:cNvSpPr txBox="1"/>
      </xdr:nvSpPr>
      <xdr:spPr>
        <a:xfrm>
          <a:off x="15497175" y="39919274"/>
          <a:ext cx="66198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for_client_link</a:t>
          </a:r>
        </a:p>
        <a:p>
          <a:r>
            <a:rPr lang="en-CA" sz="1100"/>
            <a:t>  2   set entry_userid = 'D' where entry_userid is not null;</a:t>
          </a:r>
        </a:p>
        <a:p>
          <a:r>
            <a:rPr lang="en-CA" sz="1100"/>
            <a:t>446610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for_client_link</a:t>
          </a:r>
        </a:p>
        <a:p>
          <a:r>
            <a:rPr lang="en-CA" sz="1100"/>
            <a:t>  2   set update_userid = 'D' where update_userid is not null;</a:t>
          </a:r>
        </a:p>
        <a:p>
          <a:r>
            <a:rPr lang="en-CA" sz="1100"/>
            <a:t>446610 rows updated.</a:t>
          </a:r>
        </a:p>
      </xdr:txBody>
    </xdr:sp>
    <xdr:clientData/>
  </xdr:twoCellAnchor>
  <xdr:twoCellAnchor>
    <xdr:from>
      <xdr:col>11</xdr:col>
      <xdr:colOff>123825</xdr:colOff>
      <xdr:row>341</xdr:row>
      <xdr:rowOff>9525</xdr:rowOff>
    </xdr:from>
    <xdr:to>
      <xdr:col>11</xdr:col>
      <xdr:colOff>6648450</xdr:colOff>
      <xdr:row>341</xdr:row>
      <xdr:rowOff>1485900</xdr:rowOff>
    </xdr:to>
    <xdr:sp macro="" textlink="">
      <xdr:nvSpPr>
        <xdr:cNvPr id="5" name="TextBox 4"/>
        <xdr:cNvSpPr txBox="1"/>
      </xdr:nvSpPr>
      <xdr:spPr>
        <a:xfrm>
          <a:off x="15525750" y="41500425"/>
          <a:ext cx="6524625" cy="1476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Regarding client_name, legal_first_name</a:t>
          </a:r>
          <a:r>
            <a:rPr lang="en-CA" sz="1100" baseline="0"/>
            <a:t> and legal_middle_name:</a:t>
          </a:r>
        </a:p>
        <a:p>
          <a:endParaRPr lang="en-CA" sz="1100" baseline="0"/>
        </a:p>
        <a:p>
          <a:r>
            <a:rPr lang="en-CA" sz="1100" baseline="0"/>
            <a:t>CLIENT_NAME: made up of Company  and other Organization names and, surnames of people</a:t>
          </a:r>
        </a:p>
        <a:p>
          <a:endParaRPr lang="en-CA" sz="1100"/>
        </a:p>
        <a:p>
          <a:r>
            <a:rPr lang="en-CA" sz="1100"/>
            <a:t>LEGAL_FIRST_NAME:</a:t>
          </a:r>
          <a:r>
            <a:rPr lang="en-CA" sz="1100" baseline="0"/>
            <a:t> null if  client_name is a company or organization, otherwise present.</a:t>
          </a:r>
        </a:p>
        <a:p>
          <a:endParaRPr lang="en-CA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/>
            <a:t>LEGAL_MIDDLE_NAME: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 if  client_name is a company or organization, otherwise present.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11</xdr:col>
      <xdr:colOff>95250</xdr:colOff>
      <xdr:row>350</xdr:row>
      <xdr:rowOff>38100</xdr:rowOff>
    </xdr:from>
    <xdr:to>
      <xdr:col>11</xdr:col>
      <xdr:colOff>6810375</xdr:colOff>
      <xdr:row>351</xdr:row>
      <xdr:rowOff>0</xdr:rowOff>
    </xdr:to>
    <xdr:sp macro="" textlink="">
      <xdr:nvSpPr>
        <xdr:cNvPr id="18" name="TextBox 17"/>
        <xdr:cNvSpPr txBox="1"/>
      </xdr:nvSpPr>
      <xdr:spPr>
        <a:xfrm>
          <a:off x="15497175" y="43843575"/>
          <a:ext cx="671512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forest_client set birthdate = null, corp_regn_nmbr = null, wcb_firm_number = null, ocg_supplier_nmbr = null;</a:t>
          </a:r>
        </a:p>
        <a:p>
          <a:endParaRPr lang="en-CA" sz="1100"/>
        </a:p>
        <a:p>
          <a:r>
            <a:rPr lang="en-CA" sz="1100"/>
            <a:t>173109 rows updated.</a:t>
          </a:r>
        </a:p>
        <a:p>
          <a:r>
            <a:rPr lang="en-CA" sz="1100"/>
            <a:t>THE@masking.nrs.bcgov&gt; commit;</a:t>
          </a:r>
        </a:p>
        <a:p>
          <a:endParaRPr lang="en-CA" sz="1100"/>
        </a:p>
      </xdr:txBody>
    </xdr:sp>
    <xdr:clientData/>
  </xdr:twoCellAnchor>
  <xdr:twoCellAnchor>
    <xdr:from>
      <xdr:col>11</xdr:col>
      <xdr:colOff>123825</xdr:colOff>
      <xdr:row>356</xdr:row>
      <xdr:rowOff>9525</xdr:rowOff>
    </xdr:from>
    <xdr:to>
      <xdr:col>11</xdr:col>
      <xdr:colOff>6762750</xdr:colOff>
      <xdr:row>356</xdr:row>
      <xdr:rowOff>742950</xdr:rowOff>
    </xdr:to>
    <xdr:sp macro="" textlink="">
      <xdr:nvSpPr>
        <xdr:cNvPr id="20" name="TextBox 19"/>
        <xdr:cNvSpPr txBox="1"/>
      </xdr:nvSpPr>
      <xdr:spPr>
        <a:xfrm>
          <a:off x="15525750" y="45634275"/>
          <a:ext cx="663892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forest_client set add_userid = 'D', update_userid = 'D';</a:t>
          </a:r>
        </a:p>
        <a:p>
          <a:endParaRPr lang="en-CA" sz="1100"/>
        </a:p>
        <a:p>
          <a:r>
            <a:rPr lang="en-CA" sz="1100"/>
            <a:t>173109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104775</xdr:colOff>
      <xdr:row>372</xdr:row>
      <xdr:rowOff>57150</xdr:rowOff>
    </xdr:from>
    <xdr:to>
      <xdr:col>11</xdr:col>
      <xdr:colOff>6610350</xdr:colOff>
      <xdr:row>372</xdr:row>
      <xdr:rowOff>619125</xdr:rowOff>
    </xdr:to>
    <xdr:sp macro="" textlink="">
      <xdr:nvSpPr>
        <xdr:cNvPr id="22" name="TextBox 21"/>
        <xdr:cNvSpPr txBox="1"/>
      </xdr:nvSpPr>
      <xdr:spPr>
        <a:xfrm>
          <a:off x="15506700" y="46834425"/>
          <a:ext cx="65055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forest_map_link set entry_userid = 'D', update_userid = 'D';</a:t>
          </a:r>
        </a:p>
        <a:p>
          <a:endParaRPr lang="en-CA" sz="1100"/>
        </a:p>
        <a:p>
          <a:r>
            <a:rPr lang="en-CA" sz="1100"/>
            <a:t>411903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66675</xdr:colOff>
      <xdr:row>373</xdr:row>
      <xdr:rowOff>9524</xdr:rowOff>
    </xdr:from>
    <xdr:to>
      <xdr:col>11</xdr:col>
      <xdr:colOff>6791325</xdr:colOff>
      <xdr:row>381</xdr:row>
      <xdr:rowOff>1076324</xdr:rowOff>
    </xdr:to>
    <xdr:sp macro="" textlink="">
      <xdr:nvSpPr>
        <xdr:cNvPr id="23" name="TextBox 22"/>
        <xdr:cNvSpPr txBox="1"/>
      </xdr:nvSpPr>
      <xdr:spPr>
        <a:xfrm>
          <a:off x="15468600" y="47510699"/>
          <a:ext cx="67246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forest_mgmt_unit set entry_timestamp = sysdate;</a:t>
          </a:r>
        </a:p>
        <a:p>
          <a:endParaRPr lang="en-CA" sz="1100"/>
        </a:p>
        <a:p>
          <a:r>
            <a:rPr lang="en-CA" sz="1100"/>
            <a:t>398 rows updated.</a:t>
          </a:r>
        </a:p>
        <a:p>
          <a:endParaRPr lang="en-CA" sz="1100"/>
        </a:p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forest_mgmt_unit set update_timestamp = sysdate;</a:t>
          </a:r>
        </a:p>
        <a:p>
          <a:endParaRPr lang="en-CA" sz="1100"/>
        </a:p>
        <a:p>
          <a:r>
            <a:rPr lang="en-CA" sz="1100"/>
            <a:t>398 rows updated.</a:t>
          </a:r>
        </a:p>
      </xdr:txBody>
    </xdr:sp>
    <xdr:clientData/>
  </xdr:twoCellAnchor>
  <xdr:twoCellAnchor>
    <xdr:from>
      <xdr:col>11</xdr:col>
      <xdr:colOff>57150</xdr:colOff>
      <xdr:row>394</xdr:row>
      <xdr:rowOff>19049</xdr:rowOff>
    </xdr:from>
    <xdr:to>
      <xdr:col>11</xdr:col>
      <xdr:colOff>6781800</xdr:colOff>
      <xdr:row>394</xdr:row>
      <xdr:rowOff>904874</xdr:rowOff>
    </xdr:to>
    <xdr:sp macro="" textlink="">
      <xdr:nvSpPr>
        <xdr:cNvPr id="24" name="TextBox 23"/>
        <xdr:cNvSpPr txBox="1"/>
      </xdr:nvSpPr>
      <xdr:spPr>
        <a:xfrm>
          <a:off x="15459075" y="49291874"/>
          <a:ext cx="6724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free_use_permit_geom set geometry = null, entry_userid = 'D', update_userid = 'D';</a:t>
          </a:r>
        </a:p>
        <a:p>
          <a:endParaRPr lang="en-CA" sz="1100"/>
        </a:p>
        <a:p>
          <a:r>
            <a:rPr lang="en-CA" sz="1100"/>
            <a:t>710 rows updated.</a:t>
          </a:r>
        </a:p>
      </xdr:txBody>
    </xdr:sp>
    <xdr:clientData/>
  </xdr:twoCellAnchor>
  <xdr:twoCellAnchor>
    <xdr:from>
      <xdr:col>11</xdr:col>
      <xdr:colOff>85725</xdr:colOff>
      <xdr:row>416</xdr:row>
      <xdr:rowOff>28575</xdr:rowOff>
    </xdr:from>
    <xdr:to>
      <xdr:col>11</xdr:col>
      <xdr:colOff>6858000</xdr:colOff>
      <xdr:row>416</xdr:row>
      <xdr:rowOff>676275</xdr:rowOff>
    </xdr:to>
    <xdr:sp macro="" textlink="">
      <xdr:nvSpPr>
        <xdr:cNvPr id="25" name="TextBox 24"/>
        <xdr:cNvSpPr txBox="1"/>
      </xdr:nvSpPr>
      <xdr:spPr>
        <a:xfrm>
          <a:off x="15487650" y="50625375"/>
          <a:ext cx="67722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fsr_declaration_geom set geometry = null, entry_userid = 'D', update_userid = 'D';</a:t>
          </a:r>
        </a:p>
        <a:p>
          <a:endParaRPr lang="en-CA" sz="1100"/>
        </a:p>
        <a:p>
          <a:r>
            <a:rPr lang="en-CA" sz="1100"/>
            <a:t>2 rows updated.</a:t>
          </a:r>
        </a:p>
      </xdr:txBody>
    </xdr:sp>
    <xdr:clientData/>
  </xdr:twoCellAnchor>
  <xdr:twoCellAnchor>
    <xdr:from>
      <xdr:col>11</xdr:col>
      <xdr:colOff>85725</xdr:colOff>
      <xdr:row>431</xdr:row>
      <xdr:rowOff>28575</xdr:rowOff>
    </xdr:from>
    <xdr:to>
      <xdr:col>11</xdr:col>
      <xdr:colOff>6867525</xdr:colOff>
      <xdr:row>431</xdr:row>
      <xdr:rowOff>619125</xdr:rowOff>
    </xdr:to>
    <xdr:sp macro="" textlink="">
      <xdr:nvSpPr>
        <xdr:cNvPr id="26" name="TextBox 25"/>
        <xdr:cNvSpPr txBox="1"/>
      </xdr:nvSpPr>
      <xdr:spPr>
        <a:xfrm>
          <a:off x="15487650" y="51949350"/>
          <a:ext cx="67818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fsr_dedication_geom set geometry = null, entry_userid = 'D', update_userid = 'D';</a:t>
          </a:r>
        </a:p>
        <a:p>
          <a:endParaRPr lang="en-CA" sz="1100"/>
        </a:p>
        <a:p>
          <a:r>
            <a:rPr lang="en-CA" sz="1100"/>
            <a:t>761 rows updated.</a:t>
          </a:r>
        </a:p>
        <a:p>
          <a:endParaRPr lang="en-CA" sz="1100"/>
        </a:p>
      </xdr:txBody>
    </xdr:sp>
    <xdr:clientData/>
  </xdr:twoCellAnchor>
  <xdr:twoCellAnchor>
    <xdr:from>
      <xdr:col>12</xdr:col>
      <xdr:colOff>66675</xdr:colOff>
      <xdr:row>442</xdr:row>
      <xdr:rowOff>28574</xdr:rowOff>
    </xdr:from>
    <xdr:to>
      <xdr:col>12</xdr:col>
      <xdr:colOff>3533775</xdr:colOff>
      <xdr:row>444</xdr:row>
      <xdr:rowOff>19049</xdr:rowOff>
    </xdr:to>
    <xdr:sp macro="" textlink="">
      <xdr:nvSpPr>
        <xdr:cNvPr id="27" name="TextBox 26"/>
        <xdr:cNvSpPr txBox="1"/>
      </xdr:nvSpPr>
      <xdr:spPr>
        <a:xfrm>
          <a:off x="22345650" y="52968524"/>
          <a:ext cx="34671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select count(*) from fsr_gazette_geom;</a:t>
          </a:r>
        </a:p>
        <a:p>
          <a:r>
            <a:rPr lang="en-CA" sz="1100"/>
            <a:t>  COUNT(*)</a:t>
          </a:r>
        </a:p>
        <a:p>
          <a:r>
            <a:rPr lang="en-CA" sz="1100"/>
            <a:t>----------</a:t>
          </a:r>
        </a:p>
        <a:p>
          <a:r>
            <a:rPr lang="en-CA" sz="1100"/>
            <a:t>         0</a:t>
          </a:r>
        </a:p>
      </xdr:txBody>
    </xdr:sp>
    <xdr:clientData/>
  </xdr:twoCellAnchor>
  <xdr:twoCellAnchor>
    <xdr:from>
      <xdr:col>11</xdr:col>
      <xdr:colOff>85725</xdr:colOff>
      <xdr:row>454</xdr:row>
      <xdr:rowOff>38100</xdr:rowOff>
    </xdr:from>
    <xdr:to>
      <xdr:col>11</xdr:col>
      <xdr:colOff>6772275</xdr:colOff>
      <xdr:row>454</xdr:row>
      <xdr:rowOff>857250</xdr:rowOff>
    </xdr:to>
    <xdr:sp macro="" textlink="">
      <xdr:nvSpPr>
        <xdr:cNvPr id="28" name="TextBox 27"/>
        <xdr:cNvSpPr txBox="1"/>
      </xdr:nvSpPr>
      <xdr:spPr>
        <a:xfrm>
          <a:off x="15487650" y="54330600"/>
          <a:ext cx="66865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fsr_gravel_pit_geom set geometry = null, entry_userid = 'D', update_userid = 'D';</a:t>
          </a:r>
        </a:p>
        <a:p>
          <a:endParaRPr lang="en-CA" sz="1100"/>
        </a:p>
        <a:p>
          <a:r>
            <a:rPr lang="en-CA" sz="1100"/>
            <a:t>789 rows updated.</a:t>
          </a:r>
        </a:p>
      </xdr:txBody>
    </xdr:sp>
    <xdr:clientData/>
  </xdr:twoCellAnchor>
  <xdr:twoCellAnchor>
    <xdr:from>
      <xdr:col>11</xdr:col>
      <xdr:colOff>66675</xdr:colOff>
      <xdr:row>464</xdr:row>
      <xdr:rowOff>76200</xdr:rowOff>
    </xdr:from>
    <xdr:to>
      <xdr:col>11</xdr:col>
      <xdr:colOff>6572250</xdr:colOff>
      <xdr:row>464</xdr:row>
      <xdr:rowOff>714375</xdr:rowOff>
    </xdr:to>
    <xdr:sp macro="" textlink="">
      <xdr:nvSpPr>
        <xdr:cNvPr id="29" name="TextBox 28"/>
        <xdr:cNvSpPr txBox="1"/>
      </xdr:nvSpPr>
      <xdr:spPr>
        <a:xfrm>
          <a:off x="15468600" y="55464075"/>
          <a:ext cx="65055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fta_error_reference set entry_userid = 'D', update_userid = 'D';</a:t>
          </a:r>
        </a:p>
        <a:p>
          <a:endParaRPr lang="en-CA" sz="1100"/>
        </a:p>
        <a:p>
          <a:r>
            <a:rPr lang="en-CA" sz="1100"/>
            <a:t>306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57150</xdr:colOff>
      <xdr:row>528</xdr:row>
      <xdr:rowOff>57150</xdr:rowOff>
    </xdr:from>
    <xdr:to>
      <xdr:col>11</xdr:col>
      <xdr:colOff>6753225</xdr:colOff>
      <xdr:row>528</xdr:row>
      <xdr:rowOff>800100</xdr:rowOff>
    </xdr:to>
    <xdr:sp macro="" textlink="">
      <xdr:nvSpPr>
        <xdr:cNvPr id="30" name="TextBox 29"/>
        <xdr:cNvSpPr txBox="1"/>
      </xdr:nvSpPr>
      <xdr:spPr>
        <a:xfrm>
          <a:off x="15459075" y="56454675"/>
          <a:ext cx="66960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harvest_authority_amend set entry_userid = 'D', update_userid = 'D';</a:t>
          </a:r>
        </a:p>
        <a:p>
          <a:endParaRPr lang="en-CA" sz="1100"/>
        </a:p>
        <a:p>
          <a:r>
            <a:rPr lang="en-CA" sz="1100"/>
            <a:t>251221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76200</xdr:colOff>
      <xdr:row>539</xdr:row>
      <xdr:rowOff>38100</xdr:rowOff>
    </xdr:from>
    <xdr:to>
      <xdr:col>11</xdr:col>
      <xdr:colOff>6724650</xdr:colOff>
      <xdr:row>539</xdr:row>
      <xdr:rowOff>866775</xdr:rowOff>
    </xdr:to>
    <xdr:sp macro="" textlink="">
      <xdr:nvSpPr>
        <xdr:cNvPr id="31" name="TextBox 30"/>
        <xdr:cNvSpPr txBox="1"/>
      </xdr:nvSpPr>
      <xdr:spPr>
        <a:xfrm>
          <a:off x="15478125" y="57654825"/>
          <a:ext cx="66484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harvest_authority_amend_geom set geometry = null, entry_userid = 'D', update_userid = 'D';</a:t>
          </a:r>
        </a:p>
        <a:p>
          <a:endParaRPr lang="en-CA" sz="1100"/>
        </a:p>
        <a:p>
          <a:r>
            <a:rPr lang="en-CA" sz="1100"/>
            <a:t>58619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66675</xdr:colOff>
      <xdr:row>549</xdr:row>
      <xdr:rowOff>28574</xdr:rowOff>
    </xdr:from>
    <xdr:to>
      <xdr:col>11</xdr:col>
      <xdr:colOff>6657975</xdr:colOff>
      <xdr:row>549</xdr:row>
      <xdr:rowOff>885825</xdr:rowOff>
    </xdr:to>
    <xdr:sp macro="" textlink="">
      <xdr:nvSpPr>
        <xdr:cNvPr id="32" name="TextBox 31"/>
        <xdr:cNvSpPr txBox="1"/>
      </xdr:nvSpPr>
      <xdr:spPr>
        <a:xfrm>
          <a:off x="15468600" y="58940699"/>
          <a:ext cx="6591300" cy="857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harvest_authority_geom set geometry = null, entry_userid = 'D', update_userid = 'D';</a:t>
          </a:r>
        </a:p>
        <a:p>
          <a:endParaRPr lang="en-CA" sz="1100"/>
        </a:p>
        <a:p>
          <a:r>
            <a:rPr lang="en-CA" sz="1100"/>
            <a:t>52971 rows updated.</a:t>
          </a:r>
        </a:p>
      </xdr:txBody>
    </xdr:sp>
    <xdr:clientData/>
  </xdr:twoCellAnchor>
  <xdr:twoCellAnchor>
    <xdr:from>
      <xdr:col>11</xdr:col>
      <xdr:colOff>95250</xdr:colOff>
      <xdr:row>587</xdr:row>
      <xdr:rowOff>28574</xdr:rowOff>
    </xdr:from>
    <xdr:to>
      <xdr:col>11</xdr:col>
      <xdr:colOff>6781800</xdr:colOff>
      <xdr:row>587</xdr:row>
      <xdr:rowOff>914399</xdr:rowOff>
    </xdr:to>
    <xdr:sp macro="" textlink="">
      <xdr:nvSpPr>
        <xdr:cNvPr id="33" name="TextBox 32"/>
        <xdr:cNvSpPr txBox="1"/>
      </xdr:nvSpPr>
      <xdr:spPr>
        <a:xfrm>
          <a:off x="15497175" y="60045599"/>
          <a:ext cx="66865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harvesting_authority_audit set location = null, higher_level_plan_reference = null, entry_userid = 'D', update_userid = 'D';</a:t>
          </a:r>
        </a:p>
        <a:p>
          <a:endParaRPr lang="en-CA" sz="1100"/>
        </a:p>
        <a:p>
          <a:r>
            <a:rPr lang="en-CA" sz="1100"/>
            <a:t>630197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66675</xdr:colOff>
      <xdr:row>608</xdr:row>
      <xdr:rowOff>28574</xdr:rowOff>
    </xdr:from>
    <xdr:to>
      <xdr:col>11</xdr:col>
      <xdr:colOff>6791325</xdr:colOff>
      <xdr:row>608</xdr:row>
      <xdr:rowOff>800099</xdr:rowOff>
    </xdr:to>
    <xdr:sp macro="" textlink="">
      <xdr:nvSpPr>
        <xdr:cNvPr id="34" name="TextBox 33"/>
        <xdr:cNvSpPr txBox="1"/>
      </xdr:nvSpPr>
      <xdr:spPr>
        <a:xfrm>
          <a:off x="15468600" y="61579124"/>
          <a:ext cx="67246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hauling_authority_audit set update_userid = 'D';</a:t>
          </a:r>
        </a:p>
        <a:p>
          <a:endParaRPr lang="en-CA" sz="1100"/>
        </a:p>
        <a:p>
          <a:r>
            <a:rPr lang="en-CA" sz="1100"/>
            <a:t>232800 rows updated.</a:t>
          </a:r>
        </a:p>
      </xdr:txBody>
    </xdr:sp>
    <xdr:clientData/>
  </xdr:twoCellAnchor>
  <xdr:twoCellAnchor>
    <xdr:from>
      <xdr:col>11</xdr:col>
      <xdr:colOff>85725</xdr:colOff>
      <xdr:row>647</xdr:row>
      <xdr:rowOff>19049</xdr:rowOff>
    </xdr:from>
    <xdr:to>
      <xdr:col>11</xdr:col>
      <xdr:colOff>6829425</xdr:colOff>
      <xdr:row>647</xdr:row>
      <xdr:rowOff>866774</xdr:rowOff>
    </xdr:to>
    <xdr:sp macro="" textlink="">
      <xdr:nvSpPr>
        <xdr:cNvPr id="21" name="TextBox 20"/>
        <xdr:cNvSpPr txBox="1"/>
      </xdr:nvSpPr>
      <xdr:spPr>
        <a:xfrm>
          <a:off x="15487650" y="62645924"/>
          <a:ext cx="674370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land_use_amend_geom set geometry = null, entry_userid = 'D', update_userid = 'D';</a:t>
          </a:r>
        </a:p>
        <a:p>
          <a:endParaRPr lang="en-CA" sz="1100"/>
        </a:p>
        <a:p>
          <a:r>
            <a:rPr lang="en-CA" sz="1100"/>
            <a:t>3596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57150</xdr:colOff>
      <xdr:row>657</xdr:row>
      <xdr:rowOff>57150</xdr:rowOff>
    </xdr:from>
    <xdr:to>
      <xdr:col>11</xdr:col>
      <xdr:colOff>6800850</xdr:colOff>
      <xdr:row>657</xdr:row>
      <xdr:rowOff>704850</xdr:rowOff>
    </xdr:to>
    <xdr:sp macro="" textlink="">
      <xdr:nvSpPr>
        <xdr:cNvPr id="35" name="TextBox 34"/>
        <xdr:cNvSpPr txBox="1"/>
      </xdr:nvSpPr>
      <xdr:spPr>
        <a:xfrm>
          <a:off x="15459075" y="64017525"/>
          <a:ext cx="67437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land_use_geom set geometry = null, entry_userid = 'D', update_userid = 'D';</a:t>
          </a:r>
        </a:p>
        <a:p>
          <a:endParaRPr lang="en-CA" sz="1100"/>
        </a:p>
        <a:p>
          <a:r>
            <a:rPr lang="en-CA" sz="1100"/>
            <a:t>3252 rows updated.</a:t>
          </a:r>
        </a:p>
      </xdr:txBody>
    </xdr:sp>
    <xdr:clientData/>
  </xdr:twoCellAnchor>
  <xdr:twoCellAnchor>
    <xdr:from>
      <xdr:col>11</xdr:col>
      <xdr:colOff>76200</xdr:colOff>
      <xdr:row>697</xdr:row>
      <xdr:rowOff>38100</xdr:rowOff>
    </xdr:from>
    <xdr:to>
      <xdr:col>11</xdr:col>
      <xdr:colOff>6810375</xdr:colOff>
      <xdr:row>699</xdr:row>
      <xdr:rowOff>142875</xdr:rowOff>
    </xdr:to>
    <xdr:sp macro="" textlink="">
      <xdr:nvSpPr>
        <xdr:cNvPr id="36" name="TextBox 35"/>
        <xdr:cNvSpPr txBox="1"/>
      </xdr:nvSpPr>
      <xdr:spPr>
        <a:xfrm>
          <a:off x="15478125" y="65112900"/>
          <a:ext cx="67341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managed_licence_geom set geometry = null, entry_userid = 'D', update_userid = 'D';</a:t>
          </a:r>
        </a:p>
        <a:p>
          <a:endParaRPr lang="en-CA" sz="1100"/>
        </a:p>
        <a:p>
          <a:r>
            <a:rPr lang="en-CA" sz="1100"/>
            <a:t>5565 rows updated.</a:t>
          </a:r>
        </a:p>
      </xdr:txBody>
    </xdr:sp>
    <xdr:clientData/>
  </xdr:twoCellAnchor>
  <xdr:twoCellAnchor>
    <xdr:from>
      <xdr:col>11</xdr:col>
      <xdr:colOff>114300</xdr:colOff>
      <xdr:row>710</xdr:row>
      <xdr:rowOff>66675</xdr:rowOff>
    </xdr:from>
    <xdr:to>
      <xdr:col>11</xdr:col>
      <xdr:colOff>6734175</xdr:colOff>
      <xdr:row>710</xdr:row>
      <xdr:rowOff>866775</xdr:rowOff>
    </xdr:to>
    <xdr:sp macro="" textlink="">
      <xdr:nvSpPr>
        <xdr:cNvPr id="37" name="TextBox 36"/>
        <xdr:cNvSpPr txBox="1"/>
      </xdr:nvSpPr>
      <xdr:spPr>
        <a:xfrm>
          <a:off x="15516225" y="66274950"/>
          <a:ext cx="66198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map_notation_geom set geometry = null, entry_userid = 'D', update_userid = 'D';</a:t>
          </a:r>
        </a:p>
        <a:p>
          <a:endParaRPr lang="en-CA" sz="1100"/>
        </a:p>
        <a:p>
          <a:r>
            <a:rPr lang="en-CA" sz="1100"/>
            <a:t>5685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85725</xdr:colOff>
      <xdr:row>740</xdr:row>
      <xdr:rowOff>38100</xdr:rowOff>
    </xdr:from>
    <xdr:to>
      <xdr:col>11</xdr:col>
      <xdr:colOff>6743700</xdr:colOff>
      <xdr:row>740</xdr:row>
      <xdr:rowOff>647700</xdr:rowOff>
    </xdr:to>
    <xdr:sp macro="" textlink="">
      <xdr:nvSpPr>
        <xdr:cNvPr id="38" name="TextBox 37"/>
        <xdr:cNvSpPr txBox="1"/>
      </xdr:nvSpPr>
      <xdr:spPr>
        <a:xfrm>
          <a:off x="15487650" y="67351275"/>
          <a:ext cx="66579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mark_transfer set entry_timestamp = sysdate, update_timestamp = sysdate;</a:t>
          </a:r>
        </a:p>
        <a:p>
          <a:endParaRPr lang="en-CA" sz="1100"/>
        </a:p>
        <a:p>
          <a:r>
            <a:rPr lang="en-CA" sz="1100"/>
            <a:t>1250 rows updated.</a:t>
          </a:r>
        </a:p>
      </xdr:txBody>
    </xdr:sp>
    <xdr:clientData/>
  </xdr:twoCellAnchor>
  <xdr:oneCellAnchor>
    <xdr:from>
      <xdr:col>11</xdr:col>
      <xdr:colOff>123825</xdr:colOff>
      <xdr:row>787</xdr:row>
      <xdr:rowOff>76198</xdr:rowOff>
    </xdr:from>
    <xdr:ext cx="6467475" cy="542925"/>
    <xdr:sp macro="" textlink="">
      <xdr:nvSpPr>
        <xdr:cNvPr id="39" name="TextBox 38"/>
        <xdr:cNvSpPr txBox="1"/>
      </xdr:nvSpPr>
      <xdr:spPr>
        <a:xfrm flipH="1" flipV="1">
          <a:off x="15525750" y="68427598"/>
          <a:ext cx="6467475" cy="54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CA" sz="1100"/>
        </a:p>
      </xdr:txBody>
    </xdr:sp>
    <xdr:clientData/>
  </xdr:oneCellAnchor>
  <xdr:twoCellAnchor>
    <xdr:from>
      <xdr:col>0</xdr:col>
      <xdr:colOff>0</xdr:colOff>
      <xdr:row>787</xdr:row>
      <xdr:rowOff>0</xdr:rowOff>
    </xdr:from>
    <xdr:to>
      <xdr:col>0</xdr:col>
      <xdr:colOff>666750</xdr:colOff>
      <xdr:row>787</xdr:row>
      <xdr:rowOff>571500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68351400"/>
          <a:ext cx="6667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</a:rPr>
            <a:t>THE@masking.nrs.bcgov&gt; update nsr_geom set geometry = null, entry_userid = 'D', update_userid = 'D';</a:t>
          </a:r>
        </a:p>
        <a:p>
          <a:pPr algn="l" rtl="0">
            <a:defRPr sz="1000"/>
          </a:pPr>
          <a:endParaRPr lang="en-CA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</a:rPr>
            <a:t>3373 rows updated.</a:t>
          </a:r>
        </a:p>
      </xdr:txBody>
    </xdr:sp>
    <xdr:clientData/>
  </xdr:twoCellAnchor>
  <xdr:twoCellAnchor>
    <xdr:from>
      <xdr:col>11</xdr:col>
      <xdr:colOff>76200</xdr:colOff>
      <xdr:row>787</xdr:row>
      <xdr:rowOff>28575</xdr:rowOff>
    </xdr:from>
    <xdr:to>
      <xdr:col>11</xdr:col>
      <xdr:colOff>6734175</xdr:colOff>
      <xdr:row>787</xdr:row>
      <xdr:rowOff>723900</xdr:rowOff>
    </xdr:to>
    <xdr:sp macro="" textlink="">
      <xdr:nvSpPr>
        <xdr:cNvPr id="40" name="TextBox 39"/>
        <xdr:cNvSpPr txBox="1"/>
      </xdr:nvSpPr>
      <xdr:spPr>
        <a:xfrm>
          <a:off x="15478125" y="68379975"/>
          <a:ext cx="66579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nsr_geom set geometry = null, entry_userid = 'D', update_userid = 'D';</a:t>
          </a:r>
        </a:p>
        <a:p>
          <a:endParaRPr lang="en-CA" sz="1100"/>
        </a:p>
        <a:p>
          <a:r>
            <a:rPr lang="en-CA" sz="1100"/>
            <a:t>3373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76200</xdr:colOff>
      <xdr:row>818</xdr:row>
      <xdr:rowOff>19050</xdr:rowOff>
    </xdr:from>
    <xdr:to>
      <xdr:col>11</xdr:col>
      <xdr:colOff>6238875</xdr:colOff>
      <xdr:row>818</xdr:row>
      <xdr:rowOff>2343149</xdr:rowOff>
    </xdr:to>
    <xdr:sp macro="" textlink="">
      <xdr:nvSpPr>
        <xdr:cNvPr id="41" name="TextBox 40"/>
        <xdr:cNvSpPr txBox="1"/>
      </xdr:nvSpPr>
      <xdr:spPr>
        <a:xfrm>
          <a:off x="15478125" y="69694425"/>
          <a:ext cx="6162675" cy="232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opening set</a:t>
          </a:r>
        </a:p>
        <a:p>
          <a:r>
            <a:rPr lang="en-CA" sz="1100"/>
            <a:t>  2  MAX_ALLOW_PERMNT_ACCESS_PCT = null,</a:t>
          </a:r>
        </a:p>
        <a:p>
          <a:r>
            <a:rPr lang="en-CA" sz="1100"/>
            <a:t>  3  PREV_AGE_CLASS_CODE = null,</a:t>
          </a:r>
        </a:p>
        <a:p>
          <a:r>
            <a:rPr lang="en-CA" sz="1100"/>
            <a:t>  4  PREV_SITE_INDEX = null,</a:t>
          </a:r>
        </a:p>
        <a:p>
          <a:r>
            <a:rPr lang="en-CA" sz="1100"/>
            <a:t>  5  PREV_SITE_INDEX_SOURCE_CODE = null,</a:t>
          </a:r>
        </a:p>
        <a:p>
          <a:r>
            <a:rPr lang="en-CA" sz="1100"/>
            <a:t>  6  PREV_HEIGHT_CLASS_CODE = null,</a:t>
          </a:r>
        </a:p>
        <a:p>
          <a:r>
            <a:rPr lang="en-CA" sz="1100"/>
            <a:t>  7  PREV_SITE_CLASS_CODE = null,</a:t>
          </a:r>
        </a:p>
        <a:p>
          <a:r>
            <a:rPr lang="en-CA" sz="1100"/>
            <a:t>  8  PREV_STOCKING_CLASS_CODE = null,</a:t>
          </a:r>
        </a:p>
        <a:p>
          <a:r>
            <a:rPr lang="en-CA" sz="1100"/>
            <a:t>  9  PREV_STOCKING_STATUS_CODE = null,</a:t>
          </a:r>
        </a:p>
        <a:p>
          <a:r>
            <a:rPr lang="en-CA" sz="1100"/>
            <a:t> 10  PREV_TREE_SPP1_CODE = null,</a:t>
          </a:r>
        </a:p>
        <a:p>
          <a:r>
            <a:rPr lang="en-CA" sz="1100"/>
            <a:t> 11  PREV_TREE_SPP2_CODE = null;</a:t>
          </a:r>
        </a:p>
        <a:p>
          <a:endParaRPr lang="en-CA" sz="1100"/>
        </a:p>
        <a:p>
          <a:r>
            <a:rPr lang="en-CA" sz="1100"/>
            <a:t>277907 rows updated.</a:t>
          </a:r>
        </a:p>
      </xdr:txBody>
    </xdr:sp>
    <xdr:clientData/>
  </xdr:twoCellAnchor>
  <xdr:twoCellAnchor>
    <xdr:from>
      <xdr:col>11</xdr:col>
      <xdr:colOff>123825</xdr:colOff>
      <xdr:row>831</xdr:row>
      <xdr:rowOff>19050</xdr:rowOff>
    </xdr:from>
    <xdr:to>
      <xdr:col>11</xdr:col>
      <xdr:colOff>6505575</xdr:colOff>
      <xdr:row>831</xdr:row>
      <xdr:rowOff>1162050</xdr:rowOff>
    </xdr:to>
    <xdr:sp macro="" textlink="">
      <xdr:nvSpPr>
        <xdr:cNvPr id="42" name="TextBox 41"/>
        <xdr:cNvSpPr txBox="1"/>
      </xdr:nvSpPr>
      <xdr:spPr>
        <a:xfrm>
          <a:off x="15525750" y="73780650"/>
          <a:ext cx="63817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opening set</a:t>
          </a:r>
        </a:p>
        <a:p>
          <a:r>
            <a:rPr lang="en-CA" sz="1100"/>
            <a:t>  2  APP_ENT_BY_USERID = 'D',</a:t>
          </a:r>
        </a:p>
        <a:p>
          <a:r>
            <a:rPr lang="en-CA" sz="1100"/>
            <a:t>  3  ENTRY_USERID = 'D',</a:t>
          </a:r>
        </a:p>
        <a:p>
          <a:r>
            <a:rPr lang="en-CA" sz="1100"/>
            <a:t>  4  UPDATE_USERID = 'D';</a:t>
          </a:r>
        </a:p>
        <a:p>
          <a:endParaRPr lang="en-CA" sz="1100"/>
        </a:p>
        <a:p>
          <a:r>
            <a:rPr lang="en-CA" sz="1100"/>
            <a:t>277907 rows updated.</a:t>
          </a:r>
        </a:p>
      </xdr:txBody>
    </xdr:sp>
    <xdr:clientData/>
  </xdr:twoCellAnchor>
  <xdr:twoCellAnchor>
    <xdr:from>
      <xdr:col>11</xdr:col>
      <xdr:colOff>76200</xdr:colOff>
      <xdr:row>863</xdr:row>
      <xdr:rowOff>9525</xdr:rowOff>
    </xdr:from>
    <xdr:to>
      <xdr:col>11</xdr:col>
      <xdr:colOff>6829425</xdr:colOff>
      <xdr:row>863</xdr:row>
      <xdr:rowOff>552450</xdr:rowOff>
    </xdr:to>
    <xdr:sp macro="" textlink="">
      <xdr:nvSpPr>
        <xdr:cNvPr id="43" name="TextBox 42"/>
        <xdr:cNvSpPr txBox="1"/>
      </xdr:nvSpPr>
      <xdr:spPr>
        <a:xfrm>
          <a:off x="15478125" y="75742800"/>
          <a:ext cx="67532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point_of_termination set revision_count = 0;</a:t>
          </a:r>
        </a:p>
        <a:p>
          <a:endParaRPr lang="en-CA" sz="1100"/>
        </a:p>
        <a:p>
          <a:r>
            <a:rPr lang="en-CA" sz="1100"/>
            <a:t>110127 rows updated.</a:t>
          </a:r>
        </a:p>
      </xdr:txBody>
    </xdr:sp>
    <xdr:clientData/>
  </xdr:twoCellAnchor>
  <xdr:twoCellAnchor>
    <xdr:from>
      <xdr:col>11</xdr:col>
      <xdr:colOff>66675</xdr:colOff>
      <xdr:row>894</xdr:row>
      <xdr:rowOff>38099</xdr:rowOff>
    </xdr:from>
    <xdr:to>
      <xdr:col>11</xdr:col>
      <xdr:colOff>6705600</xdr:colOff>
      <xdr:row>895</xdr:row>
      <xdr:rowOff>0</xdr:rowOff>
    </xdr:to>
    <xdr:sp macro="" textlink="">
      <xdr:nvSpPr>
        <xdr:cNvPr id="44" name="TextBox 43"/>
        <xdr:cNvSpPr txBox="1"/>
      </xdr:nvSpPr>
      <xdr:spPr>
        <a:xfrm>
          <a:off x="15468600" y="76352399"/>
          <a:ext cx="6638925" cy="304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update prov_forest_use_audit set</a:t>
          </a:r>
        </a:p>
        <a:p>
          <a:r>
            <a:rPr lang="en-CA" sz="1100"/>
            <a:t>ACTION = 'INSERT',</a:t>
          </a:r>
        </a:p>
        <a:p>
          <a:r>
            <a:rPr lang="en-CA" sz="1100"/>
            <a:t>PFU_ENTRY_USERID = 'D',</a:t>
          </a:r>
        </a:p>
        <a:p>
          <a:r>
            <a:rPr lang="en-CA" sz="1100"/>
            <a:t>PFU_UPDATE_USERID = 'D',</a:t>
          </a:r>
        </a:p>
        <a:p>
          <a:r>
            <a:rPr lang="en-CA" sz="1100"/>
            <a:t>ENTRY_USERID = 'D',</a:t>
          </a:r>
        </a:p>
        <a:p>
          <a:r>
            <a:rPr lang="en-CA" sz="1100"/>
            <a:t>UPDATE_USERID = 'D';</a:t>
          </a:r>
        </a:p>
        <a:p>
          <a:endParaRPr lang="en-CA" sz="1100"/>
        </a:p>
        <a:p>
          <a:r>
            <a:rPr lang="en-CA" sz="1100"/>
            <a:t>614915 rows updated.</a:t>
          </a:r>
        </a:p>
        <a:p>
          <a:endParaRPr lang="en-CA" sz="1100"/>
        </a:p>
        <a:p>
          <a:r>
            <a:rPr lang="en-CA" sz="1100"/>
            <a:t>THE@masking.nrs.bcgov&gt; select search_condition from dba_constraints where constraint_name = 'AVCON_1148331360_ACTIO_000';</a:t>
          </a:r>
        </a:p>
        <a:p>
          <a:endParaRPr lang="en-CA" sz="1100"/>
        </a:p>
        <a:p>
          <a:r>
            <a:rPr lang="en-CA" sz="1100"/>
            <a:t>SEARCH_CONDITION</a:t>
          </a:r>
        </a:p>
        <a:p>
          <a:r>
            <a:rPr lang="en-CA" sz="1100"/>
            <a:t>--------------------------------------------------------------------------------</a:t>
          </a:r>
        </a:p>
        <a:p>
          <a:r>
            <a:rPr lang="en-CA" sz="1100"/>
            <a:t>ACTION IN ('INSERT', 'UPDATE', 'DELETE')</a:t>
          </a:r>
        </a:p>
        <a:p>
          <a:endParaRPr lang="en-CA" sz="1100"/>
        </a:p>
        <a:p>
          <a:r>
            <a:rPr lang="en-CA" sz="1100"/>
            <a:t>1 row selected.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114300</xdr:colOff>
      <xdr:row>944</xdr:row>
      <xdr:rowOff>66675</xdr:rowOff>
    </xdr:from>
    <xdr:to>
      <xdr:col>11</xdr:col>
      <xdr:colOff>6610350</xdr:colOff>
      <xdr:row>944</xdr:row>
      <xdr:rowOff>876300</xdr:rowOff>
    </xdr:to>
    <xdr:sp macro="" textlink="">
      <xdr:nvSpPr>
        <xdr:cNvPr id="45" name="TextBox 44"/>
        <xdr:cNvSpPr txBox="1"/>
      </xdr:nvSpPr>
      <xdr:spPr>
        <a:xfrm>
          <a:off x="15516225" y="80410050"/>
          <a:ext cx="64960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RANGE_TENURE_AMEND_GEOM set geometry = null, entry_userid = 'D', update_userid = 'D';</a:t>
          </a:r>
        </a:p>
        <a:p>
          <a:endParaRPr lang="en-CA" sz="1100"/>
        </a:p>
        <a:p>
          <a:r>
            <a:rPr lang="en-CA" sz="1100"/>
            <a:t>6300 rows updated.</a:t>
          </a:r>
        </a:p>
      </xdr:txBody>
    </xdr:sp>
    <xdr:clientData/>
  </xdr:twoCellAnchor>
  <xdr:twoCellAnchor>
    <xdr:from>
      <xdr:col>11</xdr:col>
      <xdr:colOff>114300</xdr:colOff>
      <xdr:row>956</xdr:row>
      <xdr:rowOff>28574</xdr:rowOff>
    </xdr:from>
    <xdr:to>
      <xdr:col>11</xdr:col>
      <xdr:colOff>6677025</xdr:colOff>
      <xdr:row>956</xdr:row>
      <xdr:rowOff>819149</xdr:rowOff>
    </xdr:to>
    <xdr:sp macro="" textlink="">
      <xdr:nvSpPr>
        <xdr:cNvPr id="46" name="TextBox 45"/>
        <xdr:cNvSpPr txBox="1"/>
      </xdr:nvSpPr>
      <xdr:spPr>
        <a:xfrm>
          <a:off x="15516225" y="81686399"/>
          <a:ext cx="65627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RANGE_TENURE_GEOM set geometry = null, entry_userid = 'D', update_userid = 'D';</a:t>
          </a:r>
        </a:p>
        <a:p>
          <a:endParaRPr lang="en-CA" sz="1100"/>
        </a:p>
        <a:p>
          <a:r>
            <a:rPr lang="en-CA" sz="1100"/>
            <a:t>4338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104775</xdr:colOff>
      <xdr:row>981</xdr:row>
      <xdr:rowOff>38100</xdr:rowOff>
    </xdr:from>
    <xdr:to>
      <xdr:col>11</xdr:col>
      <xdr:colOff>6657975</xdr:colOff>
      <xdr:row>981</xdr:row>
      <xdr:rowOff>857250</xdr:rowOff>
    </xdr:to>
    <xdr:sp macro="" textlink="">
      <xdr:nvSpPr>
        <xdr:cNvPr id="47" name="TextBox 46"/>
        <xdr:cNvSpPr txBox="1"/>
      </xdr:nvSpPr>
      <xdr:spPr>
        <a:xfrm>
          <a:off x="15506700" y="82991325"/>
          <a:ext cx="65532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REAL_PROPERTY_PROJ_GEOM set geometry = null, entry_userid = 'D', update_userid = 'D';</a:t>
          </a:r>
        </a:p>
        <a:p>
          <a:endParaRPr lang="en-CA" sz="1100"/>
        </a:p>
        <a:p>
          <a:r>
            <a:rPr lang="en-CA" sz="1100"/>
            <a:t>960 rows updated.</a:t>
          </a:r>
        </a:p>
      </xdr:txBody>
    </xdr:sp>
    <xdr:clientData/>
  </xdr:twoCellAnchor>
  <xdr:twoCellAnchor>
    <xdr:from>
      <xdr:col>11</xdr:col>
      <xdr:colOff>123825</xdr:colOff>
      <xdr:row>1000</xdr:row>
      <xdr:rowOff>28575</xdr:rowOff>
    </xdr:from>
    <xdr:to>
      <xdr:col>11</xdr:col>
      <xdr:colOff>6572250</xdr:colOff>
      <xdr:row>1000</xdr:row>
      <xdr:rowOff>666750</xdr:rowOff>
    </xdr:to>
    <xdr:sp macro="" textlink="">
      <xdr:nvSpPr>
        <xdr:cNvPr id="48" name="TextBox 47"/>
        <xdr:cNvSpPr txBox="1"/>
      </xdr:nvSpPr>
      <xdr:spPr>
        <a:xfrm>
          <a:off x="15525750" y="84258150"/>
          <a:ext cx="64484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RECREATION_ACCESS_XREF set entry_userid = 'D', update_userid = 'D';</a:t>
          </a:r>
        </a:p>
        <a:p>
          <a:endParaRPr lang="en-CA" sz="1100"/>
        </a:p>
        <a:p>
          <a:r>
            <a:rPr lang="en-CA" sz="1100"/>
            <a:t>8 rows updated.</a:t>
          </a:r>
        </a:p>
      </xdr:txBody>
    </xdr:sp>
    <xdr:clientData/>
  </xdr:twoCellAnchor>
  <xdr:twoCellAnchor>
    <xdr:from>
      <xdr:col>11</xdr:col>
      <xdr:colOff>76200</xdr:colOff>
      <xdr:row>1055</xdr:row>
      <xdr:rowOff>57150</xdr:rowOff>
    </xdr:from>
    <xdr:to>
      <xdr:col>11</xdr:col>
      <xdr:colOff>6686550</xdr:colOff>
      <xdr:row>1055</xdr:row>
      <xdr:rowOff>857250</xdr:rowOff>
    </xdr:to>
    <xdr:sp macro="" textlink="">
      <xdr:nvSpPr>
        <xdr:cNvPr id="49" name="TextBox 48"/>
        <xdr:cNvSpPr txBox="1"/>
      </xdr:nvSpPr>
      <xdr:spPr>
        <a:xfrm>
          <a:off x="15478125" y="85172550"/>
          <a:ext cx="66103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RECREATION_MAP_FEATURE_GEOM set geometry = null, entry_userid = 'D', update_userid = 'D';</a:t>
          </a:r>
        </a:p>
        <a:p>
          <a:endParaRPr lang="en-CA" sz="1100"/>
        </a:p>
        <a:p>
          <a:r>
            <a:rPr lang="en-CA" sz="1100"/>
            <a:t>25324 rows updated.</a:t>
          </a:r>
        </a:p>
      </xdr:txBody>
    </xdr:sp>
    <xdr:clientData/>
  </xdr:twoCellAnchor>
  <xdr:twoCellAnchor>
    <xdr:from>
      <xdr:col>11</xdr:col>
      <xdr:colOff>85725</xdr:colOff>
      <xdr:row>1077</xdr:row>
      <xdr:rowOff>47625</xdr:rowOff>
    </xdr:from>
    <xdr:to>
      <xdr:col>11</xdr:col>
      <xdr:colOff>6657975</xdr:colOff>
      <xdr:row>1077</xdr:row>
      <xdr:rowOff>847725</xdr:rowOff>
    </xdr:to>
    <xdr:sp macro="" textlink="">
      <xdr:nvSpPr>
        <xdr:cNvPr id="50" name="TextBox 49"/>
        <xdr:cNvSpPr txBox="1"/>
      </xdr:nvSpPr>
      <xdr:spPr>
        <a:xfrm>
          <a:off x="15487650" y="86267925"/>
          <a:ext cx="65722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RECREATION_STRUCT_DIMEN_XREF SET entry_userid = 'D', update_userid = 'D';</a:t>
          </a:r>
        </a:p>
        <a:p>
          <a:endParaRPr lang="en-CA" sz="1100"/>
        </a:p>
        <a:p>
          <a:r>
            <a:rPr lang="en-CA" sz="1100"/>
            <a:t>139 rows updated.</a:t>
          </a:r>
        </a:p>
      </xdr:txBody>
    </xdr:sp>
    <xdr:clientData/>
  </xdr:twoCellAnchor>
  <xdr:twoCellAnchor>
    <xdr:from>
      <xdr:col>11</xdr:col>
      <xdr:colOff>123825</xdr:colOff>
      <xdr:row>1145</xdr:row>
      <xdr:rowOff>47625</xdr:rowOff>
    </xdr:from>
    <xdr:to>
      <xdr:col>11</xdr:col>
      <xdr:colOff>6696075</xdr:colOff>
      <xdr:row>1145</xdr:row>
      <xdr:rowOff>847725</xdr:rowOff>
    </xdr:to>
    <xdr:sp macro="" textlink="">
      <xdr:nvSpPr>
        <xdr:cNvPr id="51" name="TextBox 50"/>
        <xdr:cNvSpPr txBox="1"/>
      </xdr:nvSpPr>
      <xdr:spPr>
        <a:xfrm>
          <a:off x="15525750" y="87553800"/>
          <a:ext cx="65722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ROAD_SECTION_AMEND_GEOM set geometry = null, entry_userid = 'D', update_userid = 'D';</a:t>
          </a:r>
        </a:p>
        <a:p>
          <a:endParaRPr lang="en-CA" sz="1100"/>
        </a:p>
        <a:p>
          <a:r>
            <a:rPr lang="en-CA" sz="1100"/>
            <a:t>288171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57150</xdr:colOff>
      <xdr:row>1161</xdr:row>
      <xdr:rowOff>28575</xdr:rowOff>
    </xdr:from>
    <xdr:to>
      <xdr:col>11</xdr:col>
      <xdr:colOff>6791325</xdr:colOff>
      <xdr:row>1161</xdr:row>
      <xdr:rowOff>847725</xdr:rowOff>
    </xdr:to>
    <xdr:sp macro="" textlink="">
      <xdr:nvSpPr>
        <xdr:cNvPr id="52" name="TextBox 51"/>
        <xdr:cNvSpPr txBox="1"/>
      </xdr:nvSpPr>
      <xdr:spPr>
        <a:xfrm>
          <a:off x="15459075" y="88811100"/>
          <a:ext cx="673417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ROAD_SECTION_AUDIT set ROAD_SECT_NAME = 'D', entry_userid = 'D', update_userid = 'D';</a:t>
          </a:r>
        </a:p>
        <a:p>
          <a:endParaRPr lang="en-CA" sz="1100"/>
        </a:p>
        <a:p>
          <a:r>
            <a:rPr lang="en-CA" sz="1100"/>
            <a:t>564922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66675</xdr:colOff>
      <xdr:row>1171</xdr:row>
      <xdr:rowOff>38099</xdr:rowOff>
    </xdr:from>
    <xdr:to>
      <xdr:col>11</xdr:col>
      <xdr:colOff>6572250</xdr:colOff>
      <xdr:row>1171</xdr:row>
      <xdr:rowOff>923924</xdr:rowOff>
    </xdr:to>
    <xdr:sp macro="" textlink="">
      <xdr:nvSpPr>
        <xdr:cNvPr id="54" name="TextBox 53"/>
        <xdr:cNvSpPr txBox="1"/>
      </xdr:nvSpPr>
      <xdr:spPr>
        <a:xfrm>
          <a:off x="15468600" y="90116024"/>
          <a:ext cx="65055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ROAD_SECTION_GEOM set geometry = null, entry_userid = 'D', update_userid = 'D';</a:t>
          </a:r>
        </a:p>
        <a:p>
          <a:endParaRPr lang="en-CA" sz="1100"/>
        </a:p>
        <a:p>
          <a:r>
            <a:rPr lang="en-CA" sz="1100"/>
            <a:t>213974 rows updated.</a:t>
          </a:r>
        </a:p>
      </xdr:txBody>
    </xdr:sp>
    <xdr:clientData/>
  </xdr:twoCellAnchor>
  <xdr:twoCellAnchor>
    <xdr:from>
      <xdr:col>11</xdr:col>
      <xdr:colOff>76200</xdr:colOff>
      <xdr:row>1245</xdr:row>
      <xdr:rowOff>57150</xdr:rowOff>
    </xdr:from>
    <xdr:to>
      <xdr:col>11</xdr:col>
      <xdr:colOff>6791325</xdr:colOff>
      <xdr:row>1245</xdr:row>
      <xdr:rowOff>685800</xdr:rowOff>
    </xdr:to>
    <xdr:sp macro="" textlink="">
      <xdr:nvSpPr>
        <xdr:cNvPr id="55" name="TextBox 54"/>
        <xdr:cNvSpPr txBox="1"/>
      </xdr:nvSpPr>
      <xdr:spPr>
        <a:xfrm>
          <a:off x="15478125" y="91287600"/>
          <a:ext cx="67151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SQUARED_OFF_CP set entry_userid = 'D', update_userid = 'D';</a:t>
          </a:r>
        </a:p>
        <a:p>
          <a:endParaRPr lang="en-CA" sz="1100"/>
        </a:p>
        <a:p>
          <a:r>
            <a:rPr lang="en-CA" sz="1100"/>
            <a:t>529 rows updated.</a:t>
          </a:r>
        </a:p>
      </xdr:txBody>
    </xdr:sp>
    <xdr:clientData/>
  </xdr:twoCellAnchor>
  <xdr:twoCellAnchor>
    <xdr:from>
      <xdr:col>11</xdr:col>
      <xdr:colOff>66675</xdr:colOff>
      <xdr:row>1289</xdr:row>
      <xdr:rowOff>66675</xdr:rowOff>
    </xdr:from>
    <xdr:to>
      <xdr:col>11</xdr:col>
      <xdr:colOff>6657975</xdr:colOff>
      <xdr:row>1289</xdr:row>
      <xdr:rowOff>857250</xdr:rowOff>
    </xdr:to>
    <xdr:sp macro="" textlink="">
      <xdr:nvSpPr>
        <xdr:cNvPr id="57" name="TextBox 56"/>
        <xdr:cNvSpPr txBox="1"/>
      </xdr:nvSpPr>
      <xdr:spPr>
        <a:xfrm>
          <a:off x="15468600" y="92382975"/>
          <a:ext cx="65913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TIMBER_LIC_AMEND_GEOM  set geometry = null, entry_userid = 'D', update_userid = 'D';</a:t>
          </a:r>
        </a:p>
        <a:p>
          <a:endParaRPr lang="en-CA" sz="1100"/>
        </a:p>
        <a:p>
          <a:r>
            <a:rPr lang="en-CA" sz="1100"/>
            <a:t>4740 rows updated.</a:t>
          </a:r>
        </a:p>
      </xdr:txBody>
    </xdr:sp>
    <xdr:clientData/>
  </xdr:twoCellAnchor>
  <xdr:twoCellAnchor>
    <xdr:from>
      <xdr:col>11</xdr:col>
      <xdr:colOff>76200</xdr:colOff>
      <xdr:row>1301</xdr:row>
      <xdr:rowOff>28575</xdr:rowOff>
    </xdr:from>
    <xdr:to>
      <xdr:col>11</xdr:col>
      <xdr:colOff>6743700</xdr:colOff>
      <xdr:row>1301</xdr:row>
      <xdr:rowOff>847725</xdr:rowOff>
    </xdr:to>
    <xdr:sp macro="" textlink="">
      <xdr:nvSpPr>
        <xdr:cNvPr id="58" name="TextBox 57"/>
        <xdr:cNvSpPr txBox="1"/>
      </xdr:nvSpPr>
      <xdr:spPr>
        <a:xfrm>
          <a:off x="15478125" y="93649800"/>
          <a:ext cx="66675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TIMBER_LIC_ELIM_AMEND_GEOM set geometry = null, entry_userid = 'D', update_userid = 'D';</a:t>
          </a:r>
        </a:p>
        <a:p>
          <a:endParaRPr lang="en-CA" sz="1100"/>
        </a:p>
        <a:p>
          <a:r>
            <a:rPr lang="en-CA" sz="1100"/>
            <a:t>2804 rows updated.</a:t>
          </a:r>
        </a:p>
      </xdr:txBody>
    </xdr:sp>
    <xdr:clientData/>
  </xdr:twoCellAnchor>
  <xdr:twoCellAnchor>
    <xdr:from>
      <xdr:col>11</xdr:col>
      <xdr:colOff>76200</xdr:colOff>
      <xdr:row>1312</xdr:row>
      <xdr:rowOff>28575</xdr:rowOff>
    </xdr:from>
    <xdr:to>
      <xdr:col>11</xdr:col>
      <xdr:colOff>6781800</xdr:colOff>
      <xdr:row>1312</xdr:row>
      <xdr:rowOff>866775</xdr:rowOff>
    </xdr:to>
    <xdr:sp macro="" textlink="">
      <xdr:nvSpPr>
        <xdr:cNvPr id="59" name="TextBox 58"/>
        <xdr:cNvSpPr txBox="1"/>
      </xdr:nvSpPr>
      <xdr:spPr>
        <a:xfrm>
          <a:off x="15478125" y="94926150"/>
          <a:ext cx="67056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TIMBER_LIC_ELIM_GEOM set geometry = null, entry_userid = 'D', update_userid = 'D';</a:t>
          </a:r>
        </a:p>
        <a:p>
          <a:endParaRPr lang="en-CA" sz="1100"/>
        </a:p>
        <a:p>
          <a:r>
            <a:rPr lang="en-CA" sz="1100"/>
            <a:t>1985 rows updated.</a:t>
          </a:r>
        </a:p>
      </xdr:txBody>
    </xdr:sp>
    <xdr:clientData/>
  </xdr:twoCellAnchor>
  <xdr:twoCellAnchor>
    <xdr:from>
      <xdr:col>11</xdr:col>
      <xdr:colOff>104775</xdr:colOff>
      <xdr:row>1323</xdr:row>
      <xdr:rowOff>38099</xdr:rowOff>
    </xdr:from>
    <xdr:to>
      <xdr:col>11</xdr:col>
      <xdr:colOff>6667500</xdr:colOff>
      <xdr:row>1323</xdr:row>
      <xdr:rowOff>885824</xdr:rowOff>
    </xdr:to>
    <xdr:sp macro="" textlink="">
      <xdr:nvSpPr>
        <xdr:cNvPr id="60" name="TextBox 59"/>
        <xdr:cNvSpPr txBox="1"/>
      </xdr:nvSpPr>
      <xdr:spPr>
        <a:xfrm>
          <a:off x="15506700" y="96231074"/>
          <a:ext cx="65627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TIMBER_LIC_GEOM set geometry = null, entry_userid = 'D', update_userid = 'D';</a:t>
          </a:r>
        </a:p>
        <a:p>
          <a:endParaRPr lang="en-CA" sz="1100"/>
        </a:p>
        <a:p>
          <a:r>
            <a:rPr lang="en-CA" sz="1100"/>
            <a:t>2271 rows updated.</a:t>
          </a:r>
        </a:p>
      </xdr:txBody>
    </xdr:sp>
    <xdr:clientData/>
  </xdr:twoCellAnchor>
  <xdr:twoCellAnchor>
    <xdr:from>
      <xdr:col>11</xdr:col>
      <xdr:colOff>66675</xdr:colOff>
      <xdr:row>1342</xdr:row>
      <xdr:rowOff>57149</xdr:rowOff>
    </xdr:from>
    <xdr:to>
      <xdr:col>11</xdr:col>
      <xdr:colOff>6724650</xdr:colOff>
      <xdr:row>1342</xdr:row>
      <xdr:rowOff>695324</xdr:rowOff>
    </xdr:to>
    <xdr:sp macro="" textlink="">
      <xdr:nvSpPr>
        <xdr:cNvPr id="61" name="TextBox 60"/>
        <xdr:cNvSpPr txBox="1"/>
      </xdr:nvSpPr>
      <xdr:spPr>
        <a:xfrm>
          <a:off x="15468600" y="97412174"/>
          <a:ext cx="66579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TIMBER_TENURE_AUDIT SET entry_userid = 'D', update_userid = 'D';</a:t>
          </a:r>
        </a:p>
        <a:p>
          <a:endParaRPr lang="en-CA" sz="1100"/>
        </a:p>
        <a:p>
          <a:r>
            <a:rPr lang="en-CA" sz="1100"/>
            <a:t>286766 rows updated.</a:t>
          </a:r>
        </a:p>
      </xdr:txBody>
    </xdr:sp>
    <xdr:clientData/>
  </xdr:twoCellAnchor>
  <xdr:twoCellAnchor>
    <xdr:from>
      <xdr:col>11</xdr:col>
      <xdr:colOff>76200</xdr:colOff>
      <xdr:row>1351</xdr:row>
      <xdr:rowOff>0</xdr:rowOff>
    </xdr:from>
    <xdr:to>
      <xdr:col>11</xdr:col>
      <xdr:colOff>6743700</xdr:colOff>
      <xdr:row>1352</xdr:row>
      <xdr:rowOff>771525</xdr:rowOff>
    </xdr:to>
    <xdr:sp macro="" textlink="">
      <xdr:nvSpPr>
        <xdr:cNvPr id="62" name="TextBox 61"/>
        <xdr:cNvSpPr txBox="1"/>
      </xdr:nvSpPr>
      <xdr:spPr>
        <a:xfrm>
          <a:off x="15478125" y="98478975"/>
          <a:ext cx="66675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TL_BLOCK_AREA_AMEND SET entry_userid = 'D', update_userid = 'D';</a:t>
          </a:r>
        </a:p>
        <a:p>
          <a:endParaRPr lang="en-CA" sz="1100"/>
        </a:p>
        <a:p>
          <a:r>
            <a:rPr lang="en-CA" sz="1100"/>
            <a:t>7549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104775</xdr:colOff>
      <xdr:row>1360</xdr:row>
      <xdr:rowOff>38099</xdr:rowOff>
    </xdr:from>
    <xdr:to>
      <xdr:col>11</xdr:col>
      <xdr:colOff>6600825</xdr:colOff>
      <xdr:row>1360</xdr:row>
      <xdr:rowOff>1514475</xdr:rowOff>
    </xdr:to>
    <xdr:sp macro="" textlink="">
      <xdr:nvSpPr>
        <xdr:cNvPr id="63" name="TextBox 62"/>
        <xdr:cNvSpPr txBox="1"/>
      </xdr:nvSpPr>
      <xdr:spPr>
        <a:xfrm>
          <a:off x="15506700" y="99736274"/>
          <a:ext cx="6496050" cy="1476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</a:t>
          </a:r>
        </a:p>
        <a:p>
          <a:r>
            <a:rPr lang="en-CA" sz="1100"/>
            <a:t>THE@masking.nrs.bcgov&gt; UPDATE TMBR_MARK_AMEND SET P_OF_C_OR_LEGAL =</a:t>
          </a:r>
        </a:p>
        <a:p>
          <a:r>
            <a:rPr lang="en-CA" sz="1100"/>
            <a:t>  2  'EXAMPLE:LEGAL DESCIRPTION: LOT B OF DISTRICT LOT 5059, COMOX LAND DISTRICT</a:t>
          </a:r>
        </a:p>
        <a:p>
          <a:r>
            <a:rPr lang="en-CA" sz="1100"/>
            <a:t>  3  PLEASE ADD DISTRICT LOT 112233 (PID 010-119-456) TO THIS TIMBER MARK</a:t>
          </a:r>
        </a:p>
        <a:p>
          <a:r>
            <a:rPr lang="en-CA" sz="1100"/>
            <a:t>  4  PLEASE ACTIVATE THIS TIMBER MARK.'</a:t>
          </a:r>
        </a:p>
        <a:p>
          <a:r>
            <a:rPr lang="en-CA" sz="1100"/>
            <a:t>  5  ;</a:t>
          </a:r>
        </a:p>
        <a:p>
          <a:endParaRPr lang="en-CA" sz="1100"/>
        </a:p>
        <a:p>
          <a:r>
            <a:rPr lang="en-CA" sz="1100"/>
            <a:t>4843 rows updated.</a:t>
          </a:r>
        </a:p>
        <a:p>
          <a:endParaRPr lang="en-CA" sz="1100"/>
        </a:p>
      </xdr:txBody>
    </xdr:sp>
    <xdr:clientData/>
  </xdr:twoCellAnchor>
  <xdr:twoCellAnchor>
    <xdr:from>
      <xdr:col>11</xdr:col>
      <xdr:colOff>66675</xdr:colOff>
      <xdr:row>1365</xdr:row>
      <xdr:rowOff>0</xdr:rowOff>
    </xdr:from>
    <xdr:to>
      <xdr:col>12</xdr:col>
      <xdr:colOff>9525</xdr:colOff>
      <xdr:row>1365</xdr:row>
      <xdr:rowOff>809625</xdr:rowOff>
    </xdr:to>
    <xdr:sp macro="" textlink="">
      <xdr:nvSpPr>
        <xdr:cNvPr id="1024" name="TextBox 1023"/>
        <xdr:cNvSpPr txBox="1"/>
      </xdr:nvSpPr>
      <xdr:spPr>
        <a:xfrm>
          <a:off x="15468600" y="101469825"/>
          <a:ext cx="681990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THE@masking.nrs.bcgov&gt; update TMBR_MARK_AMEND set entry_userid = 'D', update_userid = 'D', AUTHORIZING_USERID = 'D', REQUESTING_USERID = 'D';</a:t>
          </a:r>
        </a:p>
        <a:p>
          <a:endParaRPr lang="en-CA" sz="1100"/>
        </a:p>
        <a:p>
          <a:r>
            <a:rPr lang="en-CA" sz="1100"/>
            <a:t>4843 rows updated.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1"/>
  <sheetViews>
    <sheetView workbookViewId="0">
      <pane ySplit="1" topLeftCell="A2744" activePane="bottomLeft" state="frozen"/>
      <selection pane="bottomLeft" activeCell="C2" sqref="C2:C2751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35.42578125" bestFit="1" customWidth="1"/>
    <col min="4" max="4" width="37.140625" bestFit="1" customWidth="1"/>
    <col min="5" max="5" width="12" bestFit="1" customWidth="1"/>
    <col min="6" max="6" width="16.7109375" bestFit="1" customWidth="1"/>
    <col min="7" max="7" width="10.85546875" bestFit="1" customWidth="1"/>
    <col min="8" max="8" width="15.5703125" bestFit="1" customWidth="1"/>
    <col min="9" max="9" width="34.28515625" bestFit="1" customWidth="1"/>
    <col min="10" max="10" width="11.5703125" bestFit="1" customWidth="1"/>
    <col min="11" max="11" width="35.85546875" customWidth="1"/>
    <col min="12" max="12" width="103.140625" customWidth="1"/>
    <col min="13" max="13" width="54.85546875" customWidth="1"/>
  </cols>
  <sheetData>
    <row r="1" spans="1:1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21</v>
      </c>
      <c r="L1" s="5" t="s">
        <v>1399</v>
      </c>
      <c r="M1" s="5" t="s">
        <v>1400</v>
      </c>
    </row>
    <row r="2" spans="1:13" x14ac:dyDescent="0.25">
      <c r="A2" t="s">
        <v>686</v>
      </c>
      <c r="B2" t="s">
        <v>23</v>
      </c>
      <c r="C2" t="s">
        <v>24</v>
      </c>
      <c r="D2" t="s">
        <v>25</v>
      </c>
      <c r="E2" t="s">
        <v>26</v>
      </c>
      <c r="F2">
        <v>10</v>
      </c>
      <c r="G2" t="s">
        <v>27</v>
      </c>
      <c r="H2">
        <v>5891</v>
      </c>
      <c r="I2" t="s">
        <v>10</v>
      </c>
    </row>
    <row r="3" spans="1:13" x14ac:dyDescent="0.25">
      <c r="A3" t="s">
        <v>686</v>
      </c>
      <c r="B3" t="s">
        <v>23</v>
      </c>
      <c r="C3" t="s">
        <v>24</v>
      </c>
      <c r="D3" t="s">
        <v>28</v>
      </c>
      <c r="E3" t="s">
        <v>29</v>
      </c>
      <c r="F3">
        <v>4</v>
      </c>
      <c r="G3" t="s">
        <v>27</v>
      </c>
      <c r="I3" t="s">
        <v>10</v>
      </c>
    </row>
    <row r="4" spans="1:13" x14ac:dyDescent="0.25">
      <c r="A4" t="s">
        <v>686</v>
      </c>
      <c r="B4" t="s">
        <v>23</v>
      </c>
      <c r="C4" t="s">
        <v>24</v>
      </c>
      <c r="D4" t="s">
        <v>30</v>
      </c>
      <c r="E4" t="s">
        <v>26</v>
      </c>
      <c r="F4">
        <v>10</v>
      </c>
      <c r="G4" t="s">
        <v>27</v>
      </c>
      <c r="I4" t="s">
        <v>10</v>
      </c>
    </row>
    <row r="5" spans="1:13" x14ac:dyDescent="0.25">
      <c r="A5" t="s">
        <v>686</v>
      </c>
      <c r="B5" t="s">
        <v>23</v>
      </c>
      <c r="C5" t="s">
        <v>24</v>
      </c>
      <c r="D5" t="s">
        <v>31</v>
      </c>
      <c r="E5" t="s">
        <v>29</v>
      </c>
      <c r="F5">
        <v>3</v>
      </c>
      <c r="G5" t="s">
        <v>27</v>
      </c>
      <c r="I5" t="s">
        <v>10</v>
      </c>
    </row>
    <row r="6" spans="1:13" x14ac:dyDescent="0.25">
      <c r="A6" t="s">
        <v>686</v>
      </c>
      <c r="B6" t="s">
        <v>23</v>
      </c>
      <c r="C6" t="s">
        <v>24</v>
      </c>
      <c r="D6" t="s">
        <v>32</v>
      </c>
      <c r="E6" t="s">
        <v>29</v>
      </c>
      <c r="F6">
        <v>3</v>
      </c>
      <c r="G6" t="s">
        <v>27</v>
      </c>
      <c r="I6" t="s">
        <v>10</v>
      </c>
    </row>
    <row r="7" spans="1:13" x14ac:dyDescent="0.25">
      <c r="A7" t="s">
        <v>686</v>
      </c>
      <c r="B7" t="s">
        <v>23</v>
      </c>
      <c r="C7" t="s">
        <v>24</v>
      </c>
      <c r="D7" t="s">
        <v>33</v>
      </c>
      <c r="E7" t="s">
        <v>26</v>
      </c>
      <c r="F7" t="s">
        <v>34</v>
      </c>
      <c r="G7" t="s">
        <v>27</v>
      </c>
      <c r="I7" t="s">
        <v>11</v>
      </c>
    </row>
    <row r="8" spans="1:13" x14ac:dyDescent="0.25">
      <c r="A8" t="s">
        <v>686</v>
      </c>
      <c r="B8" t="s">
        <v>23</v>
      </c>
      <c r="C8" t="s">
        <v>24</v>
      </c>
      <c r="D8" t="s">
        <v>35</v>
      </c>
      <c r="E8" t="s">
        <v>29</v>
      </c>
      <c r="F8">
        <v>4000</v>
      </c>
      <c r="G8" t="s">
        <v>36</v>
      </c>
      <c r="I8" t="s">
        <v>11</v>
      </c>
      <c r="K8" t="s">
        <v>687</v>
      </c>
      <c r="L8" s="7" t="s">
        <v>1345</v>
      </c>
    </row>
    <row r="9" spans="1:13" x14ac:dyDescent="0.25">
      <c r="A9" t="s">
        <v>686</v>
      </c>
      <c r="B9" t="s">
        <v>23</v>
      </c>
      <c r="C9" t="s">
        <v>24</v>
      </c>
      <c r="D9" t="s">
        <v>37</v>
      </c>
      <c r="E9" t="s">
        <v>26</v>
      </c>
      <c r="F9">
        <v>5</v>
      </c>
      <c r="G9" t="s">
        <v>27</v>
      </c>
      <c r="I9" t="s">
        <v>10</v>
      </c>
      <c r="L9" s="7" t="s">
        <v>1346</v>
      </c>
    </row>
    <row r="10" spans="1:13" x14ac:dyDescent="0.25">
      <c r="A10" t="s">
        <v>686</v>
      </c>
      <c r="B10" t="s">
        <v>23</v>
      </c>
      <c r="C10" t="s">
        <v>24</v>
      </c>
      <c r="D10" t="s">
        <v>38</v>
      </c>
      <c r="E10" t="s">
        <v>29</v>
      </c>
      <c r="F10">
        <v>30</v>
      </c>
      <c r="G10" t="s">
        <v>27</v>
      </c>
      <c r="I10" t="s">
        <v>12</v>
      </c>
      <c r="K10" t="s">
        <v>688</v>
      </c>
      <c r="L10" s="7" t="s">
        <v>1347</v>
      </c>
    </row>
    <row r="11" spans="1:13" x14ac:dyDescent="0.25">
      <c r="A11" t="s">
        <v>686</v>
      </c>
      <c r="B11" t="s">
        <v>23</v>
      </c>
      <c r="C11" t="s">
        <v>24</v>
      </c>
      <c r="D11" t="s">
        <v>39</v>
      </c>
      <c r="E11" t="s">
        <v>40</v>
      </c>
      <c r="F11">
        <v>7</v>
      </c>
      <c r="G11" t="s">
        <v>27</v>
      </c>
      <c r="I11" t="s">
        <v>10</v>
      </c>
      <c r="L11" s="7" t="s">
        <v>1348</v>
      </c>
    </row>
    <row r="12" spans="1:13" x14ac:dyDescent="0.25">
      <c r="A12" t="s">
        <v>686</v>
      </c>
      <c r="B12" t="s">
        <v>23</v>
      </c>
      <c r="C12" t="s">
        <v>24</v>
      </c>
      <c r="D12" t="s">
        <v>41</v>
      </c>
      <c r="E12" t="s">
        <v>29</v>
      </c>
      <c r="F12">
        <v>30</v>
      </c>
      <c r="G12" t="s">
        <v>27</v>
      </c>
      <c r="I12" t="s">
        <v>12</v>
      </c>
      <c r="K12" t="s">
        <v>688</v>
      </c>
      <c r="L12" s="7" t="s">
        <v>1349</v>
      </c>
    </row>
    <row r="13" spans="1:13" x14ac:dyDescent="0.25">
      <c r="A13" t="s">
        <v>686</v>
      </c>
      <c r="B13" t="s">
        <v>23</v>
      </c>
      <c r="C13" t="s">
        <v>24</v>
      </c>
      <c r="D13" t="s">
        <v>42</v>
      </c>
      <c r="E13" t="s">
        <v>40</v>
      </c>
      <c r="F13">
        <v>7</v>
      </c>
      <c r="G13" t="s">
        <v>27</v>
      </c>
      <c r="I13" t="s">
        <v>10</v>
      </c>
      <c r="L13" s="7" t="s">
        <v>1350</v>
      </c>
    </row>
    <row r="14" spans="1:13" x14ac:dyDescent="0.25">
      <c r="A14" t="s">
        <v>686</v>
      </c>
      <c r="B14" t="s">
        <v>23</v>
      </c>
      <c r="C14" t="s">
        <v>43</v>
      </c>
      <c r="D14" t="s">
        <v>30</v>
      </c>
      <c r="E14" t="s">
        <v>26</v>
      </c>
      <c r="F14">
        <v>10</v>
      </c>
      <c r="G14" t="s">
        <v>27</v>
      </c>
      <c r="H14">
        <v>4388</v>
      </c>
      <c r="I14" t="s">
        <v>10</v>
      </c>
      <c r="L14" s="7" t="s">
        <v>1351</v>
      </c>
    </row>
    <row r="15" spans="1:13" x14ac:dyDescent="0.25">
      <c r="A15" t="s">
        <v>686</v>
      </c>
      <c r="B15" t="s">
        <v>23</v>
      </c>
      <c r="C15" t="s">
        <v>43</v>
      </c>
      <c r="D15" t="s">
        <v>44</v>
      </c>
      <c r="E15" t="s">
        <v>29</v>
      </c>
      <c r="F15">
        <v>10</v>
      </c>
      <c r="G15" t="s">
        <v>27</v>
      </c>
      <c r="I15" t="s">
        <v>10</v>
      </c>
      <c r="L15" s="7" t="s">
        <v>1346</v>
      </c>
    </row>
    <row r="16" spans="1:13" x14ac:dyDescent="0.25">
      <c r="A16" t="s">
        <v>686</v>
      </c>
      <c r="B16" t="s">
        <v>23</v>
      </c>
      <c r="C16" t="s">
        <v>43</v>
      </c>
      <c r="D16" t="s">
        <v>45</v>
      </c>
      <c r="E16" t="s">
        <v>40</v>
      </c>
      <c r="F16">
        <v>7</v>
      </c>
      <c r="G16" t="s">
        <v>27</v>
      </c>
      <c r="I16" t="s">
        <v>11</v>
      </c>
      <c r="L16" s="6"/>
    </row>
    <row r="17" spans="1:12" x14ac:dyDescent="0.25">
      <c r="A17" t="s">
        <v>686</v>
      </c>
      <c r="B17" t="s">
        <v>23</v>
      </c>
      <c r="C17" t="s">
        <v>43</v>
      </c>
      <c r="D17" t="s">
        <v>46</v>
      </c>
      <c r="E17" t="s">
        <v>29</v>
      </c>
      <c r="F17">
        <v>3</v>
      </c>
      <c r="G17" t="s">
        <v>27</v>
      </c>
      <c r="I17" t="s">
        <v>10</v>
      </c>
      <c r="L17" s="6"/>
    </row>
    <row r="18" spans="1:12" x14ac:dyDescent="0.25">
      <c r="A18" t="s">
        <v>686</v>
      </c>
      <c r="B18" t="s">
        <v>23</v>
      </c>
      <c r="C18" t="s">
        <v>43</v>
      </c>
      <c r="D18" t="s">
        <v>37</v>
      </c>
      <c r="E18" t="s">
        <v>26</v>
      </c>
      <c r="F18">
        <v>5</v>
      </c>
      <c r="G18" t="s">
        <v>27</v>
      </c>
      <c r="I18" t="s">
        <v>10</v>
      </c>
      <c r="L18" s="6"/>
    </row>
    <row r="19" spans="1:12" x14ac:dyDescent="0.25">
      <c r="A19" t="s">
        <v>686</v>
      </c>
      <c r="B19" t="s">
        <v>23</v>
      </c>
      <c r="C19" t="s">
        <v>43</v>
      </c>
      <c r="D19" t="s">
        <v>38</v>
      </c>
      <c r="E19" t="s">
        <v>29</v>
      </c>
      <c r="F19">
        <v>30</v>
      </c>
      <c r="G19" t="s">
        <v>27</v>
      </c>
      <c r="I19" t="s">
        <v>12</v>
      </c>
      <c r="K19" t="s">
        <v>688</v>
      </c>
      <c r="L19" s="7" t="s">
        <v>1352</v>
      </c>
    </row>
    <row r="20" spans="1:12" x14ac:dyDescent="0.25">
      <c r="A20" t="s">
        <v>686</v>
      </c>
      <c r="B20" t="s">
        <v>23</v>
      </c>
      <c r="C20" t="s">
        <v>43</v>
      </c>
      <c r="D20" t="s">
        <v>39</v>
      </c>
      <c r="E20" t="s">
        <v>40</v>
      </c>
      <c r="F20">
        <v>7</v>
      </c>
      <c r="G20" t="s">
        <v>27</v>
      </c>
      <c r="I20" t="s">
        <v>10</v>
      </c>
      <c r="L20" s="7" t="s">
        <v>1346</v>
      </c>
    </row>
    <row r="21" spans="1:12" x14ac:dyDescent="0.25">
      <c r="A21" t="s">
        <v>686</v>
      </c>
      <c r="B21" t="s">
        <v>23</v>
      </c>
      <c r="C21" t="s">
        <v>43</v>
      </c>
      <c r="D21" t="s">
        <v>41</v>
      </c>
      <c r="E21" t="s">
        <v>29</v>
      </c>
      <c r="F21">
        <v>30</v>
      </c>
      <c r="G21" t="s">
        <v>27</v>
      </c>
      <c r="I21" t="s">
        <v>12</v>
      </c>
      <c r="K21" t="s">
        <v>688</v>
      </c>
      <c r="L21" s="7" t="s">
        <v>1353</v>
      </c>
    </row>
    <row r="22" spans="1:12" x14ac:dyDescent="0.25">
      <c r="A22" t="s">
        <v>686</v>
      </c>
      <c r="B22" t="s">
        <v>23</v>
      </c>
      <c r="C22" t="s">
        <v>43</v>
      </c>
      <c r="D22" t="s">
        <v>42</v>
      </c>
      <c r="E22" t="s">
        <v>40</v>
      </c>
      <c r="F22">
        <v>7</v>
      </c>
      <c r="G22" t="s">
        <v>27</v>
      </c>
      <c r="I22" t="s">
        <v>10</v>
      </c>
      <c r="L22" s="7" t="s">
        <v>1354</v>
      </c>
    </row>
    <row r="23" spans="1:12" x14ac:dyDescent="0.25">
      <c r="A23" t="s">
        <v>686</v>
      </c>
      <c r="B23" t="s">
        <v>23</v>
      </c>
      <c r="C23" t="s">
        <v>47</v>
      </c>
      <c r="D23" t="s">
        <v>44</v>
      </c>
      <c r="E23" t="s">
        <v>29</v>
      </c>
      <c r="F23">
        <v>10</v>
      </c>
      <c r="G23" t="s">
        <v>27</v>
      </c>
      <c r="H23">
        <v>105682</v>
      </c>
      <c r="I23" t="s">
        <v>10</v>
      </c>
      <c r="L23" s="7" t="s">
        <v>1349</v>
      </c>
    </row>
    <row r="24" spans="1:12" x14ac:dyDescent="0.25">
      <c r="A24" t="s">
        <v>686</v>
      </c>
      <c r="B24" t="s">
        <v>23</v>
      </c>
      <c r="C24" t="s">
        <v>47</v>
      </c>
      <c r="D24" t="s">
        <v>48</v>
      </c>
      <c r="E24" t="s">
        <v>29</v>
      </c>
      <c r="F24">
        <v>3</v>
      </c>
      <c r="G24" t="s">
        <v>27</v>
      </c>
      <c r="I24" t="s">
        <v>10</v>
      </c>
      <c r="L24" s="7" t="s">
        <v>1350</v>
      </c>
    </row>
    <row r="25" spans="1:12" x14ac:dyDescent="0.25">
      <c r="A25" t="s">
        <v>686</v>
      </c>
      <c r="B25" t="s">
        <v>23</v>
      </c>
      <c r="C25" t="s">
        <v>47</v>
      </c>
      <c r="D25" t="s">
        <v>49</v>
      </c>
      <c r="E25" t="s">
        <v>29</v>
      </c>
      <c r="F25">
        <v>25</v>
      </c>
      <c r="G25" t="s">
        <v>27</v>
      </c>
      <c r="I25" t="s">
        <v>10</v>
      </c>
      <c r="L25" s="7" t="s">
        <v>1355</v>
      </c>
    </row>
    <row r="26" spans="1:12" x14ac:dyDescent="0.25">
      <c r="A26" t="s">
        <v>686</v>
      </c>
      <c r="B26" t="s">
        <v>23</v>
      </c>
      <c r="C26" t="s">
        <v>47</v>
      </c>
      <c r="D26" t="s">
        <v>50</v>
      </c>
      <c r="E26" t="s">
        <v>29</v>
      </c>
      <c r="F26">
        <v>3</v>
      </c>
      <c r="G26" t="s">
        <v>36</v>
      </c>
      <c r="I26" t="s">
        <v>10</v>
      </c>
      <c r="L26" s="7" t="s">
        <v>1346</v>
      </c>
    </row>
    <row r="27" spans="1:12" x14ac:dyDescent="0.25">
      <c r="A27" t="s">
        <v>686</v>
      </c>
      <c r="B27" t="s">
        <v>23</v>
      </c>
      <c r="C27" t="s">
        <v>47</v>
      </c>
      <c r="D27" t="s">
        <v>51</v>
      </c>
      <c r="E27" t="s">
        <v>40</v>
      </c>
      <c r="F27">
        <v>7</v>
      </c>
      <c r="G27" t="s">
        <v>36</v>
      </c>
      <c r="I27" t="s">
        <v>10</v>
      </c>
    </row>
    <row r="28" spans="1:12" x14ac:dyDescent="0.25">
      <c r="A28" t="s">
        <v>686</v>
      </c>
      <c r="B28" t="s">
        <v>23</v>
      </c>
      <c r="C28" t="s">
        <v>47</v>
      </c>
      <c r="D28" t="s">
        <v>38</v>
      </c>
      <c r="E28" t="s">
        <v>29</v>
      </c>
      <c r="F28">
        <v>30</v>
      </c>
      <c r="G28" t="s">
        <v>27</v>
      </c>
      <c r="I28" t="s">
        <v>12</v>
      </c>
      <c r="K28" t="s">
        <v>688</v>
      </c>
    </row>
    <row r="29" spans="1:12" x14ac:dyDescent="0.25">
      <c r="A29" t="s">
        <v>686</v>
      </c>
      <c r="B29" t="s">
        <v>23</v>
      </c>
      <c r="C29" t="s">
        <v>47</v>
      </c>
      <c r="D29" t="s">
        <v>39</v>
      </c>
      <c r="E29" t="s">
        <v>40</v>
      </c>
      <c r="F29">
        <v>7</v>
      </c>
      <c r="G29" t="s">
        <v>27</v>
      </c>
      <c r="I29" t="s">
        <v>10</v>
      </c>
      <c r="L29" t="s">
        <v>1562</v>
      </c>
    </row>
    <row r="30" spans="1:12" x14ac:dyDescent="0.25">
      <c r="A30" t="s">
        <v>686</v>
      </c>
      <c r="B30" t="s">
        <v>23</v>
      </c>
      <c r="C30" t="s">
        <v>47</v>
      </c>
      <c r="D30" t="s">
        <v>41</v>
      </c>
      <c r="E30" t="s">
        <v>29</v>
      </c>
      <c r="F30">
        <v>30</v>
      </c>
      <c r="G30" t="s">
        <v>27</v>
      </c>
      <c r="I30" t="s">
        <v>12</v>
      </c>
      <c r="K30" t="s">
        <v>688</v>
      </c>
      <c r="L30" t="s">
        <v>1402</v>
      </c>
    </row>
    <row r="31" spans="1:12" x14ac:dyDescent="0.25">
      <c r="A31" t="s">
        <v>686</v>
      </c>
      <c r="B31" t="s">
        <v>23</v>
      </c>
      <c r="C31" t="s">
        <v>47</v>
      </c>
      <c r="D31" t="s">
        <v>42</v>
      </c>
      <c r="E31" t="s">
        <v>40</v>
      </c>
      <c r="F31">
        <v>7</v>
      </c>
      <c r="G31" t="s">
        <v>27</v>
      </c>
      <c r="I31" t="s">
        <v>10</v>
      </c>
    </row>
    <row r="32" spans="1:12" x14ac:dyDescent="0.25">
      <c r="A32" t="s">
        <v>686</v>
      </c>
      <c r="B32" t="s">
        <v>23</v>
      </c>
      <c r="C32" t="s">
        <v>47</v>
      </c>
      <c r="D32" t="s">
        <v>37</v>
      </c>
      <c r="E32" t="s">
        <v>26</v>
      </c>
      <c r="F32">
        <v>5</v>
      </c>
      <c r="G32" t="s">
        <v>27</v>
      </c>
      <c r="I32" t="s">
        <v>10</v>
      </c>
      <c r="L32" t="s">
        <v>1563</v>
      </c>
    </row>
    <row r="33" spans="1:12" x14ac:dyDescent="0.25">
      <c r="A33" t="s">
        <v>686</v>
      </c>
      <c r="B33" t="s">
        <v>23</v>
      </c>
      <c r="C33" t="s">
        <v>52</v>
      </c>
      <c r="D33" t="s">
        <v>44</v>
      </c>
      <c r="E33" t="s">
        <v>29</v>
      </c>
      <c r="F33">
        <v>10</v>
      </c>
      <c r="G33" t="s">
        <v>27</v>
      </c>
      <c r="H33">
        <v>2330</v>
      </c>
      <c r="I33" t="s">
        <v>10</v>
      </c>
    </row>
    <row r="34" spans="1:12" x14ac:dyDescent="0.25">
      <c r="A34" t="s">
        <v>686</v>
      </c>
      <c r="B34" t="s">
        <v>23</v>
      </c>
      <c r="C34" t="s">
        <v>52</v>
      </c>
      <c r="D34" t="s">
        <v>53</v>
      </c>
      <c r="E34" t="s">
        <v>29</v>
      </c>
      <c r="F34">
        <v>6</v>
      </c>
      <c r="G34" t="s">
        <v>27</v>
      </c>
      <c r="I34" t="s">
        <v>10</v>
      </c>
    </row>
    <row r="35" spans="1:12" x14ac:dyDescent="0.25">
      <c r="A35" t="s">
        <v>686</v>
      </c>
      <c r="B35" t="s">
        <v>23</v>
      </c>
      <c r="C35" t="s">
        <v>52</v>
      </c>
      <c r="D35" t="s">
        <v>54</v>
      </c>
      <c r="E35" t="s">
        <v>26</v>
      </c>
      <c r="F35">
        <v>10</v>
      </c>
      <c r="G35" t="s">
        <v>27</v>
      </c>
      <c r="I35" t="s">
        <v>10</v>
      </c>
    </row>
    <row r="36" spans="1:12" x14ac:dyDescent="0.25">
      <c r="A36" t="s">
        <v>686</v>
      </c>
      <c r="B36" t="s">
        <v>23</v>
      </c>
      <c r="C36" t="s">
        <v>52</v>
      </c>
      <c r="D36" t="s">
        <v>55</v>
      </c>
      <c r="E36" t="s">
        <v>29</v>
      </c>
      <c r="F36">
        <v>1</v>
      </c>
      <c r="G36" t="s">
        <v>36</v>
      </c>
      <c r="I36" t="s">
        <v>10</v>
      </c>
    </row>
    <row r="37" spans="1:12" x14ac:dyDescent="0.25">
      <c r="A37" t="s">
        <v>686</v>
      </c>
      <c r="B37" t="s">
        <v>23</v>
      </c>
      <c r="C37" t="s">
        <v>52</v>
      </c>
      <c r="D37" t="s">
        <v>56</v>
      </c>
      <c r="E37" t="s">
        <v>29</v>
      </c>
      <c r="F37">
        <v>4</v>
      </c>
      <c r="G37" t="s">
        <v>36</v>
      </c>
      <c r="I37" t="s">
        <v>10</v>
      </c>
    </row>
    <row r="38" spans="1:12" x14ac:dyDescent="0.25">
      <c r="A38" t="s">
        <v>686</v>
      </c>
      <c r="B38" t="s">
        <v>23</v>
      </c>
      <c r="C38" t="s">
        <v>52</v>
      </c>
      <c r="D38" t="s">
        <v>57</v>
      </c>
      <c r="E38" t="s">
        <v>29</v>
      </c>
      <c r="F38">
        <v>3</v>
      </c>
      <c r="G38" t="s">
        <v>36</v>
      </c>
      <c r="I38" t="s">
        <v>10</v>
      </c>
    </row>
    <row r="39" spans="1:12" x14ac:dyDescent="0.25">
      <c r="A39" t="s">
        <v>686</v>
      </c>
      <c r="B39" t="s">
        <v>23</v>
      </c>
      <c r="C39" t="s">
        <v>52</v>
      </c>
      <c r="D39" t="s">
        <v>58</v>
      </c>
      <c r="E39" t="s">
        <v>40</v>
      </c>
      <c r="F39">
        <v>7</v>
      </c>
      <c r="G39" t="s">
        <v>36</v>
      </c>
      <c r="I39" t="s">
        <v>11</v>
      </c>
    </row>
    <row r="40" spans="1:12" x14ac:dyDescent="0.25">
      <c r="A40" t="s">
        <v>686</v>
      </c>
      <c r="B40" t="s">
        <v>23</v>
      </c>
      <c r="C40" t="s">
        <v>52</v>
      </c>
      <c r="D40" t="s">
        <v>59</v>
      </c>
      <c r="E40" t="s">
        <v>40</v>
      </c>
      <c r="F40">
        <v>7</v>
      </c>
      <c r="G40" t="s">
        <v>36</v>
      </c>
      <c r="I40" t="s">
        <v>11</v>
      </c>
    </row>
    <row r="41" spans="1:12" x14ac:dyDescent="0.25">
      <c r="A41" t="s">
        <v>686</v>
      </c>
      <c r="B41" t="s">
        <v>23</v>
      </c>
      <c r="C41" t="s">
        <v>52</v>
      </c>
      <c r="D41" t="s">
        <v>37</v>
      </c>
      <c r="E41" t="s">
        <v>26</v>
      </c>
      <c r="F41">
        <v>5</v>
      </c>
      <c r="G41" t="s">
        <v>27</v>
      </c>
      <c r="I41" t="s">
        <v>10</v>
      </c>
    </row>
    <row r="42" spans="1:12" x14ac:dyDescent="0.25">
      <c r="A42" t="s">
        <v>686</v>
      </c>
      <c r="B42" t="s">
        <v>23</v>
      </c>
      <c r="C42" t="s">
        <v>52</v>
      </c>
      <c r="D42" t="s">
        <v>38</v>
      </c>
      <c r="E42" t="s">
        <v>29</v>
      </c>
      <c r="F42">
        <v>30</v>
      </c>
      <c r="G42" t="s">
        <v>27</v>
      </c>
      <c r="I42" t="s">
        <v>12</v>
      </c>
      <c r="K42" t="s">
        <v>688</v>
      </c>
      <c r="L42" s="6" t="s">
        <v>1356</v>
      </c>
    </row>
    <row r="43" spans="1:12" x14ac:dyDescent="0.25">
      <c r="A43" t="s">
        <v>686</v>
      </c>
      <c r="B43" t="s">
        <v>23</v>
      </c>
      <c r="C43" t="s">
        <v>52</v>
      </c>
      <c r="D43" t="s">
        <v>39</v>
      </c>
      <c r="E43" t="s">
        <v>40</v>
      </c>
      <c r="F43">
        <v>7</v>
      </c>
      <c r="G43" t="s">
        <v>27</v>
      </c>
      <c r="I43" t="s">
        <v>10</v>
      </c>
      <c r="L43" s="6" t="s">
        <v>1357</v>
      </c>
    </row>
    <row r="44" spans="1:12" x14ac:dyDescent="0.25">
      <c r="A44" t="s">
        <v>686</v>
      </c>
      <c r="B44" t="s">
        <v>23</v>
      </c>
      <c r="C44" t="s">
        <v>52</v>
      </c>
      <c r="D44" t="s">
        <v>41</v>
      </c>
      <c r="E44" t="s">
        <v>29</v>
      </c>
      <c r="F44">
        <v>30</v>
      </c>
      <c r="G44" t="s">
        <v>27</v>
      </c>
      <c r="I44" t="s">
        <v>12</v>
      </c>
      <c r="K44" t="s">
        <v>688</v>
      </c>
    </row>
    <row r="45" spans="1:12" x14ac:dyDescent="0.25">
      <c r="A45" t="s">
        <v>686</v>
      </c>
      <c r="B45" t="s">
        <v>23</v>
      </c>
      <c r="C45" t="s">
        <v>52</v>
      </c>
      <c r="D45" t="s">
        <v>42</v>
      </c>
      <c r="E45" t="s">
        <v>40</v>
      </c>
      <c r="F45">
        <v>7</v>
      </c>
      <c r="G45" t="s">
        <v>27</v>
      </c>
      <c r="I45" t="s">
        <v>10</v>
      </c>
    </row>
    <row r="46" spans="1:12" x14ac:dyDescent="0.25">
      <c r="A46" t="s">
        <v>686</v>
      </c>
      <c r="B46" t="s">
        <v>23</v>
      </c>
      <c r="C46" t="s">
        <v>60</v>
      </c>
      <c r="D46" t="s">
        <v>44</v>
      </c>
      <c r="E46" t="s">
        <v>29</v>
      </c>
      <c r="F46">
        <v>10</v>
      </c>
      <c r="G46" t="s">
        <v>27</v>
      </c>
      <c r="H46">
        <v>345</v>
      </c>
      <c r="I46" t="s">
        <v>10</v>
      </c>
    </row>
    <row r="47" spans="1:12" x14ac:dyDescent="0.25">
      <c r="A47" t="s">
        <v>686</v>
      </c>
      <c r="B47" t="s">
        <v>23</v>
      </c>
      <c r="C47" t="s">
        <v>60</v>
      </c>
      <c r="D47" t="s">
        <v>61</v>
      </c>
      <c r="E47" t="s">
        <v>29</v>
      </c>
      <c r="F47">
        <v>5</v>
      </c>
      <c r="G47" t="s">
        <v>27</v>
      </c>
      <c r="I47" t="s">
        <v>10</v>
      </c>
    </row>
    <row r="48" spans="1:12" x14ac:dyDescent="0.25">
      <c r="A48" t="s">
        <v>686</v>
      </c>
      <c r="B48" t="s">
        <v>23</v>
      </c>
      <c r="C48" t="s">
        <v>60</v>
      </c>
      <c r="D48" t="s">
        <v>62</v>
      </c>
      <c r="E48" t="s">
        <v>29</v>
      </c>
      <c r="F48">
        <v>3</v>
      </c>
      <c r="G48" t="s">
        <v>27</v>
      </c>
      <c r="I48" t="s">
        <v>10</v>
      </c>
    </row>
    <row r="49" spans="1:12" x14ac:dyDescent="0.25">
      <c r="A49" t="s">
        <v>686</v>
      </c>
      <c r="B49" t="s">
        <v>23</v>
      </c>
      <c r="C49" t="s">
        <v>60</v>
      </c>
      <c r="D49" t="s">
        <v>63</v>
      </c>
      <c r="E49" t="s">
        <v>40</v>
      </c>
      <c r="F49">
        <v>7</v>
      </c>
      <c r="G49" t="s">
        <v>27</v>
      </c>
      <c r="I49" t="s">
        <v>11</v>
      </c>
    </row>
    <row r="50" spans="1:12" x14ac:dyDescent="0.25">
      <c r="A50" t="s">
        <v>686</v>
      </c>
      <c r="B50" t="s">
        <v>23</v>
      </c>
      <c r="C50" t="s">
        <v>60</v>
      </c>
      <c r="D50" t="s">
        <v>64</v>
      </c>
      <c r="E50" t="s">
        <v>29</v>
      </c>
      <c r="F50">
        <v>1</v>
      </c>
      <c r="G50" t="s">
        <v>27</v>
      </c>
      <c r="I50" t="s">
        <v>10</v>
      </c>
    </row>
    <row r="51" spans="1:12" ht="135" x14ac:dyDescent="0.25">
      <c r="A51" t="s">
        <v>686</v>
      </c>
      <c r="B51" t="s">
        <v>23</v>
      </c>
      <c r="C51" t="s">
        <v>60</v>
      </c>
      <c r="D51" t="s">
        <v>65</v>
      </c>
      <c r="E51" t="s">
        <v>29</v>
      </c>
      <c r="F51">
        <v>50</v>
      </c>
      <c r="G51" t="s">
        <v>27</v>
      </c>
      <c r="I51" t="s">
        <v>11</v>
      </c>
      <c r="K51" t="s">
        <v>688</v>
      </c>
      <c r="L51" s="6" t="s">
        <v>1358</v>
      </c>
    </row>
    <row r="52" spans="1:12" x14ac:dyDescent="0.25">
      <c r="A52" t="s">
        <v>686</v>
      </c>
      <c r="B52" t="s">
        <v>23</v>
      </c>
      <c r="C52" t="s">
        <v>60</v>
      </c>
      <c r="D52" t="s">
        <v>66</v>
      </c>
      <c r="E52" t="s">
        <v>29</v>
      </c>
      <c r="F52">
        <v>255</v>
      </c>
      <c r="G52" t="s">
        <v>27</v>
      </c>
      <c r="I52" t="s">
        <v>11</v>
      </c>
      <c r="L52" s="6"/>
    </row>
    <row r="53" spans="1:12" x14ac:dyDescent="0.25">
      <c r="A53" t="s">
        <v>686</v>
      </c>
      <c r="B53" t="s">
        <v>23</v>
      </c>
      <c r="C53" t="s">
        <v>60</v>
      </c>
      <c r="D53" t="s">
        <v>67</v>
      </c>
      <c r="E53" t="s">
        <v>29</v>
      </c>
      <c r="F53">
        <v>255</v>
      </c>
      <c r="G53" t="s">
        <v>36</v>
      </c>
      <c r="I53" t="s">
        <v>11</v>
      </c>
      <c r="K53" t="s">
        <v>687</v>
      </c>
      <c r="L53" s="6"/>
    </row>
    <row r="54" spans="1:12" x14ac:dyDescent="0.25">
      <c r="A54" t="s">
        <v>686</v>
      </c>
      <c r="B54" t="s">
        <v>23</v>
      </c>
      <c r="C54" t="s">
        <v>60</v>
      </c>
      <c r="D54" t="s">
        <v>68</v>
      </c>
      <c r="E54" t="s">
        <v>26</v>
      </c>
      <c r="F54">
        <v>4</v>
      </c>
      <c r="G54" t="s">
        <v>36</v>
      </c>
      <c r="I54" t="s">
        <v>10</v>
      </c>
      <c r="L54" s="6"/>
    </row>
    <row r="55" spans="1:12" x14ac:dyDescent="0.25">
      <c r="A55" t="s">
        <v>686</v>
      </c>
      <c r="B55" t="s">
        <v>23</v>
      </c>
      <c r="C55" t="s">
        <v>60</v>
      </c>
      <c r="D55" t="s">
        <v>69</v>
      </c>
      <c r="E55" t="s">
        <v>40</v>
      </c>
      <c r="F55">
        <v>7</v>
      </c>
      <c r="G55" t="s">
        <v>27</v>
      </c>
      <c r="I55" t="s">
        <v>11</v>
      </c>
      <c r="L55" s="6"/>
    </row>
    <row r="56" spans="1:12" x14ac:dyDescent="0.25">
      <c r="A56" t="s">
        <v>686</v>
      </c>
      <c r="B56" t="s">
        <v>23</v>
      </c>
      <c r="C56" t="s">
        <v>60</v>
      </c>
      <c r="D56" t="s">
        <v>70</v>
      </c>
      <c r="E56" t="s">
        <v>40</v>
      </c>
      <c r="F56">
        <v>7</v>
      </c>
      <c r="G56" t="s">
        <v>27</v>
      </c>
      <c r="I56" t="s">
        <v>11</v>
      </c>
      <c r="L56" s="6"/>
    </row>
    <row r="57" spans="1:12" x14ac:dyDescent="0.25">
      <c r="A57" t="s">
        <v>686</v>
      </c>
      <c r="B57" t="s">
        <v>23</v>
      </c>
      <c r="C57" t="s">
        <v>60</v>
      </c>
      <c r="D57" t="s">
        <v>59</v>
      </c>
      <c r="E57" t="s">
        <v>40</v>
      </c>
      <c r="F57">
        <v>7</v>
      </c>
      <c r="G57" t="s">
        <v>27</v>
      </c>
      <c r="I57" t="s">
        <v>11</v>
      </c>
    </row>
    <row r="58" spans="1:12" x14ac:dyDescent="0.25">
      <c r="A58" t="s">
        <v>686</v>
      </c>
      <c r="B58" t="s">
        <v>23</v>
      </c>
      <c r="C58" t="s">
        <v>60</v>
      </c>
      <c r="D58" t="s">
        <v>71</v>
      </c>
      <c r="E58" t="s">
        <v>29</v>
      </c>
      <c r="F58">
        <v>9</v>
      </c>
      <c r="G58" t="s">
        <v>27</v>
      </c>
      <c r="I58" t="s">
        <v>11</v>
      </c>
    </row>
    <row r="59" spans="1:12" x14ac:dyDescent="0.25">
      <c r="A59" t="s">
        <v>686</v>
      </c>
      <c r="B59" t="s">
        <v>23</v>
      </c>
      <c r="C59" t="s">
        <v>60</v>
      </c>
      <c r="D59" t="s">
        <v>72</v>
      </c>
      <c r="E59" t="s">
        <v>29</v>
      </c>
      <c r="F59">
        <v>9</v>
      </c>
      <c r="G59" t="s">
        <v>27</v>
      </c>
      <c r="I59" t="s">
        <v>11</v>
      </c>
    </row>
    <row r="60" spans="1:12" x14ac:dyDescent="0.25">
      <c r="A60" t="s">
        <v>686</v>
      </c>
      <c r="B60" t="s">
        <v>23</v>
      </c>
      <c r="C60" t="s">
        <v>60</v>
      </c>
      <c r="D60" t="s">
        <v>73</v>
      </c>
      <c r="E60" t="s">
        <v>26</v>
      </c>
      <c r="F60" t="s">
        <v>74</v>
      </c>
      <c r="G60" t="s">
        <v>27</v>
      </c>
      <c r="I60" t="s">
        <v>10</v>
      </c>
    </row>
    <row r="61" spans="1:12" x14ac:dyDescent="0.25">
      <c r="A61" t="s">
        <v>686</v>
      </c>
      <c r="B61" t="s">
        <v>23</v>
      </c>
      <c r="C61" t="s">
        <v>60</v>
      </c>
      <c r="D61" t="s">
        <v>75</v>
      </c>
      <c r="E61" t="s">
        <v>26</v>
      </c>
      <c r="F61" t="s">
        <v>76</v>
      </c>
      <c r="G61" t="s">
        <v>27</v>
      </c>
      <c r="I61" t="s">
        <v>10</v>
      </c>
    </row>
    <row r="62" spans="1:12" x14ac:dyDescent="0.25">
      <c r="A62" t="s">
        <v>686</v>
      </c>
      <c r="B62" t="s">
        <v>23</v>
      </c>
      <c r="C62" t="s">
        <v>60</v>
      </c>
      <c r="D62" t="s">
        <v>77</v>
      </c>
      <c r="E62" t="s">
        <v>29</v>
      </c>
      <c r="F62">
        <v>255</v>
      </c>
      <c r="G62" t="s">
        <v>36</v>
      </c>
      <c r="I62" t="s">
        <v>11</v>
      </c>
      <c r="K62" t="s">
        <v>687</v>
      </c>
    </row>
    <row r="63" spans="1:12" x14ac:dyDescent="0.25">
      <c r="A63" t="s">
        <v>686</v>
      </c>
      <c r="B63" t="s">
        <v>23</v>
      </c>
      <c r="C63" t="s">
        <v>60</v>
      </c>
      <c r="D63" t="s">
        <v>78</v>
      </c>
      <c r="E63" t="s">
        <v>29</v>
      </c>
      <c r="F63">
        <v>255</v>
      </c>
      <c r="G63" t="s">
        <v>36</v>
      </c>
      <c r="I63" t="s">
        <v>11</v>
      </c>
      <c r="K63" t="s">
        <v>687</v>
      </c>
    </row>
    <row r="64" spans="1:12" x14ac:dyDescent="0.25">
      <c r="A64" t="s">
        <v>686</v>
      </c>
      <c r="B64" t="s">
        <v>23</v>
      </c>
      <c r="C64" t="s">
        <v>60</v>
      </c>
      <c r="D64" t="s">
        <v>79</v>
      </c>
      <c r="E64" t="s">
        <v>40</v>
      </c>
      <c r="F64">
        <v>7</v>
      </c>
      <c r="G64" t="s">
        <v>36</v>
      </c>
      <c r="I64" t="s">
        <v>10</v>
      </c>
    </row>
    <row r="65" spans="1:12" x14ac:dyDescent="0.25">
      <c r="A65" t="s">
        <v>686</v>
      </c>
      <c r="B65" t="s">
        <v>23</v>
      </c>
      <c r="C65" t="s">
        <v>60</v>
      </c>
      <c r="D65" t="s">
        <v>37</v>
      </c>
      <c r="E65" t="s">
        <v>26</v>
      </c>
      <c r="F65">
        <v>5</v>
      </c>
      <c r="G65" t="s">
        <v>36</v>
      </c>
      <c r="I65" t="s">
        <v>10</v>
      </c>
    </row>
    <row r="66" spans="1:12" x14ac:dyDescent="0.25">
      <c r="A66" t="s">
        <v>686</v>
      </c>
      <c r="B66" t="s">
        <v>23</v>
      </c>
      <c r="C66" t="s">
        <v>60</v>
      </c>
      <c r="D66" t="s">
        <v>38</v>
      </c>
      <c r="E66" t="s">
        <v>29</v>
      </c>
      <c r="F66">
        <v>30</v>
      </c>
      <c r="G66" t="s">
        <v>27</v>
      </c>
      <c r="I66" t="s">
        <v>12</v>
      </c>
      <c r="K66" t="s">
        <v>688</v>
      </c>
    </row>
    <row r="67" spans="1:12" x14ac:dyDescent="0.25">
      <c r="A67" t="s">
        <v>686</v>
      </c>
      <c r="B67" t="s">
        <v>23</v>
      </c>
      <c r="C67" t="s">
        <v>60</v>
      </c>
      <c r="D67" t="s">
        <v>39</v>
      </c>
      <c r="E67" t="s">
        <v>40</v>
      </c>
      <c r="F67">
        <v>7</v>
      </c>
      <c r="G67" t="s">
        <v>27</v>
      </c>
      <c r="I67" t="s">
        <v>10</v>
      </c>
    </row>
    <row r="68" spans="1:12" x14ac:dyDescent="0.25">
      <c r="A68" t="s">
        <v>686</v>
      </c>
      <c r="B68" t="s">
        <v>23</v>
      </c>
      <c r="C68" t="s">
        <v>60</v>
      </c>
      <c r="D68" t="s">
        <v>41</v>
      </c>
      <c r="E68" t="s">
        <v>29</v>
      </c>
      <c r="F68">
        <v>30</v>
      </c>
      <c r="G68" t="s">
        <v>27</v>
      </c>
      <c r="I68" t="s">
        <v>12</v>
      </c>
      <c r="K68" t="s">
        <v>688</v>
      </c>
    </row>
    <row r="69" spans="1:12" x14ac:dyDescent="0.25">
      <c r="A69" t="s">
        <v>686</v>
      </c>
      <c r="B69" t="s">
        <v>23</v>
      </c>
      <c r="C69" t="s">
        <v>60</v>
      </c>
      <c r="D69" t="s">
        <v>42</v>
      </c>
      <c r="E69" t="s">
        <v>40</v>
      </c>
      <c r="F69">
        <v>7</v>
      </c>
      <c r="G69" t="s">
        <v>27</v>
      </c>
      <c r="I69" t="s">
        <v>10</v>
      </c>
    </row>
    <row r="70" spans="1:12" x14ac:dyDescent="0.25">
      <c r="A70" t="s">
        <v>686</v>
      </c>
      <c r="B70" t="s">
        <v>23</v>
      </c>
      <c r="C70" t="s">
        <v>80</v>
      </c>
      <c r="D70" t="s">
        <v>81</v>
      </c>
      <c r="E70" t="s">
        <v>26</v>
      </c>
      <c r="F70">
        <v>10</v>
      </c>
      <c r="G70" t="s">
        <v>27</v>
      </c>
      <c r="H70">
        <v>321699</v>
      </c>
      <c r="I70" t="s">
        <v>10</v>
      </c>
    </row>
    <row r="71" spans="1:12" x14ac:dyDescent="0.25">
      <c r="A71" t="s">
        <v>686</v>
      </c>
      <c r="B71" t="s">
        <v>23</v>
      </c>
      <c r="C71" t="s">
        <v>80</v>
      </c>
      <c r="D71" t="s">
        <v>82</v>
      </c>
      <c r="E71" t="s">
        <v>26</v>
      </c>
      <c r="F71">
        <v>10</v>
      </c>
      <c r="G71" t="s">
        <v>36</v>
      </c>
      <c r="I71" t="s">
        <v>10</v>
      </c>
    </row>
    <row r="72" spans="1:12" x14ac:dyDescent="0.25">
      <c r="A72" t="s">
        <v>686</v>
      </c>
      <c r="B72" t="s">
        <v>23</v>
      </c>
      <c r="C72" t="s">
        <v>80</v>
      </c>
      <c r="D72" t="s">
        <v>44</v>
      </c>
      <c r="E72" t="s">
        <v>29</v>
      </c>
      <c r="F72">
        <v>10</v>
      </c>
      <c r="G72" t="s">
        <v>27</v>
      </c>
      <c r="I72" t="s">
        <v>10</v>
      </c>
    </row>
    <row r="73" spans="1:12" x14ac:dyDescent="0.25">
      <c r="A73" t="s">
        <v>686</v>
      </c>
      <c r="B73" t="s">
        <v>23</v>
      </c>
      <c r="C73" t="s">
        <v>80</v>
      </c>
      <c r="D73" t="s">
        <v>83</v>
      </c>
      <c r="E73" t="s">
        <v>29</v>
      </c>
      <c r="F73">
        <v>3</v>
      </c>
      <c r="G73" t="s">
        <v>36</v>
      </c>
      <c r="I73" t="s">
        <v>10</v>
      </c>
    </row>
    <row r="74" spans="1:12" x14ac:dyDescent="0.25">
      <c r="A74" t="s">
        <v>686</v>
      </c>
      <c r="B74" t="s">
        <v>23</v>
      </c>
      <c r="C74" t="s">
        <v>80</v>
      </c>
      <c r="D74" t="s">
        <v>53</v>
      </c>
      <c r="E74" t="s">
        <v>29</v>
      </c>
      <c r="F74">
        <v>10</v>
      </c>
      <c r="G74" t="s">
        <v>36</v>
      </c>
      <c r="I74" t="s">
        <v>10</v>
      </c>
    </row>
    <row r="75" spans="1:12" x14ac:dyDescent="0.25">
      <c r="A75" t="s">
        <v>686</v>
      </c>
      <c r="B75" t="s">
        <v>23</v>
      </c>
      <c r="C75" t="s">
        <v>80</v>
      </c>
      <c r="D75" t="s">
        <v>84</v>
      </c>
      <c r="E75" t="s">
        <v>29</v>
      </c>
      <c r="F75">
        <v>10</v>
      </c>
      <c r="G75" t="s">
        <v>27</v>
      </c>
      <c r="I75" t="s">
        <v>10</v>
      </c>
    </row>
    <row r="76" spans="1:12" x14ac:dyDescent="0.25">
      <c r="A76" t="s">
        <v>686</v>
      </c>
      <c r="B76" t="s">
        <v>23</v>
      </c>
      <c r="C76" t="s">
        <v>80</v>
      </c>
      <c r="D76" t="s">
        <v>85</v>
      </c>
      <c r="E76" t="s">
        <v>29</v>
      </c>
      <c r="F76">
        <v>1</v>
      </c>
      <c r="G76" t="s">
        <v>27</v>
      </c>
      <c r="I76" t="s">
        <v>10</v>
      </c>
    </row>
    <row r="77" spans="1:12" x14ac:dyDescent="0.25">
      <c r="A77" t="s">
        <v>686</v>
      </c>
      <c r="B77" t="s">
        <v>23</v>
      </c>
      <c r="C77" t="s">
        <v>80</v>
      </c>
      <c r="D77" t="s">
        <v>86</v>
      </c>
      <c r="E77" t="s">
        <v>40</v>
      </c>
      <c r="F77">
        <v>7</v>
      </c>
      <c r="G77" t="s">
        <v>36</v>
      </c>
      <c r="I77" t="s">
        <v>11</v>
      </c>
    </row>
    <row r="78" spans="1:12" x14ac:dyDescent="0.25">
      <c r="A78" t="s">
        <v>686</v>
      </c>
      <c r="B78" t="s">
        <v>23</v>
      </c>
      <c r="C78" t="s">
        <v>80</v>
      </c>
      <c r="D78" t="s">
        <v>87</v>
      </c>
      <c r="E78" t="s">
        <v>29</v>
      </c>
      <c r="F78">
        <v>120</v>
      </c>
      <c r="G78" t="s">
        <v>36</v>
      </c>
      <c r="I78" t="s">
        <v>11</v>
      </c>
      <c r="K78" t="s">
        <v>687</v>
      </c>
      <c r="L78" s="6" t="s">
        <v>1359</v>
      </c>
    </row>
    <row r="79" spans="1:12" x14ac:dyDescent="0.25">
      <c r="A79" t="s">
        <v>686</v>
      </c>
      <c r="B79" t="s">
        <v>23</v>
      </c>
      <c r="C79" t="s">
        <v>80</v>
      </c>
      <c r="D79" t="s">
        <v>88</v>
      </c>
      <c r="E79" t="s">
        <v>29</v>
      </c>
      <c r="F79">
        <v>3</v>
      </c>
      <c r="G79" t="s">
        <v>36</v>
      </c>
      <c r="I79" t="s">
        <v>10</v>
      </c>
      <c r="L79" s="6" t="s">
        <v>1360</v>
      </c>
    </row>
    <row r="80" spans="1:12" x14ac:dyDescent="0.25">
      <c r="A80" t="s">
        <v>686</v>
      </c>
      <c r="B80" t="s">
        <v>23</v>
      </c>
      <c r="C80" t="s">
        <v>80</v>
      </c>
      <c r="D80" t="s">
        <v>89</v>
      </c>
      <c r="E80" t="s">
        <v>29</v>
      </c>
      <c r="F80">
        <v>3</v>
      </c>
      <c r="G80" t="s">
        <v>27</v>
      </c>
      <c r="I80" t="s">
        <v>10</v>
      </c>
      <c r="L80" s="6" t="s">
        <v>1361</v>
      </c>
    </row>
    <row r="81" spans="1:12" x14ac:dyDescent="0.25">
      <c r="A81" t="s">
        <v>686</v>
      </c>
      <c r="B81" t="s">
        <v>23</v>
      </c>
      <c r="C81" t="s">
        <v>80</v>
      </c>
      <c r="D81" t="s">
        <v>90</v>
      </c>
      <c r="E81" t="s">
        <v>29</v>
      </c>
      <c r="F81">
        <v>3</v>
      </c>
      <c r="G81" t="s">
        <v>36</v>
      </c>
      <c r="I81" t="s">
        <v>10</v>
      </c>
      <c r="L81" s="6" t="s">
        <v>1362</v>
      </c>
    </row>
    <row r="82" spans="1:12" x14ac:dyDescent="0.25">
      <c r="A82" t="s">
        <v>686</v>
      </c>
      <c r="B82" t="s">
        <v>23</v>
      </c>
      <c r="C82" t="s">
        <v>80</v>
      </c>
      <c r="D82" t="s">
        <v>37</v>
      </c>
      <c r="E82" t="s">
        <v>26</v>
      </c>
      <c r="F82">
        <v>5</v>
      </c>
      <c r="G82" t="s">
        <v>27</v>
      </c>
      <c r="I82" t="s">
        <v>10</v>
      </c>
      <c r="L82" s="6" t="s">
        <v>1363</v>
      </c>
    </row>
    <row r="83" spans="1:12" x14ac:dyDescent="0.25">
      <c r="A83" t="s">
        <v>686</v>
      </c>
      <c r="B83" t="s">
        <v>23</v>
      </c>
      <c r="C83" t="s">
        <v>80</v>
      </c>
      <c r="D83" t="s">
        <v>38</v>
      </c>
      <c r="E83" t="s">
        <v>29</v>
      </c>
      <c r="F83">
        <v>30</v>
      </c>
      <c r="G83" t="s">
        <v>27</v>
      </c>
      <c r="I83" t="s">
        <v>12</v>
      </c>
      <c r="K83" t="s">
        <v>688</v>
      </c>
      <c r="L83" s="6" t="s">
        <v>1364</v>
      </c>
    </row>
    <row r="84" spans="1:12" x14ac:dyDescent="0.25">
      <c r="A84" t="s">
        <v>686</v>
      </c>
      <c r="B84" t="s">
        <v>23</v>
      </c>
      <c r="C84" t="s">
        <v>80</v>
      </c>
      <c r="D84" t="s">
        <v>39</v>
      </c>
      <c r="E84" t="s">
        <v>40</v>
      </c>
      <c r="F84">
        <v>7</v>
      </c>
      <c r="G84" t="s">
        <v>27</v>
      </c>
      <c r="I84" t="s">
        <v>10</v>
      </c>
    </row>
    <row r="85" spans="1:12" x14ac:dyDescent="0.25">
      <c r="A85" t="s">
        <v>686</v>
      </c>
      <c r="B85" t="s">
        <v>23</v>
      </c>
      <c r="C85" t="s">
        <v>80</v>
      </c>
      <c r="D85" t="s">
        <v>41</v>
      </c>
      <c r="E85" t="s">
        <v>29</v>
      </c>
      <c r="F85">
        <v>30</v>
      </c>
      <c r="G85" t="s">
        <v>27</v>
      </c>
      <c r="I85" t="s">
        <v>12</v>
      </c>
      <c r="K85" t="s">
        <v>688</v>
      </c>
    </row>
    <row r="86" spans="1:12" x14ac:dyDescent="0.25">
      <c r="A86" t="s">
        <v>686</v>
      </c>
      <c r="B86" t="s">
        <v>23</v>
      </c>
      <c r="C86" t="s">
        <v>80</v>
      </c>
      <c r="D86" t="s">
        <v>42</v>
      </c>
      <c r="E86" t="s">
        <v>40</v>
      </c>
      <c r="F86">
        <v>7</v>
      </c>
      <c r="G86" t="s">
        <v>27</v>
      </c>
      <c r="I86" t="s">
        <v>10</v>
      </c>
    </row>
    <row r="87" spans="1:12" x14ac:dyDescent="0.25">
      <c r="A87" t="s">
        <v>686</v>
      </c>
      <c r="B87" t="s">
        <v>23</v>
      </c>
      <c r="C87" t="s">
        <v>91</v>
      </c>
      <c r="D87" t="s">
        <v>92</v>
      </c>
      <c r="E87" t="s">
        <v>26</v>
      </c>
      <c r="F87">
        <v>10</v>
      </c>
      <c r="G87" t="s">
        <v>27</v>
      </c>
      <c r="H87">
        <v>51158</v>
      </c>
      <c r="I87" t="s">
        <v>10</v>
      </c>
    </row>
    <row r="88" spans="1:12" x14ac:dyDescent="0.25">
      <c r="A88" t="s">
        <v>686</v>
      </c>
      <c r="B88" t="s">
        <v>23</v>
      </c>
      <c r="C88" t="s">
        <v>91</v>
      </c>
      <c r="D88" t="s">
        <v>81</v>
      </c>
      <c r="E88" t="s">
        <v>26</v>
      </c>
      <c r="F88">
        <v>10</v>
      </c>
      <c r="G88" t="s">
        <v>27</v>
      </c>
      <c r="I88" t="s">
        <v>10</v>
      </c>
    </row>
    <row r="89" spans="1:12" x14ac:dyDescent="0.25">
      <c r="A89" t="s">
        <v>686</v>
      </c>
      <c r="B89" t="s">
        <v>23</v>
      </c>
      <c r="C89" t="s">
        <v>91</v>
      </c>
      <c r="D89" t="s">
        <v>93</v>
      </c>
      <c r="E89" t="s">
        <v>29</v>
      </c>
      <c r="F89">
        <v>1</v>
      </c>
      <c r="G89" t="s">
        <v>27</v>
      </c>
      <c r="I89" t="s">
        <v>10</v>
      </c>
    </row>
    <row r="90" spans="1:12" x14ac:dyDescent="0.25">
      <c r="A90" t="s">
        <v>686</v>
      </c>
      <c r="B90" t="s">
        <v>23</v>
      </c>
      <c r="C90" t="s">
        <v>91</v>
      </c>
      <c r="D90" t="s">
        <v>94</v>
      </c>
      <c r="E90" t="s">
        <v>40</v>
      </c>
      <c r="F90">
        <v>7</v>
      </c>
      <c r="G90" t="s">
        <v>36</v>
      </c>
      <c r="I90" t="s">
        <v>11</v>
      </c>
    </row>
    <row r="91" spans="1:12" x14ac:dyDescent="0.25">
      <c r="A91" t="s">
        <v>686</v>
      </c>
      <c r="B91" t="s">
        <v>23</v>
      </c>
      <c r="C91" t="s">
        <v>91</v>
      </c>
      <c r="D91" t="s">
        <v>95</v>
      </c>
      <c r="E91" t="s">
        <v>40</v>
      </c>
      <c r="F91">
        <v>7</v>
      </c>
      <c r="G91" t="s">
        <v>36</v>
      </c>
      <c r="I91" t="s">
        <v>11</v>
      </c>
    </row>
    <row r="92" spans="1:12" x14ac:dyDescent="0.25">
      <c r="A92" t="s">
        <v>686</v>
      </c>
      <c r="B92" t="s">
        <v>23</v>
      </c>
      <c r="C92" t="s">
        <v>91</v>
      </c>
      <c r="D92" t="s">
        <v>96</v>
      </c>
      <c r="E92" t="s">
        <v>29</v>
      </c>
      <c r="F92">
        <v>2</v>
      </c>
      <c r="G92" t="s">
        <v>27</v>
      </c>
      <c r="I92" t="s">
        <v>12</v>
      </c>
    </row>
    <row r="93" spans="1:12" x14ac:dyDescent="0.25">
      <c r="A93" t="s">
        <v>686</v>
      </c>
      <c r="B93" t="s">
        <v>23</v>
      </c>
      <c r="C93" t="s">
        <v>91</v>
      </c>
      <c r="D93" t="s">
        <v>97</v>
      </c>
      <c r="E93" t="s">
        <v>29</v>
      </c>
      <c r="F93">
        <v>8</v>
      </c>
      <c r="G93" t="s">
        <v>27</v>
      </c>
      <c r="I93" t="s">
        <v>12</v>
      </c>
    </row>
    <row r="94" spans="1:12" x14ac:dyDescent="0.25">
      <c r="A94" t="s">
        <v>686</v>
      </c>
      <c r="B94" t="s">
        <v>23</v>
      </c>
      <c r="C94" t="s">
        <v>91</v>
      </c>
      <c r="D94" t="s">
        <v>37</v>
      </c>
      <c r="E94" t="s">
        <v>26</v>
      </c>
      <c r="F94">
        <v>5</v>
      </c>
      <c r="G94" t="s">
        <v>27</v>
      </c>
      <c r="I94" t="s">
        <v>10</v>
      </c>
    </row>
    <row r="95" spans="1:12" x14ac:dyDescent="0.25">
      <c r="A95" t="s">
        <v>686</v>
      </c>
      <c r="B95" t="s">
        <v>23</v>
      </c>
      <c r="C95" t="s">
        <v>91</v>
      </c>
      <c r="D95" t="s">
        <v>38</v>
      </c>
      <c r="E95" t="s">
        <v>29</v>
      </c>
      <c r="F95">
        <v>30</v>
      </c>
      <c r="G95" t="s">
        <v>27</v>
      </c>
      <c r="I95" t="s">
        <v>12</v>
      </c>
      <c r="K95" t="s">
        <v>688</v>
      </c>
      <c r="L95" s="6" t="s">
        <v>1365</v>
      </c>
    </row>
    <row r="96" spans="1:12" x14ac:dyDescent="0.25">
      <c r="A96" t="s">
        <v>686</v>
      </c>
      <c r="B96" t="s">
        <v>23</v>
      </c>
      <c r="C96" t="s">
        <v>91</v>
      </c>
      <c r="D96" t="s">
        <v>39</v>
      </c>
      <c r="E96" t="s">
        <v>40</v>
      </c>
      <c r="F96">
        <v>7</v>
      </c>
      <c r="G96" t="s">
        <v>27</v>
      </c>
      <c r="I96" t="s">
        <v>10</v>
      </c>
      <c r="L96" s="6"/>
    </row>
    <row r="97" spans="1:12" x14ac:dyDescent="0.25">
      <c r="A97" t="s">
        <v>686</v>
      </c>
      <c r="B97" t="s">
        <v>23</v>
      </c>
      <c r="C97" t="s">
        <v>91</v>
      </c>
      <c r="D97" t="s">
        <v>41</v>
      </c>
      <c r="E97" t="s">
        <v>29</v>
      </c>
      <c r="F97">
        <v>30</v>
      </c>
      <c r="G97" t="s">
        <v>27</v>
      </c>
      <c r="I97" t="s">
        <v>12</v>
      </c>
      <c r="K97" t="s">
        <v>688</v>
      </c>
      <c r="L97" s="6" t="s">
        <v>1366</v>
      </c>
    </row>
    <row r="98" spans="1:12" x14ac:dyDescent="0.25">
      <c r="A98" t="s">
        <v>686</v>
      </c>
      <c r="B98" t="s">
        <v>23</v>
      </c>
      <c r="C98" t="s">
        <v>91</v>
      </c>
      <c r="D98" t="s">
        <v>42</v>
      </c>
      <c r="E98" t="s">
        <v>40</v>
      </c>
      <c r="F98">
        <v>7</v>
      </c>
      <c r="G98" t="s">
        <v>27</v>
      </c>
      <c r="I98" t="s">
        <v>10</v>
      </c>
    </row>
    <row r="99" spans="1:12" x14ac:dyDescent="0.25">
      <c r="A99" t="s">
        <v>686</v>
      </c>
      <c r="B99" t="s">
        <v>23</v>
      </c>
      <c r="C99" t="s">
        <v>98</v>
      </c>
      <c r="D99" t="s">
        <v>99</v>
      </c>
      <c r="E99" t="s">
        <v>26</v>
      </c>
      <c r="F99">
        <v>10</v>
      </c>
      <c r="G99" t="s">
        <v>27</v>
      </c>
      <c r="H99">
        <v>1714</v>
      </c>
      <c r="I99" t="s">
        <v>10</v>
      </c>
    </row>
    <row r="100" spans="1:12" x14ac:dyDescent="0.25">
      <c r="A100" t="s">
        <v>686</v>
      </c>
      <c r="B100" t="s">
        <v>23</v>
      </c>
      <c r="C100" t="s">
        <v>98</v>
      </c>
      <c r="D100" t="s">
        <v>100</v>
      </c>
      <c r="E100" t="s">
        <v>26</v>
      </c>
      <c r="F100">
        <v>10</v>
      </c>
      <c r="G100" t="s">
        <v>27</v>
      </c>
      <c r="I100" t="s">
        <v>11</v>
      </c>
    </row>
    <row r="101" spans="1:12" x14ac:dyDescent="0.25">
      <c r="A101" t="s">
        <v>686</v>
      </c>
      <c r="B101" t="s">
        <v>23</v>
      </c>
      <c r="C101" t="s">
        <v>98</v>
      </c>
      <c r="D101" t="s">
        <v>101</v>
      </c>
      <c r="E101" t="s">
        <v>26</v>
      </c>
      <c r="F101">
        <v>10</v>
      </c>
      <c r="G101" t="s">
        <v>36</v>
      </c>
      <c r="I101" t="s">
        <v>11</v>
      </c>
    </row>
    <row r="102" spans="1:12" x14ac:dyDescent="0.25">
      <c r="A102" t="s">
        <v>686</v>
      </c>
      <c r="B102" t="s">
        <v>23</v>
      </c>
      <c r="C102" t="s">
        <v>98</v>
      </c>
      <c r="D102" t="s">
        <v>102</v>
      </c>
      <c r="E102" t="s">
        <v>29</v>
      </c>
      <c r="F102">
        <v>1</v>
      </c>
      <c r="G102" t="s">
        <v>27</v>
      </c>
      <c r="I102" t="s">
        <v>11</v>
      </c>
    </row>
    <row r="103" spans="1:12" ht="30" x14ac:dyDescent="0.25">
      <c r="A103" t="s">
        <v>686</v>
      </c>
      <c r="B103" t="s">
        <v>23</v>
      </c>
      <c r="C103" t="s">
        <v>98</v>
      </c>
      <c r="D103" t="s">
        <v>103</v>
      </c>
      <c r="E103" t="s">
        <v>29</v>
      </c>
      <c r="F103">
        <v>2000</v>
      </c>
      <c r="G103" t="s">
        <v>36</v>
      </c>
      <c r="I103" t="s">
        <v>11</v>
      </c>
      <c r="K103" t="s">
        <v>687</v>
      </c>
      <c r="L103" s="6" t="s">
        <v>1367</v>
      </c>
    </row>
    <row r="104" spans="1:12" x14ac:dyDescent="0.25">
      <c r="A104" t="s">
        <v>686</v>
      </c>
      <c r="B104" t="s">
        <v>23</v>
      </c>
      <c r="C104" t="s">
        <v>98</v>
      </c>
      <c r="D104" t="s">
        <v>37</v>
      </c>
      <c r="E104" t="s">
        <v>26</v>
      </c>
      <c r="F104">
        <v>5</v>
      </c>
      <c r="G104" t="s">
        <v>27</v>
      </c>
      <c r="I104" t="s">
        <v>10</v>
      </c>
      <c r="L104" s="6"/>
    </row>
    <row r="105" spans="1:12" x14ac:dyDescent="0.25">
      <c r="A105" t="s">
        <v>686</v>
      </c>
      <c r="B105" t="s">
        <v>23</v>
      </c>
      <c r="C105" t="s">
        <v>98</v>
      </c>
      <c r="D105" t="s">
        <v>38</v>
      </c>
      <c r="E105" t="s">
        <v>29</v>
      </c>
      <c r="F105">
        <v>30</v>
      </c>
      <c r="G105" t="s">
        <v>27</v>
      </c>
      <c r="I105" t="s">
        <v>12</v>
      </c>
      <c r="K105" t="s">
        <v>688</v>
      </c>
      <c r="L105" s="6" t="s">
        <v>1368</v>
      </c>
    </row>
    <row r="106" spans="1:12" x14ac:dyDescent="0.25">
      <c r="A106" t="s">
        <v>686</v>
      </c>
      <c r="B106" t="s">
        <v>23</v>
      </c>
      <c r="C106" t="s">
        <v>98</v>
      </c>
      <c r="D106" t="s">
        <v>39</v>
      </c>
      <c r="E106" t="s">
        <v>40</v>
      </c>
      <c r="F106">
        <v>7</v>
      </c>
      <c r="G106" t="s">
        <v>27</v>
      </c>
      <c r="I106" t="s">
        <v>10</v>
      </c>
    </row>
    <row r="107" spans="1:12" x14ac:dyDescent="0.25">
      <c r="A107" t="s">
        <v>686</v>
      </c>
      <c r="B107" t="s">
        <v>23</v>
      </c>
      <c r="C107" t="s">
        <v>98</v>
      </c>
      <c r="D107" t="s">
        <v>41</v>
      </c>
      <c r="E107" t="s">
        <v>29</v>
      </c>
      <c r="F107">
        <v>30</v>
      </c>
      <c r="G107" t="s">
        <v>27</v>
      </c>
      <c r="I107" t="s">
        <v>12</v>
      </c>
      <c r="K107" t="s">
        <v>688</v>
      </c>
    </row>
    <row r="108" spans="1:12" x14ac:dyDescent="0.25">
      <c r="A108" t="s">
        <v>686</v>
      </c>
      <c r="B108" t="s">
        <v>23</v>
      </c>
      <c r="C108" t="s">
        <v>98</v>
      </c>
      <c r="D108" t="s">
        <v>42</v>
      </c>
      <c r="E108" t="s">
        <v>40</v>
      </c>
      <c r="F108">
        <v>7</v>
      </c>
      <c r="G108" t="s">
        <v>27</v>
      </c>
      <c r="I108" t="s">
        <v>10</v>
      </c>
    </row>
    <row r="109" spans="1:12" x14ac:dyDescent="0.25">
      <c r="A109" t="s">
        <v>686</v>
      </c>
      <c r="B109" t="s">
        <v>23</v>
      </c>
      <c r="C109" t="s">
        <v>104</v>
      </c>
      <c r="D109" t="s">
        <v>105</v>
      </c>
      <c r="E109" t="s">
        <v>26</v>
      </c>
      <c r="F109">
        <v>10</v>
      </c>
      <c r="G109" t="s">
        <v>27</v>
      </c>
      <c r="H109">
        <v>376037</v>
      </c>
      <c r="I109" t="s">
        <v>10</v>
      </c>
    </row>
    <row r="110" spans="1:12" x14ac:dyDescent="0.25">
      <c r="A110" t="s">
        <v>686</v>
      </c>
      <c r="B110" t="s">
        <v>23</v>
      </c>
      <c r="C110" t="s">
        <v>104</v>
      </c>
      <c r="D110" t="s">
        <v>44</v>
      </c>
      <c r="E110" t="s">
        <v>29</v>
      </c>
      <c r="F110">
        <v>10</v>
      </c>
      <c r="G110" t="s">
        <v>36</v>
      </c>
      <c r="I110" t="s">
        <v>10</v>
      </c>
    </row>
    <row r="111" spans="1:12" x14ac:dyDescent="0.25">
      <c r="A111" t="s">
        <v>686</v>
      </c>
      <c r="B111" t="s">
        <v>23</v>
      </c>
      <c r="C111" t="s">
        <v>104</v>
      </c>
      <c r="D111" t="s">
        <v>53</v>
      </c>
      <c r="E111" t="s">
        <v>29</v>
      </c>
      <c r="F111">
        <v>10</v>
      </c>
      <c r="G111" t="s">
        <v>36</v>
      </c>
      <c r="I111" t="s">
        <v>10</v>
      </c>
    </row>
    <row r="112" spans="1:12" x14ac:dyDescent="0.25">
      <c r="A112" t="s">
        <v>686</v>
      </c>
      <c r="B112" t="s">
        <v>23</v>
      </c>
      <c r="C112" t="s">
        <v>104</v>
      </c>
      <c r="D112" t="s">
        <v>84</v>
      </c>
      <c r="E112" t="s">
        <v>29</v>
      </c>
      <c r="F112">
        <v>10</v>
      </c>
      <c r="G112" t="s">
        <v>36</v>
      </c>
      <c r="I112" t="s">
        <v>10</v>
      </c>
    </row>
    <row r="113" spans="1:12" x14ac:dyDescent="0.25">
      <c r="A113" t="s">
        <v>686</v>
      </c>
      <c r="B113" t="s">
        <v>23</v>
      </c>
      <c r="C113" t="s">
        <v>104</v>
      </c>
      <c r="D113" t="s">
        <v>83</v>
      </c>
      <c r="E113" t="s">
        <v>29</v>
      </c>
      <c r="F113">
        <v>3</v>
      </c>
      <c r="G113" t="s">
        <v>36</v>
      </c>
      <c r="I113" t="s">
        <v>10</v>
      </c>
    </row>
    <row r="114" spans="1:12" x14ac:dyDescent="0.25">
      <c r="A114" t="s">
        <v>686</v>
      </c>
      <c r="B114" t="s">
        <v>23</v>
      </c>
      <c r="C114" t="s">
        <v>104</v>
      </c>
      <c r="D114" t="s">
        <v>106</v>
      </c>
      <c r="E114" t="s">
        <v>26</v>
      </c>
      <c r="F114" t="s">
        <v>107</v>
      </c>
      <c r="G114" t="s">
        <v>36</v>
      </c>
      <c r="I114" t="s">
        <v>10</v>
      </c>
    </row>
    <row r="115" spans="1:12" x14ac:dyDescent="0.25">
      <c r="A115" t="s">
        <v>686</v>
      </c>
      <c r="B115" t="s">
        <v>23</v>
      </c>
      <c r="C115" t="s">
        <v>104</v>
      </c>
      <c r="D115" t="s">
        <v>108</v>
      </c>
      <c r="E115" t="s">
        <v>40</v>
      </c>
      <c r="F115">
        <v>7</v>
      </c>
      <c r="G115" t="s">
        <v>36</v>
      </c>
      <c r="I115" t="s">
        <v>10</v>
      </c>
    </row>
    <row r="116" spans="1:12" x14ac:dyDescent="0.25">
      <c r="A116" t="s">
        <v>686</v>
      </c>
      <c r="B116" t="s">
        <v>23</v>
      </c>
      <c r="C116" t="s">
        <v>104</v>
      </c>
      <c r="D116" t="s">
        <v>109</v>
      </c>
      <c r="E116" t="s">
        <v>40</v>
      </c>
      <c r="F116">
        <v>7</v>
      </c>
      <c r="G116" t="s">
        <v>36</v>
      </c>
      <c r="I116" t="s">
        <v>10</v>
      </c>
    </row>
    <row r="117" spans="1:12" x14ac:dyDescent="0.25">
      <c r="A117" t="s">
        <v>686</v>
      </c>
      <c r="B117" t="s">
        <v>23</v>
      </c>
      <c r="C117" t="s">
        <v>104</v>
      </c>
      <c r="D117" t="s">
        <v>110</v>
      </c>
      <c r="E117" t="s">
        <v>26</v>
      </c>
      <c r="F117">
        <v>10</v>
      </c>
      <c r="G117" t="s">
        <v>36</v>
      </c>
      <c r="I117" t="s">
        <v>10</v>
      </c>
    </row>
    <row r="118" spans="1:12" x14ac:dyDescent="0.25">
      <c r="A118" t="s">
        <v>686</v>
      </c>
      <c r="B118" t="s">
        <v>23</v>
      </c>
      <c r="C118" t="s">
        <v>104</v>
      </c>
      <c r="D118" t="s">
        <v>111</v>
      </c>
      <c r="E118" t="s">
        <v>26</v>
      </c>
      <c r="F118" t="s">
        <v>107</v>
      </c>
      <c r="G118" t="s">
        <v>36</v>
      </c>
      <c r="I118" t="s">
        <v>10</v>
      </c>
    </row>
    <row r="119" spans="1:12" x14ac:dyDescent="0.25">
      <c r="A119" t="s">
        <v>686</v>
      </c>
      <c r="B119" t="s">
        <v>23</v>
      </c>
      <c r="C119" t="s">
        <v>104</v>
      </c>
      <c r="D119" t="s">
        <v>112</v>
      </c>
      <c r="E119" t="s">
        <v>40</v>
      </c>
      <c r="F119">
        <v>7</v>
      </c>
      <c r="G119" t="s">
        <v>36</v>
      </c>
      <c r="I119" t="s">
        <v>10</v>
      </c>
    </row>
    <row r="120" spans="1:12" x14ac:dyDescent="0.25">
      <c r="A120" t="s">
        <v>686</v>
      </c>
      <c r="B120" t="s">
        <v>23</v>
      </c>
      <c r="C120" t="s">
        <v>104</v>
      </c>
      <c r="D120" t="s">
        <v>113</v>
      </c>
      <c r="E120" t="s">
        <v>26</v>
      </c>
      <c r="F120" t="s">
        <v>107</v>
      </c>
      <c r="G120" t="s">
        <v>36</v>
      </c>
      <c r="I120" t="s">
        <v>10</v>
      </c>
    </row>
    <row r="121" spans="1:12" x14ac:dyDescent="0.25">
      <c r="A121" t="s">
        <v>686</v>
      </c>
      <c r="B121" t="s">
        <v>23</v>
      </c>
      <c r="C121" t="s">
        <v>104</v>
      </c>
      <c r="D121" t="s">
        <v>114</v>
      </c>
      <c r="E121" t="s">
        <v>26</v>
      </c>
      <c r="F121" t="s">
        <v>107</v>
      </c>
      <c r="G121" t="s">
        <v>36</v>
      </c>
      <c r="I121" t="s">
        <v>10</v>
      </c>
    </row>
    <row r="122" spans="1:12" x14ac:dyDescent="0.25">
      <c r="A122" t="s">
        <v>686</v>
      </c>
      <c r="B122" t="s">
        <v>23</v>
      </c>
      <c r="C122" t="s">
        <v>104</v>
      </c>
      <c r="D122" t="s">
        <v>115</v>
      </c>
      <c r="E122" t="s">
        <v>29</v>
      </c>
      <c r="F122">
        <v>1</v>
      </c>
      <c r="G122" t="s">
        <v>36</v>
      </c>
      <c r="I122" t="s">
        <v>10</v>
      </c>
    </row>
    <row r="123" spans="1:12" x14ac:dyDescent="0.25">
      <c r="A123" t="s">
        <v>686</v>
      </c>
      <c r="B123" t="s">
        <v>23</v>
      </c>
      <c r="C123" t="s">
        <v>104</v>
      </c>
      <c r="D123" t="s">
        <v>81</v>
      </c>
      <c r="E123" t="s">
        <v>26</v>
      </c>
      <c r="F123">
        <v>10</v>
      </c>
      <c r="G123" t="s">
        <v>36</v>
      </c>
      <c r="I123" t="s">
        <v>10</v>
      </c>
    </row>
    <row r="124" spans="1:12" x14ac:dyDescent="0.25">
      <c r="A124" t="s">
        <v>686</v>
      </c>
      <c r="B124" t="s">
        <v>23</v>
      </c>
      <c r="C124" t="s">
        <v>104</v>
      </c>
      <c r="D124" t="s">
        <v>37</v>
      </c>
      <c r="E124" t="s">
        <v>26</v>
      </c>
      <c r="F124">
        <v>5</v>
      </c>
      <c r="G124" t="s">
        <v>27</v>
      </c>
      <c r="I124" t="s">
        <v>10</v>
      </c>
    </row>
    <row r="125" spans="1:12" x14ac:dyDescent="0.25">
      <c r="A125" t="s">
        <v>686</v>
      </c>
      <c r="B125" t="s">
        <v>23</v>
      </c>
      <c r="C125" t="s">
        <v>104</v>
      </c>
      <c r="D125" t="s">
        <v>38</v>
      </c>
      <c r="E125" t="s">
        <v>29</v>
      </c>
      <c r="F125">
        <v>30</v>
      </c>
      <c r="G125" t="s">
        <v>27</v>
      </c>
      <c r="I125" t="s">
        <v>12</v>
      </c>
      <c r="K125" t="s">
        <v>688</v>
      </c>
      <c r="L125" t="s">
        <v>1594</v>
      </c>
    </row>
    <row r="126" spans="1:12" x14ac:dyDescent="0.25">
      <c r="A126" t="s">
        <v>686</v>
      </c>
      <c r="B126" t="s">
        <v>23</v>
      </c>
      <c r="C126" t="s">
        <v>104</v>
      </c>
      <c r="D126" t="s">
        <v>39</v>
      </c>
      <c r="E126" t="s">
        <v>40</v>
      </c>
      <c r="F126">
        <v>7</v>
      </c>
      <c r="G126" t="s">
        <v>27</v>
      </c>
      <c r="I126" t="s">
        <v>10</v>
      </c>
    </row>
    <row r="127" spans="1:12" x14ac:dyDescent="0.25">
      <c r="A127" t="s">
        <v>686</v>
      </c>
      <c r="B127" t="s">
        <v>23</v>
      </c>
      <c r="C127" t="s">
        <v>104</v>
      </c>
      <c r="D127" t="s">
        <v>41</v>
      </c>
      <c r="E127" t="s">
        <v>29</v>
      </c>
      <c r="F127">
        <v>30</v>
      </c>
      <c r="G127" t="s">
        <v>27</v>
      </c>
      <c r="I127" t="s">
        <v>12</v>
      </c>
      <c r="K127" t="s">
        <v>688</v>
      </c>
      <c r="L127" t="s">
        <v>1369</v>
      </c>
    </row>
    <row r="128" spans="1:12" x14ac:dyDescent="0.25">
      <c r="A128" t="s">
        <v>686</v>
      </c>
      <c r="B128" t="s">
        <v>23</v>
      </c>
      <c r="C128" t="s">
        <v>104</v>
      </c>
      <c r="D128" t="s">
        <v>42</v>
      </c>
      <c r="E128" t="s">
        <v>40</v>
      </c>
      <c r="F128">
        <v>7</v>
      </c>
      <c r="G128" t="s">
        <v>27</v>
      </c>
      <c r="I128" t="s">
        <v>10</v>
      </c>
    </row>
    <row r="129" spans="1:12" x14ac:dyDescent="0.25">
      <c r="A129" t="s">
        <v>686</v>
      </c>
      <c r="B129" t="s">
        <v>23</v>
      </c>
      <c r="C129" t="s">
        <v>116</v>
      </c>
      <c r="D129" t="s">
        <v>117</v>
      </c>
      <c r="E129" t="s">
        <v>26</v>
      </c>
      <c r="F129">
        <v>10</v>
      </c>
      <c r="G129" t="s">
        <v>27</v>
      </c>
      <c r="H129">
        <v>1210</v>
      </c>
      <c r="I129" t="s">
        <v>10</v>
      </c>
    </row>
    <row r="130" spans="1:12" x14ac:dyDescent="0.25">
      <c r="A130" t="s">
        <v>686</v>
      </c>
      <c r="B130" t="s">
        <v>23</v>
      </c>
      <c r="C130" t="s">
        <v>116</v>
      </c>
      <c r="D130" t="s">
        <v>82</v>
      </c>
      <c r="E130" t="s">
        <v>26</v>
      </c>
      <c r="F130">
        <v>10</v>
      </c>
      <c r="G130" t="s">
        <v>27</v>
      </c>
      <c r="I130" t="s">
        <v>10</v>
      </c>
    </row>
    <row r="131" spans="1:12" x14ac:dyDescent="0.25">
      <c r="A131" t="s">
        <v>686</v>
      </c>
      <c r="B131" t="s">
        <v>23</v>
      </c>
      <c r="C131" t="s">
        <v>116</v>
      </c>
      <c r="D131" t="s">
        <v>118</v>
      </c>
      <c r="E131" t="s">
        <v>40</v>
      </c>
      <c r="F131">
        <v>7</v>
      </c>
      <c r="G131" t="s">
        <v>27</v>
      </c>
      <c r="I131" t="s">
        <v>11</v>
      </c>
    </row>
    <row r="132" spans="1:12" x14ac:dyDescent="0.25">
      <c r="A132" t="s">
        <v>686</v>
      </c>
      <c r="B132" t="s">
        <v>23</v>
      </c>
      <c r="C132" t="s">
        <v>116</v>
      </c>
      <c r="D132" t="s">
        <v>119</v>
      </c>
      <c r="E132" t="s">
        <v>40</v>
      </c>
      <c r="F132">
        <v>7</v>
      </c>
      <c r="G132" t="s">
        <v>27</v>
      </c>
      <c r="I132" t="s">
        <v>11</v>
      </c>
    </row>
    <row r="133" spans="1:12" x14ac:dyDescent="0.25">
      <c r="A133" t="s">
        <v>686</v>
      </c>
      <c r="B133" t="s">
        <v>23</v>
      </c>
      <c r="C133" t="s">
        <v>116</v>
      </c>
      <c r="D133" t="s">
        <v>120</v>
      </c>
      <c r="E133" t="s">
        <v>29</v>
      </c>
      <c r="F133">
        <v>1</v>
      </c>
      <c r="G133" t="s">
        <v>27</v>
      </c>
      <c r="I133" t="s">
        <v>11</v>
      </c>
    </row>
    <row r="134" spans="1:12" x14ac:dyDescent="0.25">
      <c r="A134" t="s">
        <v>686</v>
      </c>
      <c r="B134" t="s">
        <v>23</v>
      </c>
      <c r="C134" t="s">
        <v>116</v>
      </c>
      <c r="D134" t="s">
        <v>121</v>
      </c>
      <c r="E134" t="s">
        <v>40</v>
      </c>
      <c r="F134">
        <v>7</v>
      </c>
      <c r="G134" t="s">
        <v>27</v>
      </c>
      <c r="I134" t="s">
        <v>11</v>
      </c>
    </row>
    <row r="135" spans="1:12" x14ac:dyDescent="0.25">
      <c r="A135" t="s">
        <v>686</v>
      </c>
      <c r="B135" t="s">
        <v>23</v>
      </c>
      <c r="C135" t="s">
        <v>116</v>
      </c>
      <c r="D135" t="s">
        <v>37</v>
      </c>
      <c r="E135" t="s">
        <v>26</v>
      </c>
      <c r="F135">
        <v>5</v>
      </c>
      <c r="G135" t="s">
        <v>27</v>
      </c>
      <c r="I135" t="s">
        <v>10</v>
      </c>
    </row>
    <row r="136" spans="1:12" ht="30" x14ac:dyDescent="0.25">
      <c r="A136" t="s">
        <v>686</v>
      </c>
      <c r="B136" t="s">
        <v>23</v>
      </c>
      <c r="C136" t="s">
        <v>116</v>
      </c>
      <c r="D136" t="s">
        <v>38</v>
      </c>
      <c r="E136" t="s">
        <v>29</v>
      </c>
      <c r="F136">
        <v>30</v>
      </c>
      <c r="G136" t="s">
        <v>27</v>
      </c>
      <c r="I136" t="s">
        <v>12</v>
      </c>
      <c r="K136" t="s">
        <v>688</v>
      </c>
      <c r="L136" s="6" t="s">
        <v>1370</v>
      </c>
    </row>
    <row r="137" spans="1:12" x14ac:dyDescent="0.25">
      <c r="A137" t="s">
        <v>686</v>
      </c>
      <c r="B137" t="s">
        <v>23</v>
      </c>
      <c r="C137" t="s">
        <v>116</v>
      </c>
      <c r="D137" t="s">
        <v>39</v>
      </c>
      <c r="E137" t="s">
        <v>40</v>
      </c>
      <c r="F137">
        <v>7</v>
      </c>
      <c r="G137" t="s">
        <v>27</v>
      </c>
      <c r="I137" t="s">
        <v>10</v>
      </c>
      <c r="L137" s="6"/>
    </row>
    <row r="138" spans="1:12" x14ac:dyDescent="0.25">
      <c r="A138" t="s">
        <v>686</v>
      </c>
      <c r="B138" t="s">
        <v>23</v>
      </c>
      <c r="C138" t="s">
        <v>116</v>
      </c>
      <c r="D138" t="s">
        <v>41</v>
      </c>
      <c r="E138" t="s">
        <v>29</v>
      </c>
      <c r="F138">
        <v>30</v>
      </c>
      <c r="G138" t="s">
        <v>27</v>
      </c>
      <c r="I138" t="s">
        <v>12</v>
      </c>
      <c r="K138" t="s">
        <v>688</v>
      </c>
      <c r="L138" s="6" t="s">
        <v>1371</v>
      </c>
    </row>
    <row r="139" spans="1:12" x14ac:dyDescent="0.25">
      <c r="A139" t="s">
        <v>686</v>
      </c>
      <c r="B139" t="s">
        <v>23</v>
      </c>
      <c r="C139" t="s">
        <v>116</v>
      </c>
      <c r="D139" t="s">
        <v>42</v>
      </c>
      <c r="E139" t="s">
        <v>40</v>
      </c>
      <c r="F139">
        <v>7</v>
      </c>
      <c r="G139" t="s">
        <v>27</v>
      </c>
      <c r="I139" t="s">
        <v>10</v>
      </c>
    </row>
    <row r="140" spans="1:12" x14ac:dyDescent="0.25">
      <c r="A140" t="s">
        <v>686</v>
      </c>
      <c r="B140" t="s">
        <v>23</v>
      </c>
      <c r="C140" t="s">
        <v>122</v>
      </c>
      <c r="D140" t="s">
        <v>123</v>
      </c>
      <c r="E140" t="s">
        <v>26</v>
      </c>
      <c r="F140">
        <v>10</v>
      </c>
      <c r="G140" t="s">
        <v>27</v>
      </c>
      <c r="H140">
        <v>71</v>
      </c>
      <c r="I140" t="s">
        <v>10</v>
      </c>
    </row>
    <row r="141" spans="1:12" x14ac:dyDescent="0.25">
      <c r="A141" t="s">
        <v>686</v>
      </c>
      <c r="B141" t="s">
        <v>23</v>
      </c>
      <c r="C141" t="s">
        <v>122</v>
      </c>
      <c r="D141" t="s">
        <v>97</v>
      </c>
      <c r="E141" t="s">
        <v>29</v>
      </c>
      <c r="F141">
        <v>8</v>
      </c>
      <c r="G141" t="s">
        <v>27</v>
      </c>
      <c r="I141" t="s">
        <v>10</v>
      </c>
    </row>
    <row r="142" spans="1:12" x14ac:dyDescent="0.25">
      <c r="A142" t="s">
        <v>686</v>
      </c>
      <c r="B142" t="s">
        <v>23</v>
      </c>
      <c r="C142" t="s">
        <v>122</v>
      </c>
      <c r="D142" t="s">
        <v>96</v>
      </c>
      <c r="E142" t="s">
        <v>29</v>
      </c>
      <c r="F142">
        <v>2</v>
      </c>
      <c r="G142" t="s">
        <v>27</v>
      </c>
      <c r="I142" t="s">
        <v>10</v>
      </c>
    </row>
    <row r="143" spans="1:12" x14ac:dyDescent="0.25">
      <c r="A143" t="s">
        <v>686</v>
      </c>
      <c r="B143" t="s">
        <v>23</v>
      </c>
      <c r="C143" t="s">
        <v>122</v>
      </c>
      <c r="D143" t="s">
        <v>124</v>
      </c>
      <c r="E143" t="s">
        <v>29</v>
      </c>
      <c r="F143">
        <v>1</v>
      </c>
      <c r="G143" t="s">
        <v>36</v>
      </c>
      <c r="I143" t="s">
        <v>10</v>
      </c>
    </row>
    <row r="144" spans="1:12" x14ac:dyDescent="0.25">
      <c r="A144" t="s">
        <v>686</v>
      </c>
      <c r="B144" t="s">
        <v>23</v>
      </c>
      <c r="C144" t="s">
        <v>122</v>
      </c>
      <c r="D144" t="s">
        <v>125</v>
      </c>
      <c r="E144" t="s">
        <v>29</v>
      </c>
      <c r="F144">
        <v>2</v>
      </c>
      <c r="G144" t="s">
        <v>36</v>
      </c>
      <c r="I144" t="s">
        <v>10</v>
      </c>
    </row>
    <row r="145" spans="1:12" x14ac:dyDescent="0.25">
      <c r="A145" t="s">
        <v>686</v>
      </c>
      <c r="B145" t="s">
        <v>23</v>
      </c>
      <c r="C145" t="s">
        <v>122</v>
      </c>
      <c r="D145" t="s">
        <v>38</v>
      </c>
      <c r="E145" t="s">
        <v>29</v>
      </c>
      <c r="F145">
        <v>30</v>
      </c>
      <c r="G145" t="s">
        <v>27</v>
      </c>
      <c r="I145" t="s">
        <v>12</v>
      </c>
      <c r="K145" t="s">
        <v>688</v>
      </c>
      <c r="L145" t="s">
        <v>1372</v>
      </c>
    </row>
    <row r="146" spans="1:12" x14ac:dyDescent="0.25">
      <c r="A146" t="s">
        <v>686</v>
      </c>
      <c r="B146" t="s">
        <v>23</v>
      </c>
      <c r="C146" t="s">
        <v>122</v>
      </c>
      <c r="D146" t="s">
        <v>39</v>
      </c>
      <c r="E146" t="s">
        <v>40</v>
      </c>
      <c r="F146">
        <v>7</v>
      </c>
      <c r="G146" t="s">
        <v>27</v>
      </c>
      <c r="I146" t="s">
        <v>10</v>
      </c>
    </row>
    <row r="147" spans="1:12" x14ac:dyDescent="0.25">
      <c r="A147" t="s">
        <v>686</v>
      </c>
      <c r="B147" t="s">
        <v>23</v>
      </c>
      <c r="C147" t="s">
        <v>122</v>
      </c>
      <c r="D147" t="s">
        <v>41</v>
      </c>
      <c r="E147" t="s">
        <v>29</v>
      </c>
      <c r="F147">
        <v>30</v>
      </c>
      <c r="G147" t="s">
        <v>27</v>
      </c>
      <c r="I147" t="s">
        <v>12</v>
      </c>
      <c r="K147" t="s">
        <v>688</v>
      </c>
      <c r="L147" t="s">
        <v>1373</v>
      </c>
    </row>
    <row r="148" spans="1:12" x14ac:dyDescent="0.25">
      <c r="A148" t="s">
        <v>686</v>
      </c>
      <c r="B148" t="s">
        <v>23</v>
      </c>
      <c r="C148" t="s">
        <v>122</v>
      </c>
      <c r="D148" t="s">
        <v>42</v>
      </c>
      <c r="E148" t="s">
        <v>40</v>
      </c>
      <c r="F148">
        <v>7</v>
      </c>
      <c r="G148" t="s">
        <v>27</v>
      </c>
      <c r="I148" t="s">
        <v>10</v>
      </c>
    </row>
    <row r="149" spans="1:12" x14ac:dyDescent="0.25">
      <c r="A149" t="s">
        <v>686</v>
      </c>
      <c r="B149" t="s">
        <v>23</v>
      </c>
      <c r="C149" t="s">
        <v>122</v>
      </c>
      <c r="D149" t="s">
        <v>37</v>
      </c>
      <c r="E149" t="s">
        <v>26</v>
      </c>
      <c r="F149">
        <v>5</v>
      </c>
      <c r="G149" t="s">
        <v>27</v>
      </c>
      <c r="I149" t="s">
        <v>10</v>
      </c>
    </row>
    <row r="150" spans="1:12" x14ac:dyDescent="0.25">
      <c r="A150" t="s">
        <v>686</v>
      </c>
      <c r="B150" t="s">
        <v>23</v>
      </c>
      <c r="C150" t="s">
        <v>126</v>
      </c>
      <c r="D150" t="s">
        <v>127</v>
      </c>
      <c r="E150" t="s">
        <v>26</v>
      </c>
      <c r="F150">
        <v>10</v>
      </c>
      <c r="G150" t="s">
        <v>27</v>
      </c>
      <c r="H150">
        <v>352049</v>
      </c>
      <c r="I150" t="s">
        <v>10</v>
      </c>
    </row>
    <row r="151" spans="1:12" x14ac:dyDescent="0.25">
      <c r="A151" t="s">
        <v>686</v>
      </c>
      <c r="B151" t="s">
        <v>23</v>
      </c>
      <c r="C151" t="s">
        <v>126</v>
      </c>
      <c r="D151" t="s">
        <v>44</v>
      </c>
      <c r="E151" t="s">
        <v>29</v>
      </c>
      <c r="F151">
        <v>10</v>
      </c>
      <c r="G151" t="s">
        <v>27</v>
      </c>
      <c r="I151" t="s">
        <v>10</v>
      </c>
    </row>
    <row r="152" spans="1:12" x14ac:dyDescent="0.25">
      <c r="A152" t="s">
        <v>686</v>
      </c>
      <c r="B152" t="s">
        <v>23</v>
      </c>
      <c r="C152" t="s">
        <v>126</v>
      </c>
      <c r="D152" t="s">
        <v>97</v>
      </c>
      <c r="E152" t="s">
        <v>29</v>
      </c>
      <c r="F152">
        <v>8</v>
      </c>
      <c r="G152" t="s">
        <v>27</v>
      </c>
      <c r="I152" t="s">
        <v>12</v>
      </c>
    </row>
    <row r="153" spans="1:12" x14ac:dyDescent="0.25">
      <c r="A153" t="s">
        <v>686</v>
      </c>
      <c r="B153" t="s">
        <v>23</v>
      </c>
      <c r="C153" t="s">
        <v>126</v>
      </c>
      <c r="D153" t="s">
        <v>96</v>
      </c>
      <c r="E153" t="s">
        <v>29</v>
      </c>
      <c r="F153">
        <v>2</v>
      </c>
      <c r="G153" t="s">
        <v>27</v>
      </c>
      <c r="I153" t="s">
        <v>12</v>
      </c>
    </row>
    <row r="154" spans="1:12" x14ac:dyDescent="0.25">
      <c r="A154" t="s">
        <v>686</v>
      </c>
      <c r="B154" t="s">
        <v>23</v>
      </c>
      <c r="C154" t="s">
        <v>126</v>
      </c>
      <c r="D154" t="s">
        <v>128</v>
      </c>
      <c r="E154" t="s">
        <v>29</v>
      </c>
      <c r="F154">
        <v>1</v>
      </c>
      <c r="G154" t="s">
        <v>27</v>
      </c>
      <c r="I154" t="s">
        <v>10</v>
      </c>
    </row>
    <row r="155" spans="1:12" x14ac:dyDescent="0.25">
      <c r="A155" t="s">
        <v>686</v>
      </c>
      <c r="B155" t="s">
        <v>23</v>
      </c>
      <c r="C155" t="s">
        <v>126</v>
      </c>
      <c r="D155" t="s">
        <v>94</v>
      </c>
      <c r="E155" t="s">
        <v>40</v>
      </c>
      <c r="F155">
        <v>7</v>
      </c>
      <c r="G155" t="s">
        <v>36</v>
      </c>
      <c r="I155" t="s">
        <v>11</v>
      </c>
    </row>
    <row r="156" spans="1:12" x14ac:dyDescent="0.25">
      <c r="A156" t="s">
        <v>686</v>
      </c>
      <c r="B156" t="s">
        <v>23</v>
      </c>
      <c r="C156" t="s">
        <v>126</v>
      </c>
      <c r="D156" t="s">
        <v>95</v>
      </c>
      <c r="E156" t="s">
        <v>40</v>
      </c>
      <c r="F156">
        <v>7</v>
      </c>
      <c r="G156" t="s">
        <v>36</v>
      </c>
      <c r="I156" t="s">
        <v>11</v>
      </c>
    </row>
    <row r="157" spans="1:12" x14ac:dyDescent="0.25">
      <c r="A157" t="s">
        <v>686</v>
      </c>
      <c r="B157" t="s">
        <v>23</v>
      </c>
      <c r="C157" t="s">
        <v>126</v>
      </c>
      <c r="D157" t="s">
        <v>37</v>
      </c>
      <c r="E157" t="s">
        <v>26</v>
      </c>
      <c r="F157">
        <v>5</v>
      </c>
      <c r="G157" t="s">
        <v>27</v>
      </c>
      <c r="I157" t="s">
        <v>10</v>
      </c>
    </row>
    <row r="158" spans="1:12" x14ac:dyDescent="0.25">
      <c r="A158" t="s">
        <v>686</v>
      </c>
      <c r="B158" t="s">
        <v>23</v>
      </c>
      <c r="C158" t="s">
        <v>126</v>
      </c>
      <c r="D158" t="s">
        <v>38</v>
      </c>
      <c r="E158" t="s">
        <v>29</v>
      </c>
      <c r="F158">
        <v>30</v>
      </c>
      <c r="G158" t="s">
        <v>27</v>
      </c>
      <c r="I158" t="s">
        <v>12</v>
      </c>
      <c r="K158" t="s">
        <v>688</v>
      </c>
      <c r="L158" t="s">
        <v>1374</v>
      </c>
    </row>
    <row r="159" spans="1:12" x14ac:dyDescent="0.25">
      <c r="A159" t="s">
        <v>686</v>
      </c>
      <c r="B159" t="s">
        <v>23</v>
      </c>
      <c r="C159" t="s">
        <v>126</v>
      </c>
      <c r="D159" t="s">
        <v>39</v>
      </c>
      <c r="E159" t="s">
        <v>40</v>
      </c>
      <c r="F159">
        <v>7</v>
      </c>
      <c r="G159" t="s">
        <v>27</v>
      </c>
      <c r="I159" t="s">
        <v>10</v>
      </c>
    </row>
    <row r="160" spans="1:12" x14ac:dyDescent="0.25">
      <c r="A160" t="s">
        <v>686</v>
      </c>
      <c r="B160" t="s">
        <v>23</v>
      </c>
      <c r="C160" t="s">
        <v>126</v>
      </c>
      <c r="D160" t="s">
        <v>41</v>
      </c>
      <c r="E160" t="s">
        <v>29</v>
      </c>
      <c r="F160">
        <v>30</v>
      </c>
      <c r="G160" t="s">
        <v>27</v>
      </c>
      <c r="I160" t="s">
        <v>12</v>
      </c>
      <c r="K160" t="s">
        <v>688</v>
      </c>
      <c r="L160" t="s">
        <v>1375</v>
      </c>
    </row>
    <row r="161" spans="1:12" x14ac:dyDescent="0.25">
      <c r="A161" t="s">
        <v>686</v>
      </c>
      <c r="B161" t="s">
        <v>23</v>
      </c>
      <c r="C161" t="s">
        <v>126</v>
      </c>
      <c r="D161" t="s">
        <v>42</v>
      </c>
      <c r="E161" t="s">
        <v>40</v>
      </c>
      <c r="F161">
        <v>7</v>
      </c>
      <c r="G161" t="s">
        <v>27</v>
      </c>
      <c r="I161" t="s">
        <v>10</v>
      </c>
    </row>
    <row r="162" spans="1:12" x14ac:dyDescent="0.25">
      <c r="A162" t="s">
        <v>686</v>
      </c>
      <c r="B162" t="s">
        <v>23</v>
      </c>
      <c r="C162" t="s">
        <v>129</v>
      </c>
      <c r="D162" t="s">
        <v>44</v>
      </c>
      <c r="E162" t="s">
        <v>29</v>
      </c>
      <c r="F162">
        <v>10</v>
      </c>
      <c r="G162" t="s">
        <v>27</v>
      </c>
      <c r="H162">
        <v>807</v>
      </c>
      <c r="I162" t="s">
        <v>10</v>
      </c>
    </row>
    <row r="163" spans="1:12" x14ac:dyDescent="0.25">
      <c r="A163" t="s">
        <v>686</v>
      </c>
      <c r="B163" t="s">
        <v>23</v>
      </c>
      <c r="C163" t="s">
        <v>129</v>
      </c>
      <c r="D163" t="s">
        <v>61</v>
      </c>
      <c r="E163" t="s">
        <v>29</v>
      </c>
      <c r="F163">
        <v>5</v>
      </c>
      <c r="G163" t="s">
        <v>27</v>
      </c>
      <c r="I163" t="s">
        <v>10</v>
      </c>
    </row>
    <row r="164" spans="1:12" x14ac:dyDescent="0.25">
      <c r="A164" t="s">
        <v>686</v>
      </c>
      <c r="B164" t="s">
        <v>23</v>
      </c>
      <c r="C164" t="s">
        <v>129</v>
      </c>
      <c r="D164" t="s">
        <v>62</v>
      </c>
      <c r="E164" t="s">
        <v>29</v>
      </c>
      <c r="F164">
        <v>3</v>
      </c>
      <c r="G164" t="s">
        <v>27</v>
      </c>
      <c r="I164" t="s">
        <v>10</v>
      </c>
    </row>
    <row r="165" spans="1:12" x14ac:dyDescent="0.25">
      <c r="A165" t="s">
        <v>686</v>
      </c>
      <c r="B165" t="s">
        <v>23</v>
      </c>
      <c r="C165" t="s">
        <v>129</v>
      </c>
      <c r="D165" t="s">
        <v>63</v>
      </c>
      <c r="E165" t="s">
        <v>40</v>
      </c>
      <c r="F165">
        <v>7</v>
      </c>
      <c r="G165" t="s">
        <v>27</v>
      </c>
      <c r="I165" t="s">
        <v>11</v>
      </c>
    </row>
    <row r="166" spans="1:12" x14ac:dyDescent="0.25">
      <c r="A166" t="s">
        <v>686</v>
      </c>
      <c r="B166" t="s">
        <v>23</v>
      </c>
      <c r="C166" t="s">
        <v>129</v>
      </c>
      <c r="D166" t="s">
        <v>64</v>
      </c>
      <c r="E166" t="s">
        <v>29</v>
      </c>
      <c r="F166">
        <v>1</v>
      </c>
      <c r="G166" t="s">
        <v>27</v>
      </c>
      <c r="I166" t="s">
        <v>10</v>
      </c>
    </row>
    <row r="167" spans="1:12" x14ac:dyDescent="0.25">
      <c r="A167" t="s">
        <v>686</v>
      </c>
      <c r="B167" t="s">
        <v>23</v>
      </c>
      <c r="C167" t="s">
        <v>129</v>
      </c>
      <c r="D167" t="s">
        <v>130</v>
      </c>
      <c r="E167" t="s">
        <v>29</v>
      </c>
      <c r="F167">
        <v>1</v>
      </c>
      <c r="G167" t="s">
        <v>27</v>
      </c>
      <c r="I167" t="s">
        <v>10</v>
      </c>
    </row>
    <row r="168" spans="1:12" ht="30" x14ac:dyDescent="0.25">
      <c r="A168" t="s">
        <v>686</v>
      </c>
      <c r="B168" t="s">
        <v>23</v>
      </c>
      <c r="C168" t="s">
        <v>129</v>
      </c>
      <c r="D168" t="s">
        <v>131</v>
      </c>
      <c r="E168" t="s">
        <v>29</v>
      </c>
      <c r="F168">
        <v>255</v>
      </c>
      <c r="G168" t="s">
        <v>36</v>
      </c>
      <c r="I168" t="s">
        <v>10</v>
      </c>
      <c r="K168" t="s">
        <v>687</v>
      </c>
      <c r="L168" s="6" t="s">
        <v>1376</v>
      </c>
    </row>
    <row r="169" spans="1:12" x14ac:dyDescent="0.25">
      <c r="A169" t="s">
        <v>686</v>
      </c>
      <c r="B169" t="s">
        <v>23</v>
      </c>
      <c r="C169" t="s">
        <v>129</v>
      </c>
      <c r="D169" t="s">
        <v>79</v>
      </c>
      <c r="E169" t="s">
        <v>40</v>
      </c>
      <c r="F169">
        <v>7</v>
      </c>
      <c r="G169" t="s">
        <v>36</v>
      </c>
      <c r="I169" t="s">
        <v>10</v>
      </c>
      <c r="L169" s="6"/>
    </row>
    <row r="170" spans="1:12" x14ac:dyDescent="0.25">
      <c r="A170" t="s">
        <v>686</v>
      </c>
      <c r="B170" t="s">
        <v>23</v>
      </c>
      <c r="C170" t="s">
        <v>129</v>
      </c>
      <c r="D170" t="s">
        <v>132</v>
      </c>
      <c r="E170" t="s">
        <v>29</v>
      </c>
      <c r="F170">
        <v>1</v>
      </c>
      <c r="G170" t="s">
        <v>36</v>
      </c>
      <c r="I170" t="s">
        <v>10</v>
      </c>
      <c r="L170" s="6" t="s">
        <v>1377</v>
      </c>
    </row>
    <row r="171" spans="1:12" x14ac:dyDescent="0.25">
      <c r="A171" t="s">
        <v>686</v>
      </c>
      <c r="B171" t="s">
        <v>23</v>
      </c>
      <c r="C171" t="s">
        <v>129</v>
      </c>
      <c r="D171" t="s">
        <v>133</v>
      </c>
      <c r="E171" t="s">
        <v>29</v>
      </c>
      <c r="F171">
        <v>10</v>
      </c>
      <c r="G171" t="s">
        <v>36</v>
      </c>
      <c r="I171" t="s">
        <v>10</v>
      </c>
    </row>
    <row r="172" spans="1:12" x14ac:dyDescent="0.25">
      <c r="A172" t="s">
        <v>686</v>
      </c>
      <c r="B172" t="s">
        <v>23</v>
      </c>
      <c r="C172" t="s">
        <v>129</v>
      </c>
      <c r="D172" t="s">
        <v>134</v>
      </c>
      <c r="E172" t="s">
        <v>29</v>
      </c>
      <c r="F172">
        <v>10</v>
      </c>
      <c r="G172" t="s">
        <v>36</v>
      </c>
      <c r="I172" t="s">
        <v>10</v>
      </c>
    </row>
    <row r="173" spans="1:12" x14ac:dyDescent="0.25">
      <c r="A173" t="s">
        <v>686</v>
      </c>
      <c r="B173" t="s">
        <v>23</v>
      </c>
      <c r="C173" t="s">
        <v>129</v>
      </c>
      <c r="D173" t="s">
        <v>37</v>
      </c>
      <c r="E173" t="s">
        <v>26</v>
      </c>
      <c r="F173">
        <v>5</v>
      </c>
      <c r="G173" t="s">
        <v>36</v>
      </c>
      <c r="I173" t="s">
        <v>10</v>
      </c>
    </row>
    <row r="174" spans="1:12" x14ac:dyDescent="0.25">
      <c r="A174" t="s">
        <v>686</v>
      </c>
      <c r="B174" t="s">
        <v>23</v>
      </c>
      <c r="C174" t="s">
        <v>129</v>
      </c>
      <c r="D174" t="s">
        <v>38</v>
      </c>
      <c r="E174" t="s">
        <v>29</v>
      </c>
      <c r="F174">
        <v>30</v>
      </c>
      <c r="G174" t="s">
        <v>27</v>
      </c>
      <c r="I174" t="s">
        <v>12</v>
      </c>
      <c r="K174" t="s">
        <v>688</v>
      </c>
    </row>
    <row r="175" spans="1:12" x14ac:dyDescent="0.25">
      <c r="A175" t="s">
        <v>686</v>
      </c>
      <c r="B175" t="s">
        <v>23</v>
      </c>
      <c r="C175" t="s">
        <v>129</v>
      </c>
      <c r="D175" t="s">
        <v>39</v>
      </c>
      <c r="E175" t="s">
        <v>40</v>
      </c>
      <c r="F175">
        <v>7</v>
      </c>
      <c r="G175" t="s">
        <v>27</v>
      </c>
      <c r="I175" t="s">
        <v>10</v>
      </c>
    </row>
    <row r="176" spans="1:12" x14ac:dyDescent="0.25">
      <c r="A176" t="s">
        <v>686</v>
      </c>
      <c r="B176" t="s">
        <v>23</v>
      </c>
      <c r="C176" t="s">
        <v>129</v>
      </c>
      <c r="D176" t="s">
        <v>41</v>
      </c>
      <c r="E176" t="s">
        <v>29</v>
      </c>
      <c r="F176">
        <v>30</v>
      </c>
      <c r="G176" t="s">
        <v>27</v>
      </c>
      <c r="I176" t="s">
        <v>12</v>
      </c>
      <c r="K176" t="s">
        <v>688</v>
      </c>
    </row>
    <row r="177" spans="1:12" x14ac:dyDescent="0.25">
      <c r="A177" t="s">
        <v>686</v>
      </c>
      <c r="B177" t="s">
        <v>23</v>
      </c>
      <c r="C177" t="s">
        <v>129</v>
      </c>
      <c r="D177" t="s">
        <v>42</v>
      </c>
      <c r="E177" t="s">
        <v>40</v>
      </c>
      <c r="F177">
        <v>7</v>
      </c>
      <c r="G177" t="s">
        <v>27</v>
      </c>
      <c r="I177" t="s">
        <v>10</v>
      </c>
    </row>
    <row r="178" spans="1:12" x14ac:dyDescent="0.25">
      <c r="A178" t="s">
        <v>686</v>
      </c>
      <c r="B178" t="s">
        <v>23</v>
      </c>
      <c r="C178" t="s">
        <v>135</v>
      </c>
      <c r="D178" t="s">
        <v>44</v>
      </c>
      <c r="E178" t="s">
        <v>29</v>
      </c>
      <c r="F178">
        <v>10</v>
      </c>
      <c r="G178" t="s">
        <v>27</v>
      </c>
      <c r="H178">
        <v>2</v>
      </c>
      <c r="I178" t="s">
        <v>10</v>
      </c>
    </row>
    <row r="179" spans="1:12" x14ac:dyDescent="0.25">
      <c r="A179" t="s">
        <v>686</v>
      </c>
      <c r="B179" t="s">
        <v>23</v>
      </c>
      <c r="C179" t="s">
        <v>135</v>
      </c>
      <c r="D179" t="s">
        <v>136</v>
      </c>
      <c r="E179" t="s">
        <v>29</v>
      </c>
      <c r="F179">
        <v>10</v>
      </c>
      <c r="G179" t="s">
        <v>27</v>
      </c>
      <c r="I179" t="s">
        <v>10</v>
      </c>
    </row>
    <row r="180" spans="1:12" x14ac:dyDescent="0.25">
      <c r="A180" t="s">
        <v>686</v>
      </c>
      <c r="B180" t="s">
        <v>23</v>
      </c>
      <c r="C180" t="s">
        <v>135</v>
      </c>
      <c r="D180" t="s">
        <v>61</v>
      </c>
      <c r="E180" t="s">
        <v>29</v>
      </c>
      <c r="F180">
        <v>5</v>
      </c>
      <c r="G180" t="s">
        <v>27</v>
      </c>
      <c r="I180" t="s">
        <v>10</v>
      </c>
    </row>
    <row r="181" spans="1:12" x14ac:dyDescent="0.25">
      <c r="A181" t="s">
        <v>686</v>
      </c>
      <c r="B181" t="s">
        <v>23</v>
      </c>
      <c r="C181" t="s">
        <v>135</v>
      </c>
      <c r="D181" t="s">
        <v>62</v>
      </c>
      <c r="E181" t="s">
        <v>29</v>
      </c>
      <c r="F181">
        <v>3</v>
      </c>
      <c r="G181" t="s">
        <v>27</v>
      </c>
      <c r="I181" t="s">
        <v>11</v>
      </c>
    </row>
    <row r="182" spans="1:12" x14ac:dyDescent="0.25">
      <c r="A182" t="s">
        <v>686</v>
      </c>
      <c r="B182" t="s">
        <v>23</v>
      </c>
      <c r="C182" t="s">
        <v>135</v>
      </c>
      <c r="D182" t="s">
        <v>63</v>
      </c>
      <c r="E182" t="s">
        <v>40</v>
      </c>
      <c r="F182">
        <v>7</v>
      </c>
      <c r="G182" t="s">
        <v>27</v>
      </c>
      <c r="I182" t="s">
        <v>11</v>
      </c>
    </row>
    <row r="183" spans="1:12" x14ac:dyDescent="0.25">
      <c r="A183" t="s">
        <v>686</v>
      </c>
      <c r="B183" t="s">
        <v>23</v>
      </c>
      <c r="C183" t="s">
        <v>135</v>
      </c>
      <c r="D183" t="s">
        <v>64</v>
      </c>
      <c r="E183" t="s">
        <v>29</v>
      </c>
      <c r="F183">
        <v>1</v>
      </c>
      <c r="G183" t="s">
        <v>27</v>
      </c>
      <c r="I183" t="s">
        <v>10</v>
      </c>
    </row>
    <row r="184" spans="1:12" x14ac:dyDescent="0.25">
      <c r="A184" t="s">
        <v>686</v>
      </c>
      <c r="B184" t="s">
        <v>23</v>
      </c>
      <c r="C184" t="s">
        <v>135</v>
      </c>
      <c r="D184" t="s">
        <v>137</v>
      </c>
      <c r="E184" t="s">
        <v>29</v>
      </c>
      <c r="F184">
        <v>1</v>
      </c>
      <c r="G184" t="s">
        <v>36</v>
      </c>
      <c r="I184" t="s">
        <v>10</v>
      </c>
    </row>
    <row r="185" spans="1:12" x14ac:dyDescent="0.25">
      <c r="A185" t="s">
        <v>686</v>
      </c>
      <c r="B185" t="s">
        <v>23</v>
      </c>
      <c r="C185" t="s">
        <v>135</v>
      </c>
      <c r="D185" t="s">
        <v>138</v>
      </c>
      <c r="E185" t="s">
        <v>29</v>
      </c>
      <c r="F185">
        <v>50</v>
      </c>
      <c r="G185" t="s">
        <v>36</v>
      </c>
      <c r="I185" t="s">
        <v>11</v>
      </c>
      <c r="K185" t="s">
        <v>687</v>
      </c>
      <c r="L185" s="6" t="s">
        <v>1378</v>
      </c>
    </row>
    <row r="186" spans="1:12" x14ac:dyDescent="0.25">
      <c r="A186" t="s">
        <v>686</v>
      </c>
      <c r="B186" t="s">
        <v>23</v>
      </c>
      <c r="C186" t="s">
        <v>135</v>
      </c>
      <c r="D186" t="s">
        <v>139</v>
      </c>
      <c r="E186" t="s">
        <v>29</v>
      </c>
      <c r="F186">
        <v>50</v>
      </c>
      <c r="G186" t="s">
        <v>36</v>
      </c>
      <c r="I186" t="s">
        <v>11</v>
      </c>
      <c r="K186" t="s">
        <v>687</v>
      </c>
      <c r="L186" s="6" t="s">
        <v>1379</v>
      </c>
    </row>
    <row r="187" spans="1:12" x14ac:dyDescent="0.25">
      <c r="A187" t="s">
        <v>686</v>
      </c>
      <c r="B187" t="s">
        <v>23</v>
      </c>
      <c r="C187" t="s">
        <v>135</v>
      </c>
      <c r="D187" t="s">
        <v>140</v>
      </c>
      <c r="E187" t="s">
        <v>29</v>
      </c>
      <c r="F187">
        <v>255</v>
      </c>
      <c r="G187" t="s">
        <v>36</v>
      </c>
      <c r="I187" t="s">
        <v>11</v>
      </c>
      <c r="K187" t="s">
        <v>687</v>
      </c>
      <c r="L187" s="6" t="s">
        <v>1380</v>
      </c>
    </row>
    <row r="188" spans="1:12" x14ac:dyDescent="0.25">
      <c r="A188" t="s">
        <v>686</v>
      </c>
      <c r="B188" t="s">
        <v>23</v>
      </c>
      <c r="C188" t="s">
        <v>135</v>
      </c>
      <c r="D188" t="s">
        <v>141</v>
      </c>
      <c r="E188" t="s">
        <v>29</v>
      </c>
      <c r="F188">
        <v>10</v>
      </c>
      <c r="G188" t="s">
        <v>36</v>
      </c>
      <c r="I188" t="s">
        <v>10</v>
      </c>
      <c r="L188" s="6" t="s">
        <v>1381</v>
      </c>
    </row>
    <row r="189" spans="1:12" x14ac:dyDescent="0.25">
      <c r="A189" t="s">
        <v>686</v>
      </c>
      <c r="B189" t="s">
        <v>23</v>
      </c>
      <c r="C189" t="s">
        <v>135</v>
      </c>
      <c r="D189" t="s">
        <v>79</v>
      </c>
      <c r="E189" t="s">
        <v>40</v>
      </c>
      <c r="F189">
        <v>7</v>
      </c>
      <c r="G189" t="s">
        <v>36</v>
      </c>
      <c r="I189" t="s">
        <v>10</v>
      </c>
      <c r="L189" s="6"/>
    </row>
    <row r="190" spans="1:12" x14ac:dyDescent="0.25">
      <c r="A190" t="s">
        <v>686</v>
      </c>
      <c r="B190" t="s">
        <v>23</v>
      </c>
      <c r="C190" t="s">
        <v>135</v>
      </c>
      <c r="D190" t="s">
        <v>142</v>
      </c>
      <c r="E190" t="s">
        <v>26</v>
      </c>
      <c r="F190">
        <v>10</v>
      </c>
      <c r="G190" t="s">
        <v>27</v>
      </c>
      <c r="I190" t="s">
        <v>10</v>
      </c>
      <c r="L190" s="6" t="s">
        <v>1382</v>
      </c>
    </row>
    <row r="191" spans="1:12" x14ac:dyDescent="0.25">
      <c r="A191" t="s">
        <v>686</v>
      </c>
      <c r="B191" t="s">
        <v>23</v>
      </c>
      <c r="C191" t="s">
        <v>135</v>
      </c>
      <c r="D191" t="s">
        <v>143</v>
      </c>
      <c r="E191" t="s">
        <v>26</v>
      </c>
      <c r="F191">
        <v>10</v>
      </c>
      <c r="G191" t="s">
        <v>36</v>
      </c>
      <c r="I191" t="s">
        <v>10</v>
      </c>
    </row>
    <row r="192" spans="1:12" x14ac:dyDescent="0.25">
      <c r="A192" t="s">
        <v>686</v>
      </c>
      <c r="B192" t="s">
        <v>23</v>
      </c>
      <c r="C192" t="s">
        <v>135</v>
      </c>
      <c r="D192" t="s">
        <v>37</v>
      </c>
      <c r="E192" t="s">
        <v>26</v>
      </c>
      <c r="F192">
        <v>5</v>
      </c>
      <c r="G192" t="s">
        <v>36</v>
      </c>
      <c r="I192" t="s">
        <v>10</v>
      </c>
    </row>
    <row r="193" spans="1:12" x14ac:dyDescent="0.25">
      <c r="A193" t="s">
        <v>686</v>
      </c>
      <c r="B193" t="s">
        <v>23</v>
      </c>
      <c r="C193" t="s">
        <v>135</v>
      </c>
      <c r="D193" t="s">
        <v>38</v>
      </c>
      <c r="E193" t="s">
        <v>29</v>
      </c>
      <c r="F193">
        <v>30</v>
      </c>
      <c r="G193" t="s">
        <v>27</v>
      </c>
      <c r="I193" t="s">
        <v>12</v>
      </c>
      <c r="K193" t="s">
        <v>688</v>
      </c>
    </row>
    <row r="194" spans="1:12" x14ac:dyDescent="0.25">
      <c r="A194" t="s">
        <v>686</v>
      </c>
      <c r="B194" t="s">
        <v>23</v>
      </c>
      <c r="C194" t="s">
        <v>135</v>
      </c>
      <c r="D194" t="s">
        <v>39</v>
      </c>
      <c r="E194" t="s">
        <v>40</v>
      </c>
      <c r="F194">
        <v>7</v>
      </c>
      <c r="G194" t="s">
        <v>27</v>
      </c>
      <c r="I194" t="s">
        <v>10</v>
      </c>
    </row>
    <row r="195" spans="1:12" x14ac:dyDescent="0.25">
      <c r="A195" t="s">
        <v>686</v>
      </c>
      <c r="B195" t="s">
        <v>23</v>
      </c>
      <c r="C195" t="s">
        <v>135</v>
      </c>
      <c r="D195" t="s">
        <v>41</v>
      </c>
      <c r="E195" t="s">
        <v>29</v>
      </c>
      <c r="F195">
        <v>30</v>
      </c>
      <c r="G195" t="s">
        <v>27</v>
      </c>
      <c r="I195" t="s">
        <v>12</v>
      </c>
      <c r="K195" t="s">
        <v>688</v>
      </c>
    </row>
    <row r="196" spans="1:12" x14ac:dyDescent="0.25">
      <c r="A196" t="s">
        <v>686</v>
      </c>
      <c r="B196" t="s">
        <v>23</v>
      </c>
      <c r="C196" t="s">
        <v>135</v>
      </c>
      <c r="D196" t="s">
        <v>42</v>
      </c>
      <c r="E196" t="s">
        <v>40</v>
      </c>
      <c r="F196">
        <v>7</v>
      </c>
      <c r="G196" t="s">
        <v>27</v>
      </c>
      <c r="I196" t="s">
        <v>10</v>
      </c>
    </row>
    <row r="197" spans="1:12" x14ac:dyDescent="0.25">
      <c r="A197" t="s">
        <v>686</v>
      </c>
      <c r="B197" t="s">
        <v>23</v>
      </c>
      <c r="C197" t="s">
        <v>144</v>
      </c>
      <c r="D197" t="s">
        <v>44</v>
      </c>
      <c r="E197" t="s">
        <v>29</v>
      </c>
      <c r="F197">
        <v>10</v>
      </c>
      <c r="G197" t="s">
        <v>27</v>
      </c>
      <c r="H197">
        <v>761</v>
      </c>
      <c r="I197" t="s">
        <v>10</v>
      </c>
    </row>
    <row r="198" spans="1:12" x14ac:dyDescent="0.25">
      <c r="A198" t="s">
        <v>686</v>
      </c>
      <c r="B198" t="s">
        <v>23</v>
      </c>
      <c r="C198" t="s">
        <v>144</v>
      </c>
      <c r="D198" t="s">
        <v>145</v>
      </c>
      <c r="E198" t="s">
        <v>29</v>
      </c>
      <c r="F198">
        <v>30</v>
      </c>
      <c r="G198" t="s">
        <v>27</v>
      </c>
      <c r="I198" t="s">
        <v>10</v>
      </c>
    </row>
    <row r="199" spans="1:12" x14ac:dyDescent="0.25">
      <c r="A199" t="s">
        <v>686</v>
      </c>
      <c r="B199" t="s">
        <v>23</v>
      </c>
      <c r="C199" t="s">
        <v>144</v>
      </c>
      <c r="D199" t="s">
        <v>61</v>
      </c>
      <c r="E199" t="s">
        <v>29</v>
      </c>
      <c r="F199">
        <v>5</v>
      </c>
      <c r="G199" t="s">
        <v>27</v>
      </c>
      <c r="I199" t="s">
        <v>10</v>
      </c>
    </row>
    <row r="200" spans="1:12" x14ac:dyDescent="0.25">
      <c r="A200" t="s">
        <v>686</v>
      </c>
      <c r="B200" t="s">
        <v>23</v>
      </c>
      <c r="C200" t="s">
        <v>144</v>
      </c>
      <c r="D200" t="s">
        <v>62</v>
      </c>
      <c r="E200" t="s">
        <v>29</v>
      </c>
      <c r="F200">
        <v>3</v>
      </c>
      <c r="G200" t="s">
        <v>27</v>
      </c>
      <c r="I200" t="s">
        <v>11</v>
      </c>
    </row>
    <row r="201" spans="1:12" x14ac:dyDescent="0.25">
      <c r="A201" t="s">
        <v>686</v>
      </c>
      <c r="B201" t="s">
        <v>23</v>
      </c>
      <c r="C201" t="s">
        <v>144</v>
      </c>
      <c r="D201" t="s">
        <v>146</v>
      </c>
      <c r="E201" t="s">
        <v>40</v>
      </c>
      <c r="F201">
        <v>7</v>
      </c>
      <c r="G201" t="s">
        <v>27</v>
      </c>
      <c r="I201" t="s">
        <v>11</v>
      </c>
    </row>
    <row r="202" spans="1:12" x14ac:dyDescent="0.25">
      <c r="A202" t="s">
        <v>686</v>
      </c>
      <c r="B202" t="s">
        <v>23</v>
      </c>
      <c r="C202" t="s">
        <v>144</v>
      </c>
      <c r="D202" t="s">
        <v>64</v>
      </c>
      <c r="E202" t="s">
        <v>29</v>
      </c>
      <c r="F202">
        <v>1</v>
      </c>
      <c r="G202" t="s">
        <v>27</v>
      </c>
      <c r="I202" t="s">
        <v>10</v>
      </c>
    </row>
    <row r="203" spans="1:12" x14ac:dyDescent="0.25">
      <c r="A203" t="s">
        <v>686</v>
      </c>
      <c r="B203" t="s">
        <v>23</v>
      </c>
      <c r="C203" t="s">
        <v>144</v>
      </c>
      <c r="D203" t="s">
        <v>63</v>
      </c>
      <c r="E203" t="s">
        <v>40</v>
      </c>
      <c r="F203">
        <v>7</v>
      </c>
      <c r="G203" t="s">
        <v>27</v>
      </c>
      <c r="I203" t="s">
        <v>11</v>
      </c>
    </row>
    <row r="204" spans="1:12" x14ac:dyDescent="0.25">
      <c r="A204" t="s">
        <v>686</v>
      </c>
      <c r="B204" t="s">
        <v>23</v>
      </c>
      <c r="C204" t="s">
        <v>144</v>
      </c>
      <c r="D204" t="s">
        <v>137</v>
      </c>
      <c r="E204" t="s">
        <v>29</v>
      </c>
      <c r="F204">
        <v>1</v>
      </c>
      <c r="G204" t="s">
        <v>36</v>
      </c>
      <c r="I204" t="s">
        <v>10</v>
      </c>
    </row>
    <row r="205" spans="1:12" x14ac:dyDescent="0.25">
      <c r="A205" t="s">
        <v>686</v>
      </c>
      <c r="B205" t="s">
        <v>23</v>
      </c>
      <c r="C205" t="s">
        <v>144</v>
      </c>
      <c r="D205" t="s">
        <v>138</v>
      </c>
      <c r="E205" t="s">
        <v>29</v>
      </c>
      <c r="F205">
        <v>50</v>
      </c>
      <c r="G205" t="s">
        <v>36</v>
      </c>
      <c r="I205" t="s">
        <v>11</v>
      </c>
      <c r="K205" t="s">
        <v>687</v>
      </c>
      <c r="L205" s="6" t="s">
        <v>1383</v>
      </c>
    </row>
    <row r="206" spans="1:12" x14ac:dyDescent="0.25">
      <c r="A206" t="s">
        <v>686</v>
      </c>
      <c r="B206" t="s">
        <v>23</v>
      </c>
      <c r="C206" t="s">
        <v>144</v>
      </c>
      <c r="D206" t="s">
        <v>139</v>
      </c>
      <c r="E206" t="s">
        <v>29</v>
      </c>
      <c r="F206">
        <v>50</v>
      </c>
      <c r="G206" t="s">
        <v>36</v>
      </c>
      <c r="I206" t="s">
        <v>11</v>
      </c>
      <c r="K206" t="s">
        <v>687</v>
      </c>
      <c r="L206" s="6" t="s">
        <v>1379</v>
      </c>
    </row>
    <row r="207" spans="1:12" x14ac:dyDescent="0.25">
      <c r="A207" t="s">
        <v>686</v>
      </c>
      <c r="B207" t="s">
        <v>23</v>
      </c>
      <c r="C207" t="s">
        <v>144</v>
      </c>
      <c r="D207" t="s">
        <v>147</v>
      </c>
      <c r="E207" t="s">
        <v>29</v>
      </c>
      <c r="F207">
        <v>255</v>
      </c>
      <c r="G207" t="s">
        <v>36</v>
      </c>
      <c r="I207" t="s">
        <v>11</v>
      </c>
      <c r="K207" t="s">
        <v>687</v>
      </c>
      <c r="L207" s="6" t="s">
        <v>1380</v>
      </c>
    </row>
    <row r="208" spans="1:12" x14ac:dyDescent="0.25">
      <c r="A208" t="s">
        <v>686</v>
      </c>
      <c r="B208" t="s">
        <v>23</v>
      </c>
      <c r="C208" t="s">
        <v>144</v>
      </c>
      <c r="D208" t="s">
        <v>141</v>
      </c>
      <c r="E208" t="s">
        <v>29</v>
      </c>
      <c r="F208">
        <v>10</v>
      </c>
      <c r="G208" t="s">
        <v>36</v>
      </c>
      <c r="I208" t="s">
        <v>10</v>
      </c>
      <c r="L208" s="6" t="s">
        <v>1381</v>
      </c>
    </row>
    <row r="209" spans="1:12" x14ac:dyDescent="0.25">
      <c r="A209" t="s">
        <v>686</v>
      </c>
      <c r="B209" t="s">
        <v>23</v>
      </c>
      <c r="C209" t="s">
        <v>144</v>
      </c>
      <c r="D209" t="s">
        <v>79</v>
      </c>
      <c r="E209" t="s">
        <v>40</v>
      </c>
      <c r="F209">
        <v>7</v>
      </c>
      <c r="G209" t="s">
        <v>36</v>
      </c>
      <c r="I209" t="s">
        <v>10</v>
      </c>
      <c r="L209" s="6"/>
    </row>
    <row r="210" spans="1:12" x14ac:dyDescent="0.25">
      <c r="A210" t="s">
        <v>686</v>
      </c>
      <c r="B210" t="s">
        <v>23</v>
      </c>
      <c r="C210" t="s">
        <v>144</v>
      </c>
      <c r="D210" t="s">
        <v>142</v>
      </c>
      <c r="E210" t="s">
        <v>26</v>
      </c>
      <c r="F210">
        <v>10</v>
      </c>
      <c r="G210" t="s">
        <v>27</v>
      </c>
      <c r="I210" t="s">
        <v>10</v>
      </c>
      <c r="L210" s="6" t="s">
        <v>1384</v>
      </c>
    </row>
    <row r="211" spans="1:12" x14ac:dyDescent="0.25">
      <c r="A211" t="s">
        <v>686</v>
      </c>
      <c r="B211" t="s">
        <v>23</v>
      </c>
      <c r="C211" t="s">
        <v>144</v>
      </c>
      <c r="D211" t="s">
        <v>143</v>
      </c>
      <c r="E211" t="s">
        <v>26</v>
      </c>
      <c r="F211">
        <v>10</v>
      </c>
      <c r="G211" t="s">
        <v>36</v>
      </c>
      <c r="I211" t="s">
        <v>10</v>
      </c>
    </row>
    <row r="212" spans="1:12" x14ac:dyDescent="0.25">
      <c r="A212" t="s">
        <v>686</v>
      </c>
      <c r="B212" t="s">
        <v>23</v>
      </c>
      <c r="C212" t="s">
        <v>144</v>
      </c>
      <c r="D212" t="s">
        <v>37</v>
      </c>
      <c r="E212" t="s">
        <v>26</v>
      </c>
      <c r="F212">
        <v>5</v>
      </c>
      <c r="G212" t="s">
        <v>36</v>
      </c>
      <c r="I212" t="s">
        <v>10</v>
      </c>
    </row>
    <row r="213" spans="1:12" x14ac:dyDescent="0.25">
      <c r="A213" t="s">
        <v>686</v>
      </c>
      <c r="B213" t="s">
        <v>23</v>
      </c>
      <c r="C213" t="s">
        <v>144</v>
      </c>
      <c r="D213" t="s">
        <v>38</v>
      </c>
      <c r="E213" t="s">
        <v>29</v>
      </c>
      <c r="F213">
        <v>30</v>
      </c>
      <c r="G213" t="s">
        <v>27</v>
      </c>
      <c r="I213" t="s">
        <v>12</v>
      </c>
      <c r="K213" t="s">
        <v>688</v>
      </c>
    </row>
    <row r="214" spans="1:12" x14ac:dyDescent="0.25">
      <c r="A214" t="s">
        <v>686</v>
      </c>
      <c r="B214" t="s">
        <v>23</v>
      </c>
      <c r="C214" t="s">
        <v>144</v>
      </c>
      <c r="D214" t="s">
        <v>39</v>
      </c>
      <c r="E214" t="s">
        <v>40</v>
      </c>
      <c r="F214">
        <v>7</v>
      </c>
      <c r="G214" t="s">
        <v>27</v>
      </c>
      <c r="I214" t="s">
        <v>10</v>
      </c>
    </row>
    <row r="215" spans="1:12" x14ac:dyDescent="0.25">
      <c r="A215" t="s">
        <v>686</v>
      </c>
      <c r="B215" t="s">
        <v>23</v>
      </c>
      <c r="C215" t="s">
        <v>144</v>
      </c>
      <c r="D215" t="s">
        <v>41</v>
      </c>
      <c r="E215" t="s">
        <v>29</v>
      </c>
      <c r="F215">
        <v>30</v>
      </c>
      <c r="G215" t="s">
        <v>27</v>
      </c>
      <c r="I215" t="s">
        <v>12</v>
      </c>
      <c r="K215" t="s">
        <v>688</v>
      </c>
    </row>
    <row r="216" spans="1:12" x14ac:dyDescent="0.25">
      <c r="A216" t="s">
        <v>686</v>
      </c>
      <c r="B216" t="s">
        <v>23</v>
      </c>
      <c r="C216" t="s">
        <v>144</v>
      </c>
      <c r="D216" t="s">
        <v>42</v>
      </c>
      <c r="E216" t="s">
        <v>40</v>
      </c>
      <c r="F216">
        <v>7</v>
      </c>
      <c r="G216" t="s">
        <v>27</v>
      </c>
      <c r="I216" t="s">
        <v>10</v>
      </c>
    </row>
    <row r="217" spans="1:12" x14ac:dyDescent="0.25">
      <c r="A217" t="s">
        <v>686</v>
      </c>
      <c r="B217" t="s">
        <v>23</v>
      </c>
      <c r="C217" t="s">
        <v>148</v>
      </c>
      <c r="D217" t="s">
        <v>44</v>
      </c>
      <c r="E217" t="s">
        <v>29</v>
      </c>
      <c r="F217">
        <v>10</v>
      </c>
      <c r="G217" t="s">
        <v>27</v>
      </c>
      <c r="H217">
        <v>0</v>
      </c>
      <c r="I217" t="s">
        <v>10</v>
      </c>
    </row>
    <row r="218" spans="1:12" x14ac:dyDescent="0.25">
      <c r="A218" t="s">
        <v>686</v>
      </c>
      <c r="B218" t="s">
        <v>23</v>
      </c>
      <c r="C218" t="s">
        <v>148</v>
      </c>
      <c r="D218" t="s">
        <v>136</v>
      </c>
      <c r="E218" t="s">
        <v>29</v>
      </c>
      <c r="F218">
        <v>10</v>
      </c>
      <c r="G218" t="s">
        <v>27</v>
      </c>
      <c r="I218" t="s">
        <v>10</v>
      </c>
    </row>
    <row r="219" spans="1:12" x14ac:dyDescent="0.25">
      <c r="A219" t="s">
        <v>686</v>
      </c>
      <c r="B219" t="s">
        <v>23</v>
      </c>
      <c r="C219" t="s">
        <v>148</v>
      </c>
      <c r="D219" t="s">
        <v>61</v>
      </c>
      <c r="E219" t="s">
        <v>29</v>
      </c>
      <c r="F219">
        <v>5</v>
      </c>
      <c r="G219" t="s">
        <v>27</v>
      </c>
      <c r="I219" t="s">
        <v>10</v>
      </c>
    </row>
    <row r="220" spans="1:12" x14ac:dyDescent="0.25">
      <c r="A220" t="s">
        <v>686</v>
      </c>
      <c r="B220" t="s">
        <v>23</v>
      </c>
      <c r="C220" t="s">
        <v>148</v>
      </c>
      <c r="D220" t="s">
        <v>62</v>
      </c>
      <c r="E220" t="s">
        <v>29</v>
      </c>
      <c r="F220">
        <v>3</v>
      </c>
      <c r="G220" t="s">
        <v>27</v>
      </c>
      <c r="I220" t="s">
        <v>11</v>
      </c>
    </row>
    <row r="221" spans="1:12" x14ac:dyDescent="0.25">
      <c r="A221" t="s">
        <v>686</v>
      </c>
      <c r="B221" t="s">
        <v>23</v>
      </c>
      <c r="C221" t="s">
        <v>148</v>
      </c>
      <c r="D221" t="s">
        <v>142</v>
      </c>
      <c r="E221" t="s">
        <v>26</v>
      </c>
      <c r="F221">
        <v>10</v>
      </c>
      <c r="G221" t="s">
        <v>27</v>
      </c>
      <c r="I221" t="s">
        <v>10</v>
      </c>
    </row>
    <row r="222" spans="1:12" x14ac:dyDescent="0.25">
      <c r="A222" t="s">
        <v>686</v>
      </c>
      <c r="B222" t="s">
        <v>23</v>
      </c>
      <c r="C222" t="s">
        <v>148</v>
      </c>
      <c r="D222" t="s">
        <v>143</v>
      </c>
      <c r="E222" t="s">
        <v>26</v>
      </c>
      <c r="F222">
        <v>10</v>
      </c>
      <c r="G222" t="s">
        <v>36</v>
      </c>
      <c r="I222" t="s">
        <v>10</v>
      </c>
    </row>
    <row r="223" spans="1:12" x14ac:dyDescent="0.25">
      <c r="A223" t="s">
        <v>686</v>
      </c>
      <c r="B223" t="s">
        <v>23</v>
      </c>
      <c r="C223" t="s">
        <v>148</v>
      </c>
      <c r="D223" t="s">
        <v>64</v>
      </c>
      <c r="E223" t="s">
        <v>29</v>
      </c>
      <c r="F223">
        <v>1</v>
      </c>
      <c r="G223" t="s">
        <v>27</v>
      </c>
      <c r="I223" t="s">
        <v>10</v>
      </c>
    </row>
    <row r="224" spans="1:12" x14ac:dyDescent="0.25">
      <c r="A224" t="s">
        <v>686</v>
      </c>
      <c r="B224" t="s">
        <v>23</v>
      </c>
      <c r="C224" t="s">
        <v>148</v>
      </c>
      <c r="D224" t="s">
        <v>63</v>
      </c>
      <c r="E224" t="s">
        <v>40</v>
      </c>
      <c r="F224">
        <v>7</v>
      </c>
      <c r="G224" t="s">
        <v>27</v>
      </c>
      <c r="I224" t="s">
        <v>11</v>
      </c>
    </row>
    <row r="225" spans="1:12" x14ac:dyDescent="0.25">
      <c r="A225" t="s">
        <v>686</v>
      </c>
      <c r="B225" t="s">
        <v>23</v>
      </c>
      <c r="C225" t="s">
        <v>148</v>
      </c>
      <c r="D225" t="s">
        <v>137</v>
      </c>
      <c r="E225" t="s">
        <v>29</v>
      </c>
      <c r="F225">
        <v>1</v>
      </c>
      <c r="G225" t="s">
        <v>36</v>
      </c>
      <c r="I225" t="s">
        <v>10</v>
      </c>
    </row>
    <row r="226" spans="1:12" x14ac:dyDescent="0.25">
      <c r="A226" t="s">
        <v>686</v>
      </c>
      <c r="B226" t="s">
        <v>23</v>
      </c>
      <c r="C226" t="s">
        <v>148</v>
      </c>
      <c r="D226" t="s">
        <v>138</v>
      </c>
      <c r="E226" t="s">
        <v>29</v>
      </c>
      <c r="F226">
        <v>50</v>
      </c>
      <c r="G226" t="s">
        <v>36</v>
      </c>
      <c r="I226" t="s">
        <v>11</v>
      </c>
      <c r="K226" t="s">
        <v>687</v>
      </c>
      <c r="L226" s="6" t="s">
        <v>1385</v>
      </c>
    </row>
    <row r="227" spans="1:12" x14ac:dyDescent="0.25">
      <c r="A227" t="s">
        <v>686</v>
      </c>
      <c r="B227" t="s">
        <v>23</v>
      </c>
      <c r="C227" t="s">
        <v>148</v>
      </c>
      <c r="D227" t="s">
        <v>139</v>
      </c>
      <c r="E227" t="s">
        <v>29</v>
      </c>
      <c r="F227">
        <v>50</v>
      </c>
      <c r="G227" t="s">
        <v>36</v>
      </c>
      <c r="I227" t="s">
        <v>11</v>
      </c>
      <c r="K227" t="s">
        <v>687</v>
      </c>
      <c r="L227" s="6" t="s">
        <v>1386</v>
      </c>
    </row>
    <row r="228" spans="1:12" x14ac:dyDescent="0.25">
      <c r="A228" t="s">
        <v>686</v>
      </c>
      <c r="B228" t="s">
        <v>23</v>
      </c>
      <c r="C228" t="s">
        <v>148</v>
      </c>
      <c r="D228" t="s">
        <v>149</v>
      </c>
      <c r="E228" t="s">
        <v>29</v>
      </c>
      <c r="F228">
        <v>255</v>
      </c>
      <c r="G228" t="s">
        <v>36</v>
      </c>
      <c r="I228" t="s">
        <v>11</v>
      </c>
      <c r="K228" t="s">
        <v>687</v>
      </c>
      <c r="L228" s="6" t="s">
        <v>1387</v>
      </c>
    </row>
    <row r="229" spans="1:12" x14ac:dyDescent="0.25">
      <c r="A229" t="s">
        <v>686</v>
      </c>
      <c r="B229" t="s">
        <v>23</v>
      </c>
      <c r="C229" t="s">
        <v>148</v>
      </c>
      <c r="D229" t="s">
        <v>141</v>
      </c>
      <c r="E229" t="s">
        <v>29</v>
      </c>
      <c r="F229">
        <v>10</v>
      </c>
      <c r="G229" t="s">
        <v>36</v>
      </c>
      <c r="I229" t="s">
        <v>10</v>
      </c>
      <c r="L229" s="6" t="s">
        <v>1388</v>
      </c>
    </row>
    <row r="230" spans="1:12" x14ac:dyDescent="0.25">
      <c r="A230" t="s">
        <v>686</v>
      </c>
      <c r="B230" t="s">
        <v>23</v>
      </c>
      <c r="C230" t="s">
        <v>148</v>
      </c>
      <c r="D230" t="s">
        <v>79</v>
      </c>
      <c r="E230" t="s">
        <v>40</v>
      </c>
      <c r="F230">
        <v>7</v>
      </c>
      <c r="G230" t="s">
        <v>36</v>
      </c>
      <c r="I230" t="s">
        <v>10</v>
      </c>
      <c r="L230" s="6" t="s">
        <v>1389</v>
      </c>
    </row>
    <row r="231" spans="1:12" x14ac:dyDescent="0.25">
      <c r="A231" t="s">
        <v>686</v>
      </c>
      <c r="B231" t="s">
        <v>23</v>
      </c>
      <c r="C231" t="s">
        <v>148</v>
      </c>
      <c r="D231" t="s">
        <v>37</v>
      </c>
      <c r="E231" t="s">
        <v>26</v>
      </c>
      <c r="F231">
        <v>5</v>
      </c>
      <c r="G231" t="s">
        <v>36</v>
      </c>
      <c r="I231" t="s">
        <v>10</v>
      </c>
      <c r="L231" s="6"/>
    </row>
    <row r="232" spans="1:12" x14ac:dyDescent="0.25">
      <c r="A232" t="s">
        <v>686</v>
      </c>
      <c r="B232" t="s">
        <v>23</v>
      </c>
      <c r="C232" t="s">
        <v>148</v>
      </c>
      <c r="D232" t="s">
        <v>38</v>
      </c>
      <c r="E232" t="s">
        <v>29</v>
      </c>
      <c r="F232">
        <v>30</v>
      </c>
      <c r="G232" t="s">
        <v>27</v>
      </c>
      <c r="I232" t="s">
        <v>12</v>
      </c>
      <c r="K232" t="s">
        <v>688</v>
      </c>
      <c r="L232" s="6" t="s">
        <v>1390</v>
      </c>
    </row>
    <row r="233" spans="1:12" x14ac:dyDescent="0.25">
      <c r="A233" t="s">
        <v>686</v>
      </c>
      <c r="B233" t="s">
        <v>23</v>
      </c>
      <c r="C233" t="s">
        <v>148</v>
      </c>
      <c r="D233" t="s">
        <v>39</v>
      </c>
      <c r="E233" t="s">
        <v>40</v>
      </c>
      <c r="F233">
        <v>7</v>
      </c>
      <c r="G233" t="s">
        <v>27</v>
      </c>
      <c r="I233" t="s">
        <v>10</v>
      </c>
      <c r="L233" s="6"/>
    </row>
    <row r="234" spans="1:12" x14ac:dyDescent="0.25">
      <c r="A234" t="s">
        <v>686</v>
      </c>
      <c r="B234" t="s">
        <v>23</v>
      </c>
      <c r="C234" t="s">
        <v>148</v>
      </c>
      <c r="D234" t="s">
        <v>41</v>
      </c>
      <c r="E234" t="s">
        <v>29</v>
      </c>
      <c r="F234">
        <v>30</v>
      </c>
      <c r="G234" t="s">
        <v>27</v>
      </c>
      <c r="I234" t="s">
        <v>12</v>
      </c>
      <c r="K234" t="s">
        <v>688</v>
      </c>
      <c r="L234" s="6" t="s">
        <v>1391</v>
      </c>
    </row>
    <row r="235" spans="1:12" x14ac:dyDescent="0.25">
      <c r="A235" t="s">
        <v>686</v>
      </c>
      <c r="B235" t="s">
        <v>23</v>
      </c>
      <c r="C235" t="s">
        <v>148</v>
      </c>
      <c r="D235" t="s">
        <v>42</v>
      </c>
      <c r="E235" t="s">
        <v>40</v>
      </c>
      <c r="F235">
        <v>7</v>
      </c>
      <c r="G235" t="s">
        <v>27</v>
      </c>
      <c r="I235" t="s">
        <v>10</v>
      </c>
      <c r="L235" s="6"/>
    </row>
    <row r="236" spans="1:12" x14ac:dyDescent="0.25">
      <c r="A236" t="s">
        <v>686</v>
      </c>
      <c r="B236" t="s">
        <v>23</v>
      </c>
      <c r="C236" t="s">
        <v>150</v>
      </c>
      <c r="D236" t="s">
        <v>44</v>
      </c>
      <c r="E236" t="s">
        <v>29</v>
      </c>
      <c r="F236">
        <v>10</v>
      </c>
      <c r="G236" t="s">
        <v>27</v>
      </c>
      <c r="H236">
        <v>788</v>
      </c>
      <c r="I236" t="s">
        <v>10</v>
      </c>
      <c r="L236" s="6" t="s">
        <v>1392</v>
      </c>
    </row>
    <row r="237" spans="1:12" x14ac:dyDescent="0.25">
      <c r="A237" t="s">
        <v>686</v>
      </c>
      <c r="B237" t="s">
        <v>23</v>
      </c>
      <c r="C237" t="s">
        <v>150</v>
      </c>
      <c r="D237" t="s">
        <v>151</v>
      </c>
      <c r="E237" t="s">
        <v>26</v>
      </c>
      <c r="F237">
        <v>4</v>
      </c>
      <c r="G237" t="s">
        <v>27</v>
      </c>
      <c r="I237" t="s">
        <v>10</v>
      </c>
      <c r="L237" s="6" t="s">
        <v>1393</v>
      </c>
    </row>
    <row r="238" spans="1:12" x14ac:dyDescent="0.25">
      <c r="A238" t="s">
        <v>686</v>
      </c>
      <c r="B238" t="s">
        <v>23</v>
      </c>
      <c r="C238" t="s">
        <v>150</v>
      </c>
      <c r="D238" t="s">
        <v>61</v>
      </c>
      <c r="E238" t="s">
        <v>29</v>
      </c>
      <c r="F238">
        <v>5</v>
      </c>
      <c r="G238" t="s">
        <v>27</v>
      </c>
      <c r="I238" t="s">
        <v>10</v>
      </c>
      <c r="L238" s="6">
        <v>0</v>
      </c>
    </row>
    <row r="239" spans="1:12" x14ac:dyDescent="0.25">
      <c r="A239" t="s">
        <v>686</v>
      </c>
      <c r="B239" t="s">
        <v>23</v>
      </c>
      <c r="C239" t="s">
        <v>150</v>
      </c>
      <c r="D239" t="s">
        <v>62</v>
      </c>
      <c r="E239" t="s">
        <v>29</v>
      </c>
      <c r="F239">
        <v>3</v>
      </c>
      <c r="G239" t="s">
        <v>27</v>
      </c>
      <c r="I239" t="s">
        <v>10</v>
      </c>
      <c r="L239" s="6"/>
    </row>
    <row r="240" spans="1:12" x14ac:dyDescent="0.25">
      <c r="A240" t="s">
        <v>686</v>
      </c>
      <c r="B240" t="s">
        <v>23</v>
      </c>
      <c r="C240" t="s">
        <v>150</v>
      </c>
      <c r="D240" t="s">
        <v>142</v>
      </c>
      <c r="E240" t="s">
        <v>26</v>
      </c>
      <c r="F240">
        <v>10</v>
      </c>
      <c r="G240" t="s">
        <v>27</v>
      </c>
      <c r="I240" t="s">
        <v>10</v>
      </c>
      <c r="L240" s="6" t="s">
        <v>1394</v>
      </c>
    </row>
    <row r="241" spans="1:12" x14ac:dyDescent="0.25">
      <c r="A241" t="s">
        <v>686</v>
      </c>
      <c r="B241" t="s">
        <v>23</v>
      </c>
      <c r="C241" t="s">
        <v>150</v>
      </c>
      <c r="D241" t="s">
        <v>143</v>
      </c>
      <c r="E241" t="s">
        <v>26</v>
      </c>
      <c r="F241">
        <v>10</v>
      </c>
      <c r="G241" t="s">
        <v>36</v>
      </c>
      <c r="I241" t="s">
        <v>10</v>
      </c>
    </row>
    <row r="242" spans="1:12" x14ac:dyDescent="0.25">
      <c r="A242" t="s">
        <v>686</v>
      </c>
      <c r="B242" t="s">
        <v>23</v>
      </c>
      <c r="C242" t="s">
        <v>150</v>
      </c>
      <c r="D242" t="s">
        <v>63</v>
      </c>
      <c r="E242" t="s">
        <v>40</v>
      </c>
      <c r="F242">
        <v>7</v>
      </c>
      <c r="G242" t="s">
        <v>27</v>
      </c>
      <c r="I242" t="s">
        <v>10</v>
      </c>
    </row>
    <row r="243" spans="1:12" x14ac:dyDescent="0.25">
      <c r="A243" t="s">
        <v>686</v>
      </c>
      <c r="B243" t="s">
        <v>23</v>
      </c>
      <c r="C243" t="s">
        <v>150</v>
      </c>
      <c r="D243" t="s">
        <v>64</v>
      </c>
      <c r="E243" t="s">
        <v>29</v>
      </c>
      <c r="F243">
        <v>1</v>
      </c>
      <c r="G243" t="s">
        <v>27</v>
      </c>
      <c r="I243" t="s">
        <v>10</v>
      </c>
    </row>
    <row r="244" spans="1:12" x14ac:dyDescent="0.25">
      <c r="A244" t="s">
        <v>686</v>
      </c>
      <c r="B244" t="s">
        <v>23</v>
      </c>
      <c r="C244" t="s">
        <v>150</v>
      </c>
      <c r="D244" t="s">
        <v>137</v>
      </c>
      <c r="E244" t="s">
        <v>29</v>
      </c>
      <c r="F244">
        <v>1</v>
      </c>
      <c r="G244" t="s">
        <v>36</v>
      </c>
      <c r="I244" t="s">
        <v>10</v>
      </c>
    </row>
    <row r="245" spans="1:12" x14ac:dyDescent="0.25">
      <c r="A245" t="s">
        <v>686</v>
      </c>
      <c r="B245" t="s">
        <v>23</v>
      </c>
      <c r="C245" t="s">
        <v>150</v>
      </c>
      <c r="D245" t="s">
        <v>138</v>
      </c>
      <c r="E245" t="s">
        <v>29</v>
      </c>
      <c r="F245">
        <v>50</v>
      </c>
      <c r="G245" t="s">
        <v>36</v>
      </c>
      <c r="I245" t="s">
        <v>11</v>
      </c>
      <c r="K245" t="s">
        <v>687</v>
      </c>
      <c r="L245" s="6" t="s">
        <v>1395</v>
      </c>
    </row>
    <row r="246" spans="1:12" x14ac:dyDescent="0.25">
      <c r="A246" t="s">
        <v>686</v>
      </c>
      <c r="B246" t="s">
        <v>23</v>
      </c>
      <c r="C246" t="s">
        <v>150</v>
      </c>
      <c r="D246" t="s">
        <v>139</v>
      </c>
      <c r="E246" t="s">
        <v>29</v>
      </c>
      <c r="F246">
        <v>50</v>
      </c>
      <c r="G246" t="s">
        <v>36</v>
      </c>
      <c r="I246" t="s">
        <v>11</v>
      </c>
      <c r="K246" t="s">
        <v>687</v>
      </c>
      <c r="L246" s="6" t="s">
        <v>1396</v>
      </c>
    </row>
    <row r="247" spans="1:12" x14ac:dyDescent="0.25">
      <c r="A247" t="s">
        <v>686</v>
      </c>
      <c r="B247" t="s">
        <v>23</v>
      </c>
      <c r="C247" t="s">
        <v>150</v>
      </c>
      <c r="D247" t="s">
        <v>152</v>
      </c>
      <c r="E247" t="s">
        <v>29</v>
      </c>
      <c r="F247">
        <v>255</v>
      </c>
      <c r="G247" t="s">
        <v>36</v>
      </c>
      <c r="I247" t="s">
        <v>11</v>
      </c>
      <c r="K247" t="s">
        <v>687</v>
      </c>
      <c r="L247" s="6" t="s">
        <v>1387</v>
      </c>
    </row>
    <row r="248" spans="1:12" x14ac:dyDescent="0.25">
      <c r="A248" t="s">
        <v>686</v>
      </c>
      <c r="B248" t="s">
        <v>23</v>
      </c>
      <c r="C248" t="s">
        <v>150</v>
      </c>
      <c r="D248" t="s">
        <v>141</v>
      </c>
      <c r="E248" t="s">
        <v>29</v>
      </c>
      <c r="F248">
        <v>10</v>
      </c>
      <c r="G248" t="s">
        <v>36</v>
      </c>
      <c r="I248" t="s">
        <v>10</v>
      </c>
      <c r="L248" s="6" t="s">
        <v>1388</v>
      </c>
    </row>
    <row r="249" spans="1:12" x14ac:dyDescent="0.25">
      <c r="A249" t="s">
        <v>686</v>
      </c>
      <c r="B249" t="s">
        <v>23</v>
      </c>
      <c r="C249" t="s">
        <v>150</v>
      </c>
      <c r="D249" t="s">
        <v>79</v>
      </c>
      <c r="E249" t="s">
        <v>40</v>
      </c>
      <c r="F249">
        <v>7</v>
      </c>
      <c r="G249" t="s">
        <v>36</v>
      </c>
      <c r="I249" t="s">
        <v>10</v>
      </c>
      <c r="L249" s="6" t="s">
        <v>1389</v>
      </c>
    </row>
    <row r="250" spans="1:12" x14ac:dyDescent="0.25">
      <c r="A250" t="s">
        <v>686</v>
      </c>
      <c r="B250" t="s">
        <v>23</v>
      </c>
      <c r="C250" t="s">
        <v>150</v>
      </c>
      <c r="D250" t="s">
        <v>37</v>
      </c>
      <c r="E250" t="s">
        <v>26</v>
      </c>
      <c r="F250">
        <v>5</v>
      </c>
      <c r="G250" t="s">
        <v>36</v>
      </c>
      <c r="I250" t="s">
        <v>10</v>
      </c>
      <c r="L250" s="6"/>
    </row>
    <row r="251" spans="1:12" x14ac:dyDescent="0.25">
      <c r="A251" t="s">
        <v>686</v>
      </c>
      <c r="B251" t="s">
        <v>23</v>
      </c>
      <c r="C251" t="s">
        <v>150</v>
      </c>
      <c r="D251" t="s">
        <v>38</v>
      </c>
      <c r="E251" t="s">
        <v>29</v>
      </c>
      <c r="F251">
        <v>30</v>
      </c>
      <c r="G251" t="s">
        <v>27</v>
      </c>
      <c r="I251" t="s">
        <v>12</v>
      </c>
      <c r="K251" t="s">
        <v>688</v>
      </c>
      <c r="L251" s="6" t="s">
        <v>1397</v>
      </c>
    </row>
    <row r="252" spans="1:12" x14ac:dyDescent="0.25">
      <c r="A252" t="s">
        <v>686</v>
      </c>
      <c r="B252" t="s">
        <v>23</v>
      </c>
      <c r="C252" t="s">
        <v>150</v>
      </c>
      <c r="D252" t="s">
        <v>39</v>
      </c>
      <c r="E252" t="s">
        <v>40</v>
      </c>
      <c r="F252">
        <v>7</v>
      </c>
      <c r="G252" t="s">
        <v>27</v>
      </c>
      <c r="I252" t="s">
        <v>10</v>
      </c>
      <c r="L252" s="6"/>
    </row>
    <row r="253" spans="1:12" x14ac:dyDescent="0.25">
      <c r="A253" t="s">
        <v>686</v>
      </c>
      <c r="B253" t="s">
        <v>23</v>
      </c>
      <c r="C253" t="s">
        <v>150</v>
      </c>
      <c r="D253" t="s">
        <v>41</v>
      </c>
      <c r="E253" t="s">
        <v>29</v>
      </c>
      <c r="F253">
        <v>30</v>
      </c>
      <c r="G253" t="s">
        <v>27</v>
      </c>
      <c r="I253" t="s">
        <v>12</v>
      </c>
      <c r="K253" t="s">
        <v>688</v>
      </c>
      <c r="L253" s="6" t="s">
        <v>1398</v>
      </c>
    </row>
    <row r="254" spans="1:12" x14ac:dyDescent="0.25">
      <c r="A254" t="s">
        <v>686</v>
      </c>
      <c r="B254" t="s">
        <v>23</v>
      </c>
      <c r="C254" t="s">
        <v>150</v>
      </c>
      <c r="D254" t="s">
        <v>42</v>
      </c>
      <c r="E254" t="s">
        <v>40</v>
      </c>
      <c r="F254">
        <v>7</v>
      </c>
      <c r="G254" t="s">
        <v>27</v>
      </c>
      <c r="I254" t="s">
        <v>10</v>
      </c>
      <c r="L254" s="6"/>
    </row>
    <row r="255" spans="1:12" x14ac:dyDescent="0.25">
      <c r="A255" t="s">
        <v>686</v>
      </c>
      <c r="B255" t="s">
        <v>23</v>
      </c>
      <c r="C255" t="s">
        <v>153</v>
      </c>
      <c r="D255" t="s">
        <v>154</v>
      </c>
      <c r="E255" t="s">
        <v>29</v>
      </c>
      <c r="F255">
        <v>18</v>
      </c>
      <c r="G255" t="s">
        <v>27</v>
      </c>
      <c r="H255">
        <v>572</v>
      </c>
      <c r="I255" t="s">
        <v>10</v>
      </c>
      <c r="L255" s="6" t="s">
        <v>1350</v>
      </c>
    </row>
    <row r="256" spans="1:12" x14ac:dyDescent="0.25">
      <c r="A256" t="s">
        <v>686</v>
      </c>
      <c r="B256" t="s">
        <v>23</v>
      </c>
      <c r="C256" t="s">
        <v>153</v>
      </c>
      <c r="D256" t="s">
        <v>155</v>
      </c>
      <c r="E256" t="s">
        <v>29</v>
      </c>
      <c r="F256">
        <v>2</v>
      </c>
      <c r="G256" t="s">
        <v>27</v>
      </c>
      <c r="I256" t="s">
        <v>10</v>
      </c>
    </row>
    <row r="257" spans="1:13" x14ac:dyDescent="0.25">
      <c r="A257" t="s">
        <v>686</v>
      </c>
      <c r="B257" t="s">
        <v>23</v>
      </c>
      <c r="C257" t="s">
        <v>153</v>
      </c>
      <c r="D257" t="s">
        <v>156</v>
      </c>
      <c r="E257" t="s">
        <v>29</v>
      </c>
      <c r="F257">
        <v>2</v>
      </c>
      <c r="G257" t="s">
        <v>27</v>
      </c>
      <c r="I257" t="s">
        <v>10</v>
      </c>
    </row>
    <row r="258" spans="1:13" x14ac:dyDescent="0.25">
      <c r="A258" t="s">
        <v>686</v>
      </c>
      <c r="B258" t="s">
        <v>23</v>
      </c>
      <c r="C258" t="s">
        <v>153</v>
      </c>
      <c r="D258" t="s">
        <v>157</v>
      </c>
      <c r="E258" t="s">
        <v>29</v>
      </c>
      <c r="F258">
        <v>3</v>
      </c>
      <c r="G258" t="s">
        <v>27</v>
      </c>
      <c r="I258" t="s">
        <v>10</v>
      </c>
    </row>
    <row r="259" spans="1:13" x14ac:dyDescent="0.25">
      <c r="A259" t="s">
        <v>686</v>
      </c>
      <c r="B259" t="s">
        <v>23</v>
      </c>
      <c r="C259" t="s">
        <v>153</v>
      </c>
      <c r="D259" t="s">
        <v>158</v>
      </c>
      <c r="E259" t="s">
        <v>29</v>
      </c>
      <c r="F259">
        <v>18</v>
      </c>
      <c r="G259" t="s">
        <v>27</v>
      </c>
      <c r="I259" t="s">
        <v>10</v>
      </c>
    </row>
    <row r="260" spans="1:13" x14ac:dyDescent="0.25">
      <c r="A260" t="s">
        <v>686</v>
      </c>
      <c r="B260" t="s">
        <v>23</v>
      </c>
      <c r="C260" t="s">
        <v>153</v>
      </c>
      <c r="D260" t="s">
        <v>38</v>
      </c>
      <c r="E260" t="s">
        <v>29</v>
      </c>
      <c r="F260">
        <v>30</v>
      </c>
      <c r="G260" t="s">
        <v>27</v>
      </c>
      <c r="I260" t="s">
        <v>12</v>
      </c>
      <c r="K260" t="s">
        <v>688</v>
      </c>
      <c r="L260" s="6" t="s">
        <v>1401</v>
      </c>
    </row>
    <row r="261" spans="1:13" x14ac:dyDescent="0.25">
      <c r="A261" t="s">
        <v>686</v>
      </c>
      <c r="B261" t="s">
        <v>23</v>
      </c>
      <c r="C261" t="s">
        <v>153</v>
      </c>
      <c r="D261" t="s">
        <v>39</v>
      </c>
      <c r="E261" t="s">
        <v>40</v>
      </c>
      <c r="F261">
        <v>7</v>
      </c>
      <c r="G261" t="s">
        <v>27</v>
      </c>
      <c r="I261" t="s">
        <v>10</v>
      </c>
      <c r="L261" s="6" t="s">
        <v>1402</v>
      </c>
    </row>
    <row r="262" spans="1:13" x14ac:dyDescent="0.25">
      <c r="A262" t="s">
        <v>686</v>
      </c>
      <c r="B262" t="s">
        <v>23</v>
      </c>
      <c r="C262" t="s">
        <v>153</v>
      </c>
      <c r="D262" t="s">
        <v>41</v>
      </c>
      <c r="E262" t="s">
        <v>29</v>
      </c>
      <c r="F262">
        <v>30</v>
      </c>
      <c r="G262" t="s">
        <v>27</v>
      </c>
      <c r="I262" t="s">
        <v>12</v>
      </c>
      <c r="K262" t="s">
        <v>688</v>
      </c>
      <c r="L262" s="6" t="s">
        <v>1403</v>
      </c>
    </row>
    <row r="263" spans="1:13" x14ac:dyDescent="0.25">
      <c r="A263" t="s">
        <v>686</v>
      </c>
      <c r="B263" t="s">
        <v>23</v>
      </c>
      <c r="C263" t="s">
        <v>153</v>
      </c>
      <c r="D263" t="s">
        <v>42</v>
      </c>
      <c r="E263" t="s">
        <v>40</v>
      </c>
      <c r="F263">
        <v>7</v>
      </c>
      <c r="G263" t="s">
        <v>27</v>
      </c>
      <c r="I263" t="s">
        <v>10</v>
      </c>
      <c r="L263" s="6"/>
    </row>
    <row r="264" spans="1:13" x14ac:dyDescent="0.25">
      <c r="A264" t="s">
        <v>686</v>
      </c>
      <c r="B264" t="s">
        <v>23</v>
      </c>
      <c r="C264" t="s">
        <v>153</v>
      </c>
      <c r="D264" t="s">
        <v>37</v>
      </c>
      <c r="E264" t="s">
        <v>26</v>
      </c>
      <c r="F264">
        <v>5</v>
      </c>
      <c r="G264" t="s">
        <v>27</v>
      </c>
      <c r="I264" t="s">
        <v>10</v>
      </c>
      <c r="L264" s="6"/>
    </row>
    <row r="265" spans="1:13" x14ac:dyDescent="0.25">
      <c r="A265" t="s">
        <v>686</v>
      </c>
      <c r="B265" t="s">
        <v>23</v>
      </c>
      <c r="C265" t="s">
        <v>159</v>
      </c>
      <c r="D265" t="s">
        <v>160</v>
      </c>
      <c r="E265" t="s">
        <v>26</v>
      </c>
      <c r="F265">
        <v>10</v>
      </c>
      <c r="G265" t="s">
        <v>27</v>
      </c>
      <c r="H265">
        <v>897</v>
      </c>
      <c r="I265" t="s">
        <v>10</v>
      </c>
      <c r="L265" s="6"/>
    </row>
    <row r="266" spans="1:13" x14ac:dyDescent="0.25">
      <c r="A266" t="s">
        <v>686</v>
      </c>
      <c r="B266" t="s">
        <v>23</v>
      </c>
      <c r="C266" t="s">
        <v>159</v>
      </c>
      <c r="D266" t="s">
        <v>161</v>
      </c>
      <c r="E266" t="s">
        <v>26</v>
      </c>
      <c r="F266">
        <v>10</v>
      </c>
      <c r="G266" t="s">
        <v>27</v>
      </c>
      <c r="I266" t="s">
        <v>10</v>
      </c>
      <c r="L266" s="6"/>
    </row>
    <row r="267" spans="1:13" x14ac:dyDescent="0.25">
      <c r="A267" t="s">
        <v>686</v>
      </c>
      <c r="B267" t="s">
        <v>23</v>
      </c>
      <c r="C267" t="s">
        <v>159</v>
      </c>
      <c r="D267" t="s">
        <v>162</v>
      </c>
      <c r="E267" t="s">
        <v>29</v>
      </c>
      <c r="F267">
        <v>30</v>
      </c>
      <c r="G267" t="s">
        <v>27</v>
      </c>
      <c r="I267" t="s">
        <v>12</v>
      </c>
      <c r="K267" s="8" t="s">
        <v>685</v>
      </c>
      <c r="L267" s="9" t="s">
        <v>1573</v>
      </c>
      <c r="M267" s="8" t="s">
        <v>1574</v>
      </c>
    </row>
    <row r="268" spans="1:13" x14ac:dyDescent="0.25">
      <c r="A268" t="s">
        <v>686</v>
      </c>
      <c r="B268" t="s">
        <v>23</v>
      </c>
      <c r="C268" t="s">
        <v>159</v>
      </c>
      <c r="D268" t="s">
        <v>163</v>
      </c>
      <c r="E268" t="s">
        <v>26</v>
      </c>
      <c r="F268">
        <v>4</v>
      </c>
      <c r="G268" t="s">
        <v>27</v>
      </c>
      <c r="I268" t="s">
        <v>10</v>
      </c>
    </row>
    <row r="269" spans="1:13" x14ac:dyDescent="0.25">
      <c r="A269" t="s">
        <v>686</v>
      </c>
      <c r="B269" t="s">
        <v>23</v>
      </c>
      <c r="C269" t="s">
        <v>159</v>
      </c>
      <c r="D269" t="s">
        <v>164</v>
      </c>
      <c r="E269" t="s">
        <v>29</v>
      </c>
      <c r="F269">
        <v>1</v>
      </c>
      <c r="G269" t="s">
        <v>27</v>
      </c>
      <c r="I269" t="s">
        <v>10</v>
      </c>
    </row>
    <row r="270" spans="1:13" x14ac:dyDescent="0.25">
      <c r="A270" t="s">
        <v>686</v>
      </c>
      <c r="B270" t="s">
        <v>23</v>
      </c>
      <c r="C270" t="s">
        <v>159</v>
      </c>
      <c r="D270" t="s">
        <v>165</v>
      </c>
      <c r="E270" t="s">
        <v>29</v>
      </c>
      <c r="F270">
        <v>1</v>
      </c>
      <c r="G270" t="s">
        <v>36</v>
      </c>
      <c r="I270" t="s">
        <v>10</v>
      </c>
    </row>
    <row r="271" spans="1:13" x14ac:dyDescent="0.25">
      <c r="A271" t="s">
        <v>686</v>
      </c>
      <c r="B271" t="s">
        <v>23</v>
      </c>
      <c r="C271" t="s">
        <v>159</v>
      </c>
      <c r="D271" t="s">
        <v>166</v>
      </c>
      <c r="E271" t="s">
        <v>40</v>
      </c>
      <c r="F271">
        <v>7</v>
      </c>
      <c r="G271" t="s">
        <v>36</v>
      </c>
      <c r="I271" t="s">
        <v>11</v>
      </c>
    </row>
    <row r="272" spans="1:13" x14ac:dyDescent="0.25">
      <c r="A272" t="s">
        <v>686</v>
      </c>
      <c r="B272" t="s">
        <v>23</v>
      </c>
      <c r="C272" t="s">
        <v>159</v>
      </c>
      <c r="D272" t="s">
        <v>167</v>
      </c>
      <c r="E272" t="s">
        <v>40</v>
      </c>
      <c r="F272">
        <v>7</v>
      </c>
      <c r="G272" t="s">
        <v>36</v>
      </c>
      <c r="I272" t="s">
        <v>10</v>
      </c>
    </row>
    <row r="273" spans="1:13" x14ac:dyDescent="0.25">
      <c r="A273" t="s">
        <v>686</v>
      </c>
      <c r="B273" t="s">
        <v>23</v>
      </c>
      <c r="C273" t="s">
        <v>159</v>
      </c>
      <c r="D273" t="s">
        <v>168</v>
      </c>
      <c r="E273" t="s">
        <v>40</v>
      </c>
      <c r="F273">
        <v>7</v>
      </c>
      <c r="G273" t="s">
        <v>36</v>
      </c>
      <c r="I273" t="s">
        <v>10</v>
      </c>
    </row>
    <row r="274" spans="1:13" x14ac:dyDescent="0.25">
      <c r="A274" t="s">
        <v>686</v>
      </c>
      <c r="B274" t="s">
        <v>23</v>
      </c>
      <c r="C274" t="s">
        <v>159</v>
      </c>
      <c r="D274" t="s">
        <v>169</v>
      </c>
      <c r="E274" t="s">
        <v>29</v>
      </c>
      <c r="F274">
        <v>7</v>
      </c>
      <c r="G274" t="s">
        <v>36</v>
      </c>
      <c r="I274" t="s">
        <v>11</v>
      </c>
      <c r="K274" s="8" t="s">
        <v>1335</v>
      </c>
      <c r="L274" s="8" t="s">
        <v>1570</v>
      </c>
      <c r="M274" s="8" t="s">
        <v>1574</v>
      </c>
    </row>
    <row r="275" spans="1:13" x14ac:dyDescent="0.25">
      <c r="A275" t="s">
        <v>686</v>
      </c>
      <c r="B275" t="s">
        <v>23</v>
      </c>
      <c r="C275" t="s">
        <v>159</v>
      </c>
      <c r="D275" t="s">
        <v>170</v>
      </c>
      <c r="E275" t="s">
        <v>29</v>
      </c>
      <c r="F275">
        <v>7</v>
      </c>
      <c r="G275" t="s">
        <v>36</v>
      </c>
      <c r="I275" t="s">
        <v>11</v>
      </c>
      <c r="K275" s="8" t="s">
        <v>1335</v>
      </c>
      <c r="L275" s="8" t="s">
        <v>1571</v>
      </c>
      <c r="M275" s="8" t="s">
        <v>1574</v>
      </c>
    </row>
    <row r="276" spans="1:13" x14ac:dyDescent="0.25">
      <c r="A276" t="s">
        <v>686</v>
      </c>
      <c r="B276" t="s">
        <v>23</v>
      </c>
      <c r="C276" t="s">
        <v>159</v>
      </c>
      <c r="D276" t="s">
        <v>171</v>
      </c>
      <c r="E276" t="s">
        <v>26</v>
      </c>
      <c r="F276">
        <v>5</v>
      </c>
      <c r="G276" t="s">
        <v>36</v>
      </c>
      <c r="I276" t="s">
        <v>11</v>
      </c>
      <c r="K276" s="8" t="s">
        <v>1569</v>
      </c>
      <c r="L276" s="8" t="s">
        <v>1572</v>
      </c>
    </row>
    <row r="277" spans="1:13" x14ac:dyDescent="0.25">
      <c r="A277" t="s">
        <v>686</v>
      </c>
      <c r="B277" t="s">
        <v>23</v>
      </c>
      <c r="C277" t="s">
        <v>159</v>
      </c>
      <c r="D277" t="s">
        <v>172</v>
      </c>
      <c r="E277" t="s">
        <v>26</v>
      </c>
      <c r="F277" t="s">
        <v>173</v>
      </c>
      <c r="G277" t="s">
        <v>36</v>
      </c>
      <c r="I277" t="s">
        <v>11</v>
      </c>
      <c r="K277" s="8" t="s">
        <v>1336</v>
      </c>
      <c r="L277" s="8" t="s">
        <v>1336</v>
      </c>
      <c r="M277" s="8" t="s">
        <v>1574</v>
      </c>
    </row>
    <row r="278" spans="1:13" x14ac:dyDescent="0.25">
      <c r="A278" t="s">
        <v>686</v>
      </c>
      <c r="B278" t="s">
        <v>23</v>
      </c>
      <c r="C278" t="s">
        <v>159</v>
      </c>
      <c r="D278" t="s">
        <v>174</v>
      </c>
      <c r="E278" t="s">
        <v>29</v>
      </c>
      <c r="F278">
        <v>4000</v>
      </c>
      <c r="G278" t="s">
        <v>36</v>
      </c>
      <c r="I278" t="s">
        <v>11</v>
      </c>
      <c r="K278" s="10" t="s">
        <v>687</v>
      </c>
      <c r="L278" t="s">
        <v>1566</v>
      </c>
    </row>
    <row r="279" spans="1:13" x14ac:dyDescent="0.25">
      <c r="A279" t="s">
        <v>686</v>
      </c>
      <c r="B279" t="s">
        <v>23</v>
      </c>
      <c r="C279" t="s">
        <v>175</v>
      </c>
      <c r="D279" t="s">
        <v>81</v>
      </c>
      <c r="E279" t="s">
        <v>26</v>
      </c>
      <c r="F279">
        <v>10</v>
      </c>
      <c r="G279" t="s">
        <v>27</v>
      </c>
      <c r="H279">
        <v>212671</v>
      </c>
      <c r="I279" t="s">
        <v>10</v>
      </c>
      <c r="L279" t="s">
        <v>1567</v>
      </c>
    </row>
    <row r="280" spans="1:13" x14ac:dyDescent="0.25">
      <c r="A280" t="s">
        <v>686</v>
      </c>
      <c r="B280" t="s">
        <v>23</v>
      </c>
      <c r="C280" t="s">
        <v>175</v>
      </c>
      <c r="D280" t="s">
        <v>44</v>
      </c>
      <c r="E280" t="s">
        <v>29</v>
      </c>
      <c r="F280">
        <v>10</v>
      </c>
      <c r="G280" t="s">
        <v>27</v>
      </c>
      <c r="I280" t="s">
        <v>10</v>
      </c>
    </row>
    <row r="281" spans="1:13" x14ac:dyDescent="0.25">
      <c r="A281" t="s">
        <v>686</v>
      </c>
      <c r="B281" t="s">
        <v>23</v>
      </c>
      <c r="C281" t="s">
        <v>175</v>
      </c>
      <c r="D281" t="s">
        <v>83</v>
      </c>
      <c r="E281" t="s">
        <v>29</v>
      </c>
      <c r="F281">
        <v>3</v>
      </c>
      <c r="G281" t="s">
        <v>36</v>
      </c>
      <c r="I281" t="s">
        <v>10</v>
      </c>
      <c r="L281" t="s">
        <v>1568</v>
      </c>
    </row>
    <row r="282" spans="1:13" x14ac:dyDescent="0.25">
      <c r="A282" t="s">
        <v>686</v>
      </c>
      <c r="B282" t="s">
        <v>23</v>
      </c>
      <c r="C282" t="s">
        <v>175</v>
      </c>
      <c r="D282" t="s">
        <v>84</v>
      </c>
      <c r="E282" t="s">
        <v>29</v>
      </c>
      <c r="F282">
        <v>10</v>
      </c>
      <c r="G282" t="s">
        <v>27</v>
      </c>
      <c r="I282" t="s">
        <v>10</v>
      </c>
    </row>
    <row r="283" spans="1:13" x14ac:dyDescent="0.25">
      <c r="A283" t="s">
        <v>686</v>
      </c>
      <c r="B283" t="s">
        <v>23</v>
      </c>
      <c r="C283" t="s">
        <v>175</v>
      </c>
      <c r="D283" t="s">
        <v>61</v>
      </c>
      <c r="E283" t="s">
        <v>29</v>
      </c>
      <c r="F283">
        <v>5</v>
      </c>
      <c r="G283" t="s">
        <v>27</v>
      </c>
      <c r="I283" t="s">
        <v>10</v>
      </c>
    </row>
    <row r="284" spans="1:13" x14ac:dyDescent="0.25">
      <c r="A284" t="s">
        <v>686</v>
      </c>
      <c r="B284" t="s">
        <v>23</v>
      </c>
      <c r="C284" t="s">
        <v>175</v>
      </c>
      <c r="D284" t="s">
        <v>176</v>
      </c>
      <c r="E284" t="s">
        <v>29</v>
      </c>
      <c r="F284">
        <v>1</v>
      </c>
      <c r="G284" t="s">
        <v>36</v>
      </c>
      <c r="I284" t="s">
        <v>10</v>
      </c>
    </row>
    <row r="285" spans="1:13" x14ac:dyDescent="0.25">
      <c r="A285" t="s">
        <v>686</v>
      </c>
      <c r="B285" t="s">
        <v>23</v>
      </c>
      <c r="C285" t="s">
        <v>175</v>
      </c>
      <c r="D285" t="s">
        <v>177</v>
      </c>
      <c r="E285" t="s">
        <v>29</v>
      </c>
      <c r="F285">
        <v>3</v>
      </c>
      <c r="G285" t="s">
        <v>36</v>
      </c>
      <c r="I285" t="s">
        <v>10</v>
      </c>
    </row>
    <row r="286" spans="1:13" x14ac:dyDescent="0.25">
      <c r="A286" t="s">
        <v>686</v>
      </c>
      <c r="B286" t="s">
        <v>23</v>
      </c>
      <c r="C286" t="s">
        <v>175</v>
      </c>
      <c r="D286" t="s">
        <v>178</v>
      </c>
      <c r="E286" t="s">
        <v>40</v>
      </c>
      <c r="F286">
        <v>7</v>
      </c>
      <c r="G286" t="s">
        <v>36</v>
      </c>
      <c r="I286" t="s">
        <v>10</v>
      </c>
    </row>
    <row r="287" spans="1:13" x14ac:dyDescent="0.25">
      <c r="A287" t="s">
        <v>686</v>
      </c>
      <c r="B287" t="s">
        <v>23</v>
      </c>
      <c r="C287" t="s">
        <v>175</v>
      </c>
      <c r="D287" t="s">
        <v>63</v>
      </c>
      <c r="E287" t="s">
        <v>40</v>
      </c>
      <c r="F287">
        <v>7</v>
      </c>
      <c r="G287" t="s">
        <v>36</v>
      </c>
      <c r="I287" t="s">
        <v>10</v>
      </c>
    </row>
    <row r="288" spans="1:13" x14ac:dyDescent="0.25">
      <c r="A288" t="s">
        <v>686</v>
      </c>
      <c r="B288" t="s">
        <v>23</v>
      </c>
      <c r="C288" t="s">
        <v>175</v>
      </c>
      <c r="D288" t="s">
        <v>179</v>
      </c>
      <c r="E288" t="s">
        <v>26</v>
      </c>
      <c r="F288" t="s">
        <v>107</v>
      </c>
      <c r="G288" t="s">
        <v>36</v>
      </c>
      <c r="I288" t="s">
        <v>10</v>
      </c>
    </row>
    <row r="289" spans="1:12" x14ac:dyDescent="0.25">
      <c r="A289" t="s">
        <v>686</v>
      </c>
      <c r="B289" t="s">
        <v>23</v>
      </c>
      <c r="C289" t="s">
        <v>175</v>
      </c>
      <c r="D289" t="s">
        <v>180</v>
      </c>
      <c r="E289" t="s">
        <v>26</v>
      </c>
      <c r="F289" t="s">
        <v>107</v>
      </c>
      <c r="G289" t="s">
        <v>36</v>
      </c>
      <c r="I289" t="s">
        <v>10</v>
      </c>
    </row>
    <row r="290" spans="1:12" x14ac:dyDescent="0.25">
      <c r="A290" t="s">
        <v>686</v>
      </c>
      <c r="B290" t="s">
        <v>23</v>
      </c>
      <c r="C290" t="s">
        <v>175</v>
      </c>
      <c r="D290" t="s">
        <v>181</v>
      </c>
      <c r="E290" t="s">
        <v>26</v>
      </c>
      <c r="F290" t="s">
        <v>182</v>
      </c>
      <c r="G290" t="s">
        <v>36</v>
      </c>
      <c r="I290" t="s">
        <v>10</v>
      </c>
    </row>
    <row r="291" spans="1:12" x14ac:dyDescent="0.25">
      <c r="A291" t="s">
        <v>686</v>
      </c>
      <c r="B291" t="s">
        <v>23</v>
      </c>
      <c r="C291" t="s">
        <v>175</v>
      </c>
      <c r="D291" t="s">
        <v>183</v>
      </c>
      <c r="E291" t="s">
        <v>29</v>
      </c>
      <c r="F291">
        <v>1</v>
      </c>
      <c r="G291" t="s">
        <v>27</v>
      </c>
      <c r="I291" t="s">
        <v>10</v>
      </c>
    </row>
    <row r="292" spans="1:12" x14ac:dyDescent="0.25">
      <c r="A292" t="s">
        <v>686</v>
      </c>
      <c r="B292" t="s">
        <v>23</v>
      </c>
      <c r="C292" t="s">
        <v>175</v>
      </c>
      <c r="D292" t="s">
        <v>37</v>
      </c>
      <c r="E292" t="s">
        <v>26</v>
      </c>
      <c r="F292">
        <v>5</v>
      </c>
      <c r="G292" t="s">
        <v>27</v>
      </c>
      <c r="I292" t="s">
        <v>10</v>
      </c>
    </row>
    <row r="293" spans="1:12" x14ac:dyDescent="0.25">
      <c r="A293" t="s">
        <v>686</v>
      </c>
      <c r="B293" t="s">
        <v>23</v>
      </c>
      <c r="C293" t="s">
        <v>175</v>
      </c>
      <c r="D293" t="s">
        <v>38</v>
      </c>
      <c r="E293" t="s">
        <v>29</v>
      </c>
      <c r="F293">
        <v>30</v>
      </c>
      <c r="G293" t="s">
        <v>27</v>
      </c>
      <c r="I293" t="s">
        <v>12</v>
      </c>
      <c r="K293" t="s">
        <v>688</v>
      </c>
      <c r="L293" t="s">
        <v>1404</v>
      </c>
    </row>
    <row r="294" spans="1:12" x14ac:dyDescent="0.25">
      <c r="A294" t="s">
        <v>686</v>
      </c>
      <c r="B294" t="s">
        <v>23</v>
      </c>
      <c r="C294" t="s">
        <v>175</v>
      </c>
      <c r="D294" t="s">
        <v>39</v>
      </c>
      <c r="E294" t="s">
        <v>40</v>
      </c>
      <c r="F294">
        <v>7</v>
      </c>
      <c r="G294" t="s">
        <v>27</v>
      </c>
      <c r="I294" t="s">
        <v>10</v>
      </c>
      <c r="L294" t="s">
        <v>1402</v>
      </c>
    </row>
    <row r="295" spans="1:12" x14ac:dyDescent="0.25">
      <c r="A295" t="s">
        <v>686</v>
      </c>
      <c r="B295" t="s">
        <v>23</v>
      </c>
      <c r="C295" t="s">
        <v>175</v>
      </c>
      <c r="D295" t="s">
        <v>41</v>
      </c>
      <c r="E295" t="s">
        <v>29</v>
      </c>
      <c r="F295">
        <v>30</v>
      </c>
      <c r="G295" t="s">
        <v>27</v>
      </c>
      <c r="I295" t="s">
        <v>12</v>
      </c>
      <c r="K295" t="s">
        <v>688</v>
      </c>
    </row>
    <row r="296" spans="1:12" x14ac:dyDescent="0.25">
      <c r="A296" t="s">
        <v>686</v>
      </c>
      <c r="B296" t="s">
        <v>23</v>
      </c>
      <c r="C296" t="s">
        <v>175</v>
      </c>
      <c r="D296" t="s">
        <v>42</v>
      </c>
      <c r="E296" t="s">
        <v>40</v>
      </c>
      <c r="F296">
        <v>7</v>
      </c>
      <c r="G296" t="s">
        <v>27</v>
      </c>
      <c r="I296" t="s">
        <v>10</v>
      </c>
      <c r="L296" t="s">
        <v>1405</v>
      </c>
    </row>
    <row r="297" spans="1:12" x14ac:dyDescent="0.25">
      <c r="A297" t="s">
        <v>686</v>
      </c>
      <c r="B297" t="s">
        <v>23</v>
      </c>
      <c r="C297" t="s">
        <v>184</v>
      </c>
      <c r="D297" t="s">
        <v>44</v>
      </c>
      <c r="E297" t="s">
        <v>29</v>
      </c>
      <c r="F297">
        <v>10</v>
      </c>
      <c r="G297" t="s">
        <v>27</v>
      </c>
      <c r="H297">
        <v>3494</v>
      </c>
      <c r="I297" t="s">
        <v>10</v>
      </c>
    </row>
    <row r="298" spans="1:12" x14ac:dyDescent="0.25">
      <c r="A298" t="s">
        <v>686</v>
      </c>
      <c r="B298" t="s">
        <v>23</v>
      </c>
      <c r="C298" t="s">
        <v>184</v>
      </c>
      <c r="D298" t="s">
        <v>185</v>
      </c>
      <c r="E298" t="s">
        <v>26</v>
      </c>
      <c r="F298">
        <v>9</v>
      </c>
      <c r="G298" t="s">
        <v>36</v>
      </c>
      <c r="I298" t="s">
        <v>11</v>
      </c>
    </row>
    <row r="299" spans="1:12" x14ac:dyDescent="0.25">
      <c r="A299" t="s">
        <v>686</v>
      </c>
      <c r="B299" t="s">
        <v>23</v>
      </c>
      <c r="C299" t="s">
        <v>184</v>
      </c>
      <c r="D299" t="s">
        <v>186</v>
      </c>
      <c r="E299" t="s">
        <v>26</v>
      </c>
      <c r="F299">
        <v>9</v>
      </c>
      <c r="G299" t="s">
        <v>36</v>
      </c>
      <c r="I299" t="s">
        <v>11</v>
      </c>
    </row>
    <row r="300" spans="1:12" x14ac:dyDescent="0.25">
      <c r="A300" t="s">
        <v>686</v>
      </c>
      <c r="B300" t="s">
        <v>23</v>
      </c>
      <c r="C300" t="s">
        <v>184</v>
      </c>
      <c r="D300" t="s">
        <v>187</v>
      </c>
      <c r="E300" t="s">
        <v>26</v>
      </c>
      <c r="F300">
        <v>9</v>
      </c>
      <c r="G300" t="s">
        <v>36</v>
      </c>
      <c r="I300" t="s">
        <v>11</v>
      </c>
    </row>
    <row r="301" spans="1:12" x14ac:dyDescent="0.25">
      <c r="A301" t="s">
        <v>686</v>
      </c>
      <c r="B301" t="s">
        <v>23</v>
      </c>
      <c r="C301" t="s">
        <v>184</v>
      </c>
      <c r="D301" t="s">
        <v>188</v>
      </c>
      <c r="E301" t="s">
        <v>26</v>
      </c>
      <c r="F301">
        <v>9</v>
      </c>
      <c r="G301" t="s">
        <v>36</v>
      </c>
      <c r="I301" t="s">
        <v>11</v>
      </c>
    </row>
    <row r="302" spans="1:12" x14ac:dyDescent="0.25">
      <c r="A302" t="s">
        <v>686</v>
      </c>
      <c r="B302" t="s">
        <v>23</v>
      </c>
      <c r="C302" t="s">
        <v>184</v>
      </c>
      <c r="D302" t="s">
        <v>189</v>
      </c>
      <c r="E302" t="s">
        <v>26</v>
      </c>
      <c r="F302">
        <v>9</v>
      </c>
      <c r="G302" t="s">
        <v>36</v>
      </c>
      <c r="I302" t="s">
        <v>11</v>
      </c>
    </row>
    <row r="303" spans="1:12" x14ac:dyDescent="0.25">
      <c r="A303" t="s">
        <v>686</v>
      </c>
      <c r="B303" t="s">
        <v>23</v>
      </c>
      <c r="C303" t="s">
        <v>184</v>
      </c>
      <c r="D303" t="s">
        <v>190</v>
      </c>
      <c r="E303" t="s">
        <v>26</v>
      </c>
      <c r="F303">
        <v>9</v>
      </c>
      <c r="G303" t="s">
        <v>36</v>
      </c>
      <c r="I303" t="s">
        <v>11</v>
      </c>
    </row>
    <row r="304" spans="1:12" x14ac:dyDescent="0.25">
      <c r="A304" t="s">
        <v>686</v>
      </c>
      <c r="B304" t="s">
        <v>23</v>
      </c>
      <c r="C304" t="s">
        <v>184</v>
      </c>
      <c r="D304" t="s">
        <v>191</v>
      </c>
      <c r="E304" t="s">
        <v>26</v>
      </c>
      <c r="F304">
        <v>9</v>
      </c>
      <c r="G304" t="s">
        <v>36</v>
      </c>
      <c r="I304" t="s">
        <v>11</v>
      </c>
    </row>
    <row r="305" spans="1:12" x14ac:dyDescent="0.25">
      <c r="A305" t="s">
        <v>686</v>
      </c>
      <c r="B305" t="s">
        <v>23</v>
      </c>
      <c r="C305" t="s">
        <v>184</v>
      </c>
      <c r="D305" t="s">
        <v>192</v>
      </c>
      <c r="E305" t="s">
        <v>26</v>
      </c>
      <c r="F305">
        <v>9</v>
      </c>
      <c r="G305" t="s">
        <v>36</v>
      </c>
      <c r="I305" t="s">
        <v>11</v>
      </c>
    </row>
    <row r="306" spans="1:12" x14ac:dyDescent="0.25">
      <c r="A306" t="s">
        <v>686</v>
      </c>
      <c r="B306" t="s">
        <v>23</v>
      </c>
      <c r="C306" t="s">
        <v>184</v>
      </c>
      <c r="D306" t="s">
        <v>193</v>
      </c>
      <c r="E306" t="s">
        <v>26</v>
      </c>
      <c r="F306" t="s">
        <v>107</v>
      </c>
      <c r="G306" t="s">
        <v>36</v>
      </c>
      <c r="I306" t="s">
        <v>11</v>
      </c>
    </row>
    <row r="307" spans="1:12" x14ac:dyDescent="0.25">
      <c r="A307" t="s">
        <v>686</v>
      </c>
      <c r="B307" t="s">
        <v>23</v>
      </c>
      <c r="C307" t="s">
        <v>184</v>
      </c>
      <c r="D307" t="s">
        <v>194</v>
      </c>
      <c r="E307" t="s">
        <v>26</v>
      </c>
      <c r="F307" t="s">
        <v>107</v>
      </c>
      <c r="G307" t="s">
        <v>36</v>
      </c>
      <c r="I307" t="s">
        <v>11</v>
      </c>
    </row>
    <row r="308" spans="1:12" x14ac:dyDescent="0.25">
      <c r="A308" t="s">
        <v>686</v>
      </c>
      <c r="B308" t="s">
        <v>23</v>
      </c>
      <c r="C308" t="s">
        <v>184</v>
      </c>
      <c r="D308" t="s">
        <v>195</v>
      </c>
      <c r="E308" t="s">
        <v>29</v>
      </c>
      <c r="F308">
        <v>4</v>
      </c>
      <c r="G308" t="s">
        <v>36</v>
      </c>
      <c r="I308" t="s">
        <v>10</v>
      </c>
    </row>
    <row r="309" spans="1:12" x14ac:dyDescent="0.25">
      <c r="A309" t="s">
        <v>686</v>
      </c>
      <c r="B309" t="s">
        <v>23</v>
      </c>
      <c r="C309" t="s">
        <v>184</v>
      </c>
      <c r="D309" t="s">
        <v>38</v>
      </c>
      <c r="E309" t="s">
        <v>29</v>
      </c>
      <c r="F309">
        <v>30</v>
      </c>
      <c r="G309" t="s">
        <v>27</v>
      </c>
      <c r="I309" t="s">
        <v>12</v>
      </c>
      <c r="K309" t="s">
        <v>688</v>
      </c>
      <c r="L309" t="s">
        <v>1406</v>
      </c>
    </row>
    <row r="310" spans="1:12" x14ac:dyDescent="0.25">
      <c r="A310" t="s">
        <v>686</v>
      </c>
      <c r="B310" t="s">
        <v>23</v>
      </c>
      <c r="C310" t="s">
        <v>184</v>
      </c>
      <c r="D310" t="s">
        <v>39</v>
      </c>
      <c r="E310" t="s">
        <v>40</v>
      </c>
      <c r="F310">
        <v>7</v>
      </c>
      <c r="G310" t="s">
        <v>27</v>
      </c>
      <c r="I310" t="s">
        <v>10</v>
      </c>
      <c r="L310" t="s">
        <v>1402</v>
      </c>
    </row>
    <row r="311" spans="1:12" x14ac:dyDescent="0.25">
      <c r="A311" t="s">
        <v>686</v>
      </c>
      <c r="B311" t="s">
        <v>23</v>
      </c>
      <c r="C311" t="s">
        <v>184</v>
      </c>
      <c r="D311" t="s">
        <v>41</v>
      </c>
      <c r="E311" t="s">
        <v>29</v>
      </c>
      <c r="F311">
        <v>30</v>
      </c>
      <c r="G311" t="s">
        <v>27</v>
      </c>
      <c r="I311" t="s">
        <v>12</v>
      </c>
      <c r="K311" t="s">
        <v>688</v>
      </c>
    </row>
    <row r="312" spans="1:12" x14ac:dyDescent="0.25">
      <c r="A312" t="s">
        <v>686</v>
      </c>
      <c r="B312" t="s">
        <v>23</v>
      </c>
      <c r="C312" t="s">
        <v>184</v>
      </c>
      <c r="D312" t="s">
        <v>42</v>
      </c>
      <c r="E312" t="s">
        <v>40</v>
      </c>
      <c r="F312">
        <v>7</v>
      </c>
      <c r="G312" t="s">
        <v>27</v>
      </c>
      <c r="I312" t="s">
        <v>10</v>
      </c>
      <c r="L312" t="s">
        <v>1407</v>
      </c>
    </row>
    <row r="313" spans="1:12" x14ac:dyDescent="0.25">
      <c r="A313" t="s">
        <v>686</v>
      </c>
      <c r="B313" t="s">
        <v>23</v>
      </c>
      <c r="C313" t="s">
        <v>184</v>
      </c>
      <c r="D313" t="s">
        <v>37</v>
      </c>
      <c r="E313" t="s">
        <v>26</v>
      </c>
      <c r="F313">
        <v>5</v>
      </c>
      <c r="G313" t="s">
        <v>27</v>
      </c>
      <c r="I313" t="s">
        <v>10</v>
      </c>
    </row>
    <row r="314" spans="1:12" x14ac:dyDescent="0.25">
      <c r="A314" t="s">
        <v>686</v>
      </c>
      <c r="B314" t="s">
        <v>23</v>
      </c>
      <c r="C314" t="s">
        <v>198</v>
      </c>
      <c r="D314" t="s">
        <v>44</v>
      </c>
      <c r="E314" t="s">
        <v>29</v>
      </c>
      <c r="F314">
        <v>10</v>
      </c>
      <c r="G314" t="s">
        <v>27</v>
      </c>
      <c r="H314">
        <v>113747</v>
      </c>
      <c r="I314" t="s">
        <v>10</v>
      </c>
    </row>
    <row r="315" spans="1:12" x14ac:dyDescent="0.25">
      <c r="A315" t="s">
        <v>686</v>
      </c>
      <c r="B315" t="s">
        <v>23</v>
      </c>
      <c r="C315" t="s">
        <v>198</v>
      </c>
      <c r="D315" t="s">
        <v>199</v>
      </c>
      <c r="E315" t="s">
        <v>29</v>
      </c>
      <c r="F315">
        <v>1</v>
      </c>
      <c r="G315" t="s">
        <v>27</v>
      </c>
      <c r="I315" t="s">
        <v>10</v>
      </c>
    </row>
    <row r="316" spans="1:12" x14ac:dyDescent="0.25">
      <c r="A316" t="s">
        <v>686</v>
      </c>
      <c r="B316" t="s">
        <v>23</v>
      </c>
      <c r="C316" t="s">
        <v>198</v>
      </c>
      <c r="D316" t="s">
        <v>200</v>
      </c>
      <c r="E316" t="s">
        <v>29</v>
      </c>
      <c r="F316">
        <v>1</v>
      </c>
      <c r="G316" t="s">
        <v>36</v>
      </c>
      <c r="I316" t="s">
        <v>10</v>
      </c>
    </row>
    <row r="317" spans="1:12" x14ac:dyDescent="0.25">
      <c r="A317" t="s">
        <v>686</v>
      </c>
      <c r="B317" t="s">
        <v>23</v>
      </c>
      <c r="C317" t="s">
        <v>198</v>
      </c>
      <c r="D317" t="s">
        <v>201</v>
      </c>
      <c r="E317" t="s">
        <v>29</v>
      </c>
      <c r="F317">
        <v>2</v>
      </c>
      <c r="G317" t="s">
        <v>36</v>
      </c>
      <c r="I317" t="s">
        <v>10</v>
      </c>
    </row>
    <row r="318" spans="1:12" x14ac:dyDescent="0.25">
      <c r="A318" t="s">
        <v>686</v>
      </c>
      <c r="B318" t="s">
        <v>23</v>
      </c>
      <c r="C318" t="s">
        <v>198</v>
      </c>
      <c r="D318" t="s">
        <v>202</v>
      </c>
      <c r="E318" t="s">
        <v>40</v>
      </c>
      <c r="F318">
        <v>7</v>
      </c>
      <c r="G318" t="s">
        <v>36</v>
      </c>
      <c r="I318" t="s">
        <v>10</v>
      </c>
    </row>
    <row r="319" spans="1:12" x14ac:dyDescent="0.25">
      <c r="A319" t="s">
        <v>686</v>
      </c>
      <c r="B319" t="s">
        <v>23</v>
      </c>
      <c r="C319" t="s">
        <v>198</v>
      </c>
      <c r="D319" t="s">
        <v>203</v>
      </c>
      <c r="E319" t="s">
        <v>40</v>
      </c>
      <c r="F319">
        <v>7</v>
      </c>
      <c r="G319" t="s">
        <v>36</v>
      </c>
      <c r="I319" t="s">
        <v>10</v>
      </c>
    </row>
    <row r="320" spans="1:12" x14ac:dyDescent="0.25">
      <c r="A320" t="s">
        <v>686</v>
      </c>
      <c r="B320" t="s">
        <v>23</v>
      </c>
      <c r="C320" t="s">
        <v>198</v>
      </c>
      <c r="D320" t="s">
        <v>204</v>
      </c>
      <c r="E320" t="s">
        <v>29</v>
      </c>
      <c r="F320">
        <v>1</v>
      </c>
      <c r="G320" t="s">
        <v>36</v>
      </c>
      <c r="I320" t="s">
        <v>10</v>
      </c>
    </row>
    <row r="321" spans="1:12" x14ac:dyDescent="0.25">
      <c r="A321" t="s">
        <v>686</v>
      </c>
      <c r="B321" t="s">
        <v>23</v>
      </c>
      <c r="C321" t="s">
        <v>198</v>
      </c>
      <c r="D321" t="s">
        <v>205</v>
      </c>
      <c r="E321" t="s">
        <v>29</v>
      </c>
      <c r="F321">
        <v>1</v>
      </c>
      <c r="G321" t="s">
        <v>36</v>
      </c>
      <c r="I321" t="s">
        <v>10</v>
      </c>
    </row>
    <row r="322" spans="1:12" x14ac:dyDescent="0.25">
      <c r="A322" t="s">
        <v>686</v>
      </c>
      <c r="B322" t="s">
        <v>23</v>
      </c>
      <c r="C322" t="s">
        <v>198</v>
      </c>
      <c r="D322" t="s">
        <v>206</v>
      </c>
      <c r="E322" t="s">
        <v>26</v>
      </c>
      <c r="F322">
        <v>5</v>
      </c>
      <c r="G322" t="s">
        <v>36</v>
      </c>
      <c r="I322" t="s">
        <v>10</v>
      </c>
    </row>
    <row r="323" spans="1:12" x14ac:dyDescent="0.25">
      <c r="A323" t="s">
        <v>686</v>
      </c>
      <c r="B323" t="s">
        <v>23</v>
      </c>
      <c r="C323" t="s">
        <v>198</v>
      </c>
      <c r="D323" t="s">
        <v>207</v>
      </c>
      <c r="E323" t="s">
        <v>26</v>
      </c>
      <c r="F323" t="s">
        <v>173</v>
      </c>
      <c r="G323" t="s">
        <v>36</v>
      </c>
      <c r="I323" t="s">
        <v>10</v>
      </c>
    </row>
    <row r="324" spans="1:12" x14ac:dyDescent="0.25">
      <c r="A324" t="s">
        <v>686</v>
      </c>
      <c r="B324" t="s">
        <v>23</v>
      </c>
      <c r="C324" t="s">
        <v>198</v>
      </c>
      <c r="D324" t="s">
        <v>208</v>
      </c>
      <c r="E324" t="s">
        <v>26</v>
      </c>
      <c r="F324" t="s">
        <v>182</v>
      </c>
      <c r="G324" t="s">
        <v>36</v>
      </c>
      <c r="I324" t="s">
        <v>10</v>
      </c>
    </row>
    <row r="325" spans="1:12" x14ac:dyDescent="0.25">
      <c r="A325" t="s">
        <v>686</v>
      </c>
      <c r="B325" t="s">
        <v>23</v>
      </c>
      <c r="C325" t="s">
        <v>198</v>
      </c>
      <c r="D325" t="s">
        <v>209</v>
      </c>
      <c r="E325" t="s">
        <v>26</v>
      </c>
      <c r="F325" t="s">
        <v>173</v>
      </c>
      <c r="G325" t="s">
        <v>36</v>
      </c>
      <c r="I325" t="s">
        <v>10</v>
      </c>
    </row>
    <row r="326" spans="1:12" x14ac:dyDescent="0.25">
      <c r="A326" t="s">
        <v>686</v>
      </c>
      <c r="B326" t="s">
        <v>23</v>
      </c>
      <c r="C326" t="s">
        <v>198</v>
      </c>
      <c r="D326" t="s">
        <v>210</v>
      </c>
      <c r="E326" t="s">
        <v>29</v>
      </c>
      <c r="F326">
        <v>1</v>
      </c>
      <c r="G326" t="s">
        <v>36</v>
      </c>
      <c r="I326" t="s">
        <v>10</v>
      </c>
    </row>
    <row r="327" spans="1:12" x14ac:dyDescent="0.25">
      <c r="A327" t="s">
        <v>686</v>
      </c>
      <c r="B327" t="s">
        <v>23</v>
      </c>
      <c r="C327" t="s">
        <v>198</v>
      </c>
      <c r="D327" t="s">
        <v>211</v>
      </c>
      <c r="E327" t="s">
        <v>29</v>
      </c>
      <c r="F327">
        <v>1</v>
      </c>
      <c r="G327" t="s">
        <v>27</v>
      </c>
      <c r="I327" t="s">
        <v>10</v>
      </c>
    </row>
    <row r="328" spans="1:12" x14ac:dyDescent="0.25">
      <c r="A328" t="s">
        <v>686</v>
      </c>
      <c r="B328" t="s">
        <v>23</v>
      </c>
      <c r="C328" t="s">
        <v>198</v>
      </c>
      <c r="D328" t="s">
        <v>212</v>
      </c>
      <c r="E328" t="s">
        <v>26</v>
      </c>
      <c r="F328">
        <v>10</v>
      </c>
      <c r="G328" t="s">
        <v>36</v>
      </c>
      <c r="I328" t="s">
        <v>10</v>
      </c>
    </row>
    <row r="329" spans="1:12" x14ac:dyDescent="0.25">
      <c r="A329" t="s">
        <v>686</v>
      </c>
      <c r="B329" t="s">
        <v>23</v>
      </c>
      <c r="C329" t="s">
        <v>198</v>
      </c>
      <c r="D329" t="s">
        <v>213</v>
      </c>
      <c r="E329" t="s">
        <v>29</v>
      </c>
      <c r="F329">
        <v>1</v>
      </c>
      <c r="G329" t="s">
        <v>27</v>
      </c>
      <c r="I329" t="s">
        <v>10</v>
      </c>
    </row>
    <row r="330" spans="1:12" x14ac:dyDescent="0.25">
      <c r="A330" t="s">
        <v>686</v>
      </c>
      <c r="B330" t="s">
        <v>23</v>
      </c>
      <c r="C330" t="s">
        <v>198</v>
      </c>
      <c r="D330" t="s">
        <v>214</v>
      </c>
      <c r="E330" t="s">
        <v>29</v>
      </c>
      <c r="F330">
        <v>1</v>
      </c>
      <c r="G330" t="s">
        <v>27</v>
      </c>
      <c r="I330" t="s">
        <v>10</v>
      </c>
    </row>
    <row r="331" spans="1:12" x14ac:dyDescent="0.25">
      <c r="A331" t="s">
        <v>686</v>
      </c>
      <c r="B331" t="s">
        <v>23</v>
      </c>
      <c r="C331" t="s">
        <v>198</v>
      </c>
      <c r="D331" t="s">
        <v>215</v>
      </c>
      <c r="E331" t="s">
        <v>26</v>
      </c>
      <c r="F331">
        <v>10</v>
      </c>
      <c r="G331" t="s">
        <v>36</v>
      </c>
      <c r="I331" t="s">
        <v>10</v>
      </c>
    </row>
    <row r="332" spans="1:12" x14ac:dyDescent="0.25">
      <c r="A332" t="s">
        <v>686</v>
      </c>
      <c r="B332" t="s">
        <v>23</v>
      </c>
      <c r="C332" t="s">
        <v>198</v>
      </c>
      <c r="D332" t="s">
        <v>216</v>
      </c>
      <c r="E332" t="s">
        <v>26</v>
      </c>
      <c r="F332" t="s">
        <v>173</v>
      </c>
      <c r="G332" t="s">
        <v>36</v>
      </c>
      <c r="I332" t="s">
        <v>10</v>
      </c>
    </row>
    <row r="333" spans="1:12" x14ac:dyDescent="0.25">
      <c r="A333" t="s">
        <v>686</v>
      </c>
      <c r="B333" t="s">
        <v>23</v>
      </c>
      <c r="C333" t="s">
        <v>198</v>
      </c>
      <c r="D333" t="s">
        <v>217</v>
      </c>
      <c r="E333" t="s">
        <v>26</v>
      </c>
      <c r="F333" t="s">
        <v>173</v>
      </c>
      <c r="G333" t="s">
        <v>36</v>
      </c>
      <c r="I333" t="s">
        <v>10</v>
      </c>
    </row>
    <row r="334" spans="1:12" x14ac:dyDescent="0.25">
      <c r="A334" t="s">
        <v>686</v>
      </c>
      <c r="B334" t="s">
        <v>23</v>
      </c>
      <c r="C334" t="s">
        <v>198</v>
      </c>
      <c r="D334" t="s">
        <v>37</v>
      </c>
      <c r="E334" t="s">
        <v>26</v>
      </c>
      <c r="F334">
        <v>5</v>
      </c>
      <c r="G334" t="s">
        <v>27</v>
      </c>
      <c r="I334" t="s">
        <v>10</v>
      </c>
    </row>
    <row r="335" spans="1:12" x14ac:dyDescent="0.25">
      <c r="A335" t="s">
        <v>686</v>
      </c>
      <c r="B335" t="s">
        <v>23</v>
      </c>
      <c r="C335" t="s">
        <v>198</v>
      </c>
      <c r="D335" t="s">
        <v>38</v>
      </c>
      <c r="E335" t="s">
        <v>29</v>
      </c>
      <c r="F335">
        <v>30</v>
      </c>
      <c r="G335" t="s">
        <v>27</v>
      </c>
      <c r="I335" t="s">
        <v>12</v>
      </c>
      <c r="K335" t="s">
        <v>688</v>
      </c>
      <c r="L335" t="s">
        <v>1408</v>
      </c>
    </row>
    <row r="336" spans="1:12" x14ac:dyDescent="0.25">
      <c r="A336" t="s">
        <v>686</v>
      </c>
      <c r="B336" t="s">
        <v>23</v>
      </c>
      <c r="C336" t="s">
        <v>198</v>
      </c>
      <c r="D336" t="s">
        <v>39</v>
      </c>
      <c r="E336" t="s">
        <v>40</v>
      </c>
      <c r="F336">
        <v>7</v>
      </c>
      <c r="G336" t="s">
        <v>27</v>
      </c>
      <c r="I336" t="s">
        <v>10</v>
      </c>
      <c r="L336" t="s">
        <v>1402</v>
      </c>
    </row>
    <row r="337" spans="1:12" x14ac:dyDescent="0.25">
      <c r="A337" t="s">
        <v>686</v>
      </c>
      <c r="B337" t="s">
        <v>23</v>
      </c>
      <c r="C337" t="s">
        <v>198</v>
      </c>
      <c r="D337" t="s">
        <v>41</v>
      </c>
      <c r="E337" t="s">
        <v>29</v>
      </c>
      <c r="F337">
        <v>30</v>
      </c>
      <c r="G337" t="s">
        <v>27</v>
      </c>
      <c r="I337" t="s">
        <v>12</v>
      </c>
      <c r="K337" t="s">
        <v>688</v>
      </c>
    </row>
    <row r="338" spans="1:12" x14ac:dyDescent="0.25">
      <c r="A338" t="s">
        <v>686</v>
      </c>
      <c r="B338" t="s">
        <v>23</v>
      </c>
      <c r="C338" t="s">
        <v>198</v>
      </c>
      <c r="D338" t="s">
        <v>42</v>
      </c>
      <c r="E338" t="s">
        <v>40</v>
      </c>
      <c r="F338">
        <v>7</v>
      </c>
      <c r="G338" t="s">
        <v>27</v>
      </c>
      <c r="I338" t="s">
        <v>10</v>
      </c>
      <c r="L338" t="s">
        <v>1409</v>
      </c>
    </row>
    <row r="339" spans="1:12" x14ac:dyDescent="0.25">
      <c r="A339" t="s">
        <v>686</v>
      </c>
      <c r="B339" t="s">
        <v>23</v>
      </c>
      <c r="C339" t="s">
        <v>218</v>
      </c>
      <c r="D339" t="s">
        <v>82</v>
      </c>
      <c r="E339" t="s">
        <v>26</v>
      </c>
      <c r="F339">
        <v>10</v>
      </c>
      <c r="G339" t="s">
        <v>27</v>
      </c>
      <c r="H339">
        <v>228005</v>
      </c>
      <c r="I339" t="s">
        <v>10</v>
      </c>
    </row>
    <row r="340" spans="1:12" x14ac:dyDescent="0.25">
      <c r="A340" t="s">
        <v>686</v>
      </c>
      <c r="B340" t="s">
        <v>23</v>
      </c>
      <c r="C340" t="s">
        <v>218</v>
      </c>
      <c r="D340" t="s">
        <v>44</v>
      </c>
      <c r="E340" t="s">
        <v>29</v>
      </c>
      <c r="F340">
        <v>10</v>
      </c>
      <c r="G340" t="s">
        <v>27</v>
      </c>
      <c r="I340" t="s">
        <v>10</v>
      </c>
    </row>
    <row r="341" spans="1:12" x14ac:dyDescent="0.25">
      <c r="A341" t="s">
        <v>686</v>
      </c>
      <c r="B341" t="s">
        <v>23</v>
      </c>
      <c r="C341" t="s">
        <v>218</v>
      </c>
      <c r="D341" t="s">
        <v>83</v>
      </c>
      <c r="E341" t="s">
        <v>29</v>
      </c>
      <c r="F341">
        <v>3</v>
      </c>
      <c r="G341" t="s">
        <v>36</v>
      </c>
      <c r="I341" t="s">
        <v>10</v>
      </c>
    </row>
    <row r="342" spans="1:12" x14ac:dyDescent="0.25">
      <c r="A342" t="s">
        <v>686</v>
      </c>
      <c r="B342" t="s">
        <v>23</v>
      </c>
      <c r="C342" t="s">
        <v>218</v>
      </c>
      <c r="D342" t="s">
        <v>219</v>
      </c>
      <c r="E342" t="s">
        <v>29</v>
      </c>
      <c r="F342">
        <v>30</v>
      </c>
      <c r="G342" t="s">
        <v>36</v>
      </c>
      <c r="I342" t="s">
        <v>10</v>
      </c>
    </row>
    <row r="343" spans="1:12" x14ac:dyDescent="0.25">
      <c r="A343" t="s">
        <v>686</v>
      </c>
      <c r="B343" t="s">
        <v>23</v>
      </c>
      <c r="C343" t="s">
        <v>218</v>
      </c>
      <c r="D343" t="s">
        <v>54</v>
      </c>
      <c r="E343" t="s">
        <v>26</v>
      </c>
      <c r="F343">
        <v>10</v>
      </c>
      <c r="G343" t="s">
        <v>27</v>
      </c>
      <c r="I343" t="s">
        <v>10</v>
      </c>
    </row>
    <row r="344" spans="1:12" x14ac:dyDescent="0.25">
      <c r="A344" t="s">
        <v>686</v>
      </c>
      <c r="B344" t="s">
        <v>23</v>
      </c>
      <c r="C344" t="s">
        <v>218</v>
      </c>
      <c r="D344" t="s">
        <v>220</v>
      </c>
      <c r="E344" t="s">
        <v>29</v>
      </c>
      <c r="F344">
        <v>4</v>
      </c>
      <c r="G344" t="s">
        <v>36</v>
      </c>
      <c r="I344" t="s">
        <v>10</v>
      </c>
    </row>
    <row r="345" spans="1:12" x14ac:dyDescent="0.25">
      <c r="A345" t="s">
        <v>686</v>
      </c>
      <c r="B345" t="s">
        <v>23</v>
      </c>
      <c r="C345" t="s">
        <v>218</v>
      </c>
      <c r="D345" t="s">
        <v>221</v>
      </c>
      <c r="E345" t="s">
        <v>26</v>
      </c>
      <c r="F345">
        <v>10</v>
      </c>
      <c r="G345" t="s">
        <v>27</v>
      </c>
      <c r="I345" t="s">
        <v>10</v>
      </c>
    </row>
    <row r="346" spans="1:12" x14ac:dyDescent="0.25">
      <c r="A346" t="s">
        <v>686</v>
      </c>
      <c r="B346" t="s">
        <v>23</v>
      </c>
      <c r="C346" t="s">
        <v>218</v>
      </c>
      <c r="D346" t="s">
        <v>56</v>
      </c>
      <c r="E346" t="s">
        <v>29</v>
      </c>
      <c r="F346">
        <v>4</v>
      </c>
      <c r="G346" t="s">
        <v>36</v>
      </c>
      <c r="I346" t="s">
        <v>10</v>
      </c>
    </row>
    <row r="347" spans="1:12" x14ac:dyDescent="0.25">
      <c r="A347" t="s">
        <v>686</v>
      </c>
      <c r="B347" t="s">
        <v>23</v>
      </c>
      <c r="C347" t="s">
        <v>218</v>
      </c>
      <c r="D347" t="s">
        <v>55</v>
      </c>
      <c r="E347" t="s">
        <v>29</v>
      </c>
      <c r="F347">
        <v>1</v>
      </c>
      <c r="G347" t="s">
        <v>36</v>
      </c>
      <c r="I347" t="s">
        <v>10</v>
      </c>
    </row>
    <row r="348" spans="1:12" x14ac:dyDescent="0.25">
      <c r="A348" t="s">
        <v>686</v>
      </c>
      <c r="B348" t="s">
        <v>23</v>
      </c>
      <c r="C348" t="s">
        <v>218</v>
      </c>
      <c r="D348" t="s">
        <v>222</v>
      </c>
      <c r="E348" t="s">
        <v>29</v>
      </c>
      <c r="F348">
        <v>2</v>
      </c>
      <c r="G348" t="s">
        <v>36</v>
      </c>
      <c r="I348" t="s">
        <v>10</v>
      </c>
    </row>
    <row r="349" spans="1:12" x14ac:dyDescent="0.25">
      <c r="A349" t="s">
        <v>686</v>
      </c>
      <c r="B349" t="s">
        <v>23</v>
      </c>
      <c r="C349" t="s">
        <v>218</v>
      </c>
      <c r="D349" t="s">
        <v>223</v>
      </c>
      <c r="E349" t="s">
        <v>29</v>
      </c>
      <c r="F349">
        <v>1</v>
      </c>
      <c r="G349" t="s">
        <v>27</v>
      </c>
      <c r="I349" t="s">
        <v>10</v>
      </c>
    </row>
    <row r="350" spans="1:12" x14ac:dyDescent="0.25">
      <c r="A350" t="s">
        <v>686</v>
      </c>
      <c r="B350" t="s">
        <v>23</v>
      </c>
      <c r="C350" t="s">
        <v>218</v>
      </c>
      <c r="D350" t="s">
        <v>224</v>
      </c>
      <c r="E350" t="s">
        <v>29</v>
      </c>
      <c r="F350">
        <v>3</v>
      </c>
      <c r="G350" t="s">
        <v>36</v>
      </c>
      <c r="I350" t="s">
        <v>11</v>
      </c>
    </row>
    <row r="351" spans="1:12" x14ac:dyDescent="0.25">
      <c r="A351" t="s">
        <v>686</v>
      </c>
      <c r="B351" t="s">
        <v>23</v>
      </c>
      <c r="C351" t="s">
        <v>218</v>
      </c>
      <c r="D351" t="s">
        <v>68</v>
      </c>
      <c r="E351" t="s">
        <v>26</v>
      </c>
      <c r="F351">
        <v>5</v>
      </c>
      <c r="G351" t="s">
        <v>36</v>
      </c>
      <c r="I351" t="s">
        <v>11</v>
      </c>
    </row>
    <row r="352" spans="1:12" x14ac:dyDescent="0.25">
      <c r="A352" t="s">
        <v>686</v>
      </c>
      <c r="B352" t="s">
        <v>23</v>
      </c>
      <c r="C352" t="s">
        <v>218</v>
      </c>
      <c r="D352" t="s">
        <v>225</v>
      </c>
      <c r="E352" t="s">
        <v>40</v>
      </c>
      <c r="F352">
        <v>7</v>
      </c>
      <c r="G352" t="s">
        <v>36</v>
      </c>
      <c r="I352" t="s">
        <v>11</v>
      </c>
    </row>
    <row r="353" spans="1:12" x14ac:dyDescent="0.25">
      <c r="A353" t="s">
        <v>686</v>
      </c>
      <c r="B353" t="s">
        <v>23</v>
      </c>
      <c r="C353" t="s">
        <v>218</v>
      </c>
      <c r="D353" t="s">
        <v>58</v>
      </c>
      <c r="E353" t="s">
        <v>40</v>
      </c>
      <c r="F353">
        <v>7</v>
      </c>
      <c r="G353" t="s">
        <v>36</v>
      </c>
      <c r="I353" t="s">
        <v>11</v>
      </c>
    </row>
    <row r="354" spans="1:12" x14ac:dyDescent="0.25">
      <c r="A354" t="s">
        <v>686</v>
      </c>
      <c r="B354" t="s">
        <v>23</v>
      </c>
      <c r="C354" t="s">
        <v>218</v>
      </c>
      <c r="D354" t="s">
        <v>59</v>
      </c>
      <c r="E354" t="s">
        <v>40</v>
      </c>
      <c r="F354">
        <v>7</v>
      </c>
      <c r="G354" t="s">
        <v>36</v>
      </c>
      <c r="I354" t="s">
        <v>11</v>
      </c>
    </row>
    <row r="355" spans="1:12" x14ac:dyDescent="0.25">
      <c r="A355" t="s">
        <v>686</v>
      </c>
      <c r="B355" t="s">
        <v>23</v>
      </c>
      <c r="C355" t="s">
        <v>218</v>
      </c>
      <c r="D355" t="s">
        <v>226</v>
      </c>
      <c r="E355" t="s">
        <v>40</v>
      </c>
      <c r="F355">
        <v>7</v>
      </c>
      <c r="G355" t="s">
        <v>36</v>
      </c>
      <c r="I355" t="s">
        <v>11</v>
      </c>
    </row>
    <row r="356" spans="1:12" x14ac:dyDescent="0.25">
      <c r="A356" t="s">
        <v>686</v>
      </c>
      <c r="B356" t="s">
        <v>23</v>
      </c>
      <c r="C356" t="s">
        <v>218</v>
      </c>
      <c r="D356" t="s">
        <v>227</v>
      </c>
      <c r="E356" t="s">
        <v>26</v>
      </c>
      <c r="F356">
        <v>10</v>
      </c>
      <c r="G356" t="s">
        <v>36</v>
      </c>
      <c r="I356" t="s">
        <v>10</v>
      </c>
    </row>
    <row r="357" spans="1:12" x14ac:dyDescent="0.25">
      <c r="A357" t="s">
        <v>686</v>
      </c>
      <c r="B357" t="s">
        <v>23</v>
      </c>
      <c r="C357" t="s">
        <v>218</v>
      </c>
      <c r="D357" t="s">
        <v>228</v>
      </c>
      <c r="E357" t="s">
        <v>29</v>
      </c>
      <c r="F357">
        <v>1</v>
      </c>
      <c r="G357" t="s">
        <v>36</v>
      </c>
      <c r="I357" t="s">
        <v>10</v>
      </c>
    </row>
    <row r="358" spans="1:12" x14ac:dyDescent="0.25">
      <c r="A358" t="s">
        <v>686</v>
      </c>
      <c r="B358" t="s">
        <v>23</v>
      </c>
      <c r="C358" t="s">
        <v>218</v>
      </c>
      <c r="D358" t="s">
        <v>229</v>
      </c>
      <c r="E358" t="s">
        <v>29</v>
      </c>
      <c r="F358">
        <v>1</v>
      </c>
      <c r="G358" t="s">
        <v>36</v>
      </c>
      <c r="I358" t="s">
        <v>10</v>
      </c>
    </row>
    <row r="359" spans="1:12" x14ac:dyDescent="0.25">
      <c r="A359" t="s">
        <v>686</v>
      </c>
      <c r="B359" t="s">
        <v>23</v>
      </c>
      <c r="C359" t="s">
        <v>218</v>
      </c>
      <c r="D359" t="s">
        <v>230</v>
      </c>
      <c r="E359" t="s">
        <v>29</v>
      </c>
      <c r="F359">
        <v>1</v>
      </c>
      <c r="G359" t="s">
        <v>36</v>
      </c>
      <c r="I359" t="s">
        <v>10</v>
      </c>
    </row>
    <row r="360" spans="1:12" x14ac:dyDescent="0.25">
      <c r="A360" t="s">
        <v>686</v>
      </c>
      <c r="B360" t="s">
        <v>23</v>
      </c>
      <c r="C360" t="s">
        <v>218</v>
      </c>
      <c r="D360" t="s">
        <v>231</v>
      </c>
      <c r="E360" t="s">
        <v>29</v>
      </c>
      <c r="F360">
        <v>3</v>
      </c>
      <c r="G360" t="s">
        <v>36</v>
      </c>
      <c r="I360" t="s">
        <v>10</v>
      </c>
    </row>
    <row r="361" spans="1:12" x14ac:dyDescent="0.25">
      <c r="A361" t="s">
        <v>686</v>
      </c>
      <c r="B361" t="s">
        <v>23</v>
      </c>
      <c r="C361" t="s">
        <v>218</v>
      </c>
      <c r="D361" t="s">
        <v>232</v>
      </c>
      <c r="E361" t="s">
        <v>29</v>
      </c>
      <c r="F361">
        <v>1</v>
      </c>
      <c r="G361" t="s">
        <v>36</v>
      </c>
      <c r="I361" t="s">
        <v>10</v>
      </c>
    </row>
    <row r="362" spans="1:12" x14ac:dyDescent="0.25">
      <c r="A362" t="s">
        <v>686</v>
      </c>
      <c r="B362" t="s">
        <v>23</v>
      </c>
      <c r="C362" t="s">
        <v>218</v>
      </c>
      <c r="D362" t="s">
        <v>233</v>
      </c>
      <c r="E362" t="s">
        <v>29</v>
      </c>
      <c r="F362">
        <v>1</v>
      </c>
      <c r="G362" t="s">
        <v>36</v>
      </c>
      <c r="I362" t="s">
        <v>10</v>
      </c>
    </row>
    <row r="363" spans="1:12" x14ac:dyDescent="0.25">
      <c r="A363" t="s">
        <v>686</v>
      </c>
      <c r="B363" t="s">
        <v>23</v>
      </c>
      <c r="C363" t="s">
        <v>218</v>
      </c>
      <c r="D363" t="s">
        <v>234</v>
      </c>
      <c r="E363" t="s">
        <v>29</v>
      </c>
      <c r="F363">
        <v>1</v>
      </c>
      <c r="G363" t="s">
        <v>27</v>
      </c>
      <c r="I363" t="s">
        <v>10</v>
      </c>
    </row>
    <row r="364" spans="1:12" x14ac:dyDescent="0.25">
      <c r="A364" t="s">
        <v>686</v>
      </c>
      <c r="B364" t="s">
        <v>23</v>
      </c>
      <c r="C364" t="s">
        <v>218</v>
      </c>
      <c r="D364" t="s">
        <v>235</v>
      </c>
      <c r="E364" t="s">
        <v>29</v>
      </c>
      <c r="F364">
        <v>1</v>
      </c>
      <c r="G364" t="s">
        <v>27</v>
      </c>
      <c r="I364" t="s">
        <v>10</v>
      </c>
    </row>
    <row r="365" spans="1:12" x14ac:dyDescent="0.25">
      <c r="A365" t="s">
        <v>686</v>
      </c>
      <c r="B365" t="s">
        <v>23</v>
      </c>
      <c r="C365" t="s">
        <v>218</v>
      </c>
      <c r="D365" t="s">
        <v>236</v>
      </c>
      <c r="E365" t="s">
        <v>29</v>
      </c>
      <c r="F365">
        <v>1</v>
      </c>
      <c r="G365" t="s">
        <v>27</v>
      </c>
      <c r="I365" t="s">
        <v>10</v>
      </c>
    </row>
    <row r="366" spans="1:12" x14ac:dyDescent="0.25">
      <c r="A366" t="s">
        <v>686</v>
      </c>
      <c r="B366" t="s">
        <v>23</v>
      </c>
      <c r="C366" t="s">
        <v>218</v>
      </c>
      <c r="D366" t="s">
        <v>237</v>
      </c>
      <c r="E366" t="s">
        <v>29</v>
      </c>
      <c r="F366">
        <v>23</v>
      </c>
      <c r="G366" t="s">
        <v>36</v>
      </c>
      <c r="I366" t="s">
        <v>10</v>
      </c>
      <c r="K366" t="s">
        <v>687</v>
      </c>
      <c r="L366" t="s">
        <v>1410</v>
      </c>
    </row>
    <row r="367" spans="1:12" x14ac:dyDescent="0.25">
      <c r="A367" t="s">
        <v>686</v>
      </c>
      <c r="B367" t="s">
        <v>23</v>
      </c>
      <c r="C367" t="s">
        <v>218</v>
      </c>
      <c r="D367" t="s">
        <v>238</v>
      </c>
      <c r="E367" t="s">
        <v>29</v>
      </c>
      <c r="F367">
        <v>100</v>
      </c>
      <c r="G367" t="s">
        <v>36</v>
      </c>
      <c r="I367" t="s">
        <v>11</v>
      </c>
      <c r="K367" t="s">
        <v>689</v>
      </c>
      <c r="L367" t="s">
        <v>1411</v>
      </c>
    </row>
    <row r="368" spans="1:12" x14ac:dyDescent="0.25">
      <c r="A368" t="s">
        <v>686</v>
      </c>
      <c r="B368" t="s">
        <v>23</v>
      </c>
      <c r="C368" t="s">
        <v>218</v>
      </c>
      <c r="D368" t="s">
        <v>239</v>
      </c>
      <c r="E368" t="s">
        <v>29</v>
      </c>
      <c r="F368">
        <v>30</v>
      </c>
      <c r="G368" t="s">
        <v>36</v>
      </c>
      <c r="I368" t="s">
        <v>10</v>
      </c>
      <c r="L368" t="s">
        <v>1412</v>
      </c>
    </row>
    <row r="369" spans="1:12" x14ac:dyDescent="0.25">
      <c r="A369" t="s">
        <v>686</v>
      </c>
      <c r="B369" t="s">
        <v>23</v>
      </c>
      <c r="C369" t="s">
        <v>218</v>
      </c>
      <c r="D369" t="s">
        <v>240</v>
      </c>
      <c r="E369" t="s">
        <v>26</v>
      </c>
      <c r="F369" t="s">
        <v>107</v>
      </c>
      <c r="G369" t="s">
        <v>36</v>
      </c>
      <c r="I369" t="s">
        <v>10</v>
      </c>
    </row>
    <row r="370" spans="1:12" x14ac:dyDescent="0.25">
      <c r="A370" t="s">
        <v>686</v>
      </c>
      <c r="B370" t="s">
        <v>23</v>
      </c>
      <c r="C370" t="s">
        <v>218</v>
      </c>
      <c r="D370" t="s">
        <v>79</v>
      </c>
      <c r="E370" t="s">
        <v>40</v>
      </c>
      <c r="F370">
        <v>7</v>
      </c>
      <c r="G370" t="s">
        <v>36</v>
      </c>
      <c r="I370" t="s">
        <v>10</v>
      </c>
      <c r="L370" t="s">
        <v>1413</v>
      </c>
    </row>
    <row r="371" spans="1:12" x14ac:dyDescent="0.25">
      <c r="A371" t="s">
        <v>686</v>
      </c>
      <c r="B371" t="s">
        <v>23</v>
      </c>
      <c r="C371" t="s">
        <v>218</v>
      </c>
      <c r="D371" t="s">
        <v>37</v>
      </c>
      <c r="E371" t="s">
        <v>26</v>
      </c>
      <c r="F371">
        <v>5</v>
      </c>
      <c r="G371" t="s">
        <v>27</v>
      </c>
      <c r="I371" t="s">
        <v>10</v>
      </c>
    </row>
    <row r="372" spans="1:12" x14ac:dyDescent="0.25">
      <c r="A372" t="s">
        <v>686</v>
      </c>
      <c r="B372" t="s">
        <v>23</v>
      </c>
      <c r="C372" t="s">
        <v>218</v>
      </c>
      <c r="D372" t="s">
        <v>38</v>
      </c>
      <c r="E372" t="s">
        <v>29</v>
      </c>
      <c r="F372">
        <v>30</v>
      </c>
      <c r="G372" t="s">
        <v>27</v>
      </c>
      <c r="I372" t="s">
        <v>12</v>
      </c>
      <c r="K372" t="s">
        <v>688</v>
      </c>
    </row>
    <row r="373" spans="1:12" x14ac:dyDescent="0.25">
      <c r="A373" t="s">
        <v>686</v>
      </c>
      <c r="B373" t="s">
        <v>23</v>
      </c>
      <c r="C373" t="s">
        <v>218</v>
      </c>
      <c r="D373" t="s">
        <v>39</v>
      </c>
      <c r="E373" t="s">
        <v>40</v>
      </c>
      <c r="F373">
        <v>7</v>
      </c>
      <c r="G373" t="s">
        <v>27</v>
      </c>
      <c r="I373" t="s">
        <v>10</v>
      </c>
    </row>
    <row r="374" spans="1:12" x14ac:dyDescent="0.25">
      <c r="A374" t="s">
        <v>686</v>
      </c>
      <c r="B374" t="s">
        <v>23</v>
      </c>
      <c r="C374" t="s">
        <v>218</v>
      </c>
      <c r="D374" t="s">
        <v>41</v>
      </c>
      <c r="E374" t="s">
        <v>29</v>
      </c>
      <c r="F374">
        <v>30</v>
      </c>
      <c r="G374" t="s">
        <v>27</v>
      </c>
      <c r="I374" t="s">
        <v>12</v>
      </c>
      <c r="K374" t="s">
        <v>688</v>
      </c>
    </row>
    <row r="375" spans="1:12" x14ac:dyDescent="0.25">
      <c r="A375" t="s">
        <v>686</v>
      </c>
      <c r="B375" t="s">
        <v>23</v>
      </c>
      <c r="C375" t="s">
        <v>218</v>
      </c>
      <c r="D375" t="s">
        <v>42</v>
      </c>
      <c r="E375" t="s">
        <v>40</v>
      </c>
      <c r="F375">
        <v>7</v>
      </c>
      <c r="G375" t="s">
        <v>27</v>
      </c>
      <c r="I375" t="s">
        <v>10</v>
      </c>
    </row>
    <row r="376" spans="1:12" x14ac:dyDescent="0.25">
      <c r="A376" t="s">
        <v>686</v>
      </c>
      <c r="B376" t="s">
        <v>23</v>
      </c>
      <c r="C376" t="s">
        <v>241</v>
      </c>
      <c r="D376" t="s">
        <v>242</v>
      </c>
      <c r="E376" t="s">
        <v>26</v>
      </c>
      <c r="F376">
        <v>10</v>
      </c>
      <c r="G376" t="s">
        <v>27</v>
      </c>
      <c r="H376">
        <v>42313</v>
      </c>
      <c r="I376" t="s">
        <v>10</v>
      </c>
    </row>
    <row r="377" spans="1:12" x14ac:dyDescent="0.25">
      <c r="A377" t="s">
        <v>686</v>
      </c>
      <c r="B377" t="s">
        <v>23</v>
      </c>
      <c r="C377" t="s">
        <v>241</v>
      </c>
      <c r="D377" t="s">
        <v>82</v>
      </c>
      <c r="E377" t="s">
        <v>26</v>
      </c>
      <c r="F377">
        <v>10</v>
      </c>
      <c r="G377" t="s">
        <v>27</v>
      </c>
      <c r="I377" t="s">
        <v>10</v>
      </c>
    </row>
    <row r="378" spans="1:12" x14ac:dyDescent="0.25">
      <c r="A378" t="s">
        <v>686</v>
      </c>
      <c r="B378" t="s">
        <v>23</v>
      </c>
      <c r="C378" t="s">
        <v>241</v>
      </c>
      <c r="D378" t="s">
        <v>97</v>
      </c>
      <c r="E378" t="s">
        <v>29</v>
      </c>
      <c r="F378">
        <v>8</v>
      </c>
      <c r="G378" t="s">
        <v>27</v>
      </c>
      <c r="I378" t="s">
        <v>10</v>
      </c>
    </row>
    <row r="379" spans="1:12" x14ac:dyDescent="0.25">
      <c r="A379" t="s">
        <v>686</v>
      </c>
      <c r="B379" t="s">
        <v>23</v>
      </c>
      <c r="C379" t="s">
        <v>241</v>
      </c>
      <c r="D379" t="s">
        <v>96</v>
      </c>
      <c r="E379" t="s">
        <v>29</v>
      </c>
      <c r="F379">
        <v>2</v>
      </c>
      <c r="G379" t="s">
        <v>27</v>
      </c>
      <c r="I379" t="s">
        <v>10</v>
      </c>
    </row>
    <row r="380" spans="1:12" x14ac:dyDescent="0.25">
      <c r="A380" t="s">
        <v>686</v>
      </c>
      <c r="B380" t="s">
        <v>23</v>
      </c>
      <c r="C380" t="s">
        <v>241</v>
      </c>
      <c r="D380" t="s">
        <v>243</v>
      </c>
      <c r="E380" t="s">
        <v>29</v>
      </c>
      <c r="F380">
        <v>1</v>
      </c>
      <c r="G380" t="s">
        <v>27</v>
      </c>
      <c r="I380" t="s">
        <v>10</v>
      </c>
    </row>
    <row r="381" spans="1:12" x14ac:dyDescent="0.25">
      <c r="A381" t="s">
        <v>686</v>
      </c>
      <c r="B381" t="s">
        <v>23</v>
      </c>
      <c r="C381" t="s">
        <v>241</v>
      </c>
      <c r="D381" t="s">
        <v>94</v>
      </c>
      <c r="E381" t="s">
        <v>40</v>
      </c>
      <c r="F381">
        <v>7</v>
      </c>
      <c r="G381" t="s">
        <v>36</v>
      </c>
      <c r="I381" t="s">
        <v>11</v>
      </c>
    </row>
    <row r="382" spans="1:12" x14ac:dyDescent="0.25">
      <c r="A382" t="s">
        <v>686</v>
      </c>
      <c r="B382" t="s">
        <v>23</v>
      </c>
      <c r="C382" t="s">
        <v>241</v>
      </c>
      <c r="D382" t="s">
        <v>95</v>
      </c>
      <c r="E382" t="s">
        <v>40</v>
      </c>
      <c r="F382">
        <v>7</v>
      </c>
      <c r="G382" t="s">
        <v>36</v>
      </c>
      <c r="I382" t="s">
        <v>11</v>
      </c>
    </row>
    <row r="383" spans="1:12" x14ac:dyDescent="0.25">
      <c r="A383" t="s">
        <v>686</v>
      </c>
      <c r="B383" t="s">
        <v>23</v>
      </c>
      <c r="C383" t="s">
        <v>241</v>
      </c>
      <c r="D383" t="s">
        <v>37</v>
      </c>
      <c r="E383" t="s">
        <v>26</v>
      </c>
      <c r="F383">
        <v>5</v>
      </c>
      <c r="G383" t="s">
        <v>27</v>
      </c>
      <c r="I383" t="s">
        <v>10</v>
      </c>
    </row>
    <row r="384" spans="1:12" x14ac:dyDescent="0.25">
      <c r="A384" t="s">
        <v>686</v>
      </c>
      <c r="B384" t="s">
        <v>23</v>
      </c>
      <c r="C384" t="s">
        <v>241</v>
      </c>
      <c r="D384" t="s">
        <v>38</v>
      </c>
      <c r="E384" t="s">
        <v>29</v>
      </c>
      <c r="F384">
        <v>30</v>
      </c>
      <c r="G384" t="s">
        <v>27</v>
      </c>
      <c r="I384" t="s">
        <v>12</v>
      </c>
      <c r="K384" t="s">
        <v>688</v>
      </c>
      <c r="L384" t="s">
        <v>1575</v>
      </c>
    </row>
    <row r="385" spans="1:12" x14ac:dyDescent="0.25">
      <c r="A385" t="s">
        <v>686</v>
      </c>
      <c r="B385" t="s">
        <v>23</v>
      </c>
      <c r="C385" t="s">
        <v>241</v>
      </c>
      <c r="D385" t="s">
        <v>39</v>
      </c>
      <c r="E385" t="s">
        <v>40</v>
      </c>
      <c r="F385">
        <v>7</v>
      </c>
      <c r="G385" t="s">
        <v>27</v>
      </c>
      <c r="I385" t="s">
        <v>10</v>
      </c>
      <c r="L385" t="s">
        <v>1402</v>
      </c>
    </row>
    <row r="386" spans="1:12" x14ac:dyDescent="0.25">
      <c r="A386" t="s">
        <v>686</v>
      </c>
      <c r="B386" t="s">
        <v>23</v>
      </c>
      <c r="C386" t="s">
        <v>241</v>
      </c>
      <c r="D386" t="s">
        <v>41</v>
      </c>
      <c r="E386" t="s">
        <v>29</v>
      </c>
      <c r="F386">
        <v>30</v>
      </c>
      <c r="G386" t="s">
        <v>27</v>
      </c>
      <c r="I386" t="s">
        <v>12</v>
      </c>
      <c r="K386" t="s">
        <v>688</v>
      </c>
    </row>
    <row r="387" spans="1:12" x14ac:dyDescent="0.25">
      <c r="A387" t="s">
        <v>686</v>
      </c>
      <c r="B387" t="s">
        <v>23</v>
      </c>
      <c r="C387" t="s">
        <v>241</v>
      </c>
      <c r="D387" t="s">
        <v>42</v>
      </c>
      <c r="E387" t="s">
        <v>40</v>
      </c>
      <c r="F387">
        <v>7</v>
      </c>
      <c r="G387" t="s">
        <v>27</v>
      </c>
      <c r="I387" t="s">
        <v>10</v>
      </c>
      <c r="L387" t="s">
        <v>1414</v>
      </c>
    </row>
    <row r="388" spans="1:12" x14ac:dyDescent="0.25">
      <c r="A388" t="s">
        <v>686</v>
      </c>
      <c r="B388" t="s">
        <v>23</v>
      </c>
      <c r="C388" t="s">
        <v>244</v>
      </c>
      <c r="D388" t="s">
        <v>82</v>
      </c>
      <c r="E388" t="s">
        <v>26</v>
      </c>
      <c r="F388">
        <v>10</v>
      </c>
      <c r="G388" t="s">
        <v>27</v>
      </c>
      <c r="H388">
        <v>228139</v>
      </c>
      <c r="I388" t="s">
        <v>10</v>
      </c>
    </row>
    <row r="389" spans="1:12" x14ac:dyDescent="0.25">
      <c r="A389" t="s">
        <v>686</v>
      </c>
      <c r="B389" t="s">
        <v>23</v>
      </c>
      <c r="C389" t="s">
        <v>244</v>
      </c>
      <c r="D389" t="s">
        <v>53</v>
      </c>
      <c r="E389" t="s">
        <v>29</v>
      </c>
      <c r="F389">
        <v>6</v>
      </c>
      <c r="G389" t="s">
        <v>27</v>
      </c>
      <c r="I389" t="s">
        <v>10</v>
      </c>
    </row>
    <row r="390" spans="1:12" x14ac:dyDescent="0.25">
      <c r="A390" t="s">
        <v>686</v>
      </c>
      <c r="B390" t="s">
        <v>23</v>
      </c>
      <c r="C390" t="s">
        <v>244</v>
      </c>
      <c r="D390" t="s">
        <v>245</v>
      </c>
      <c r="E390" t="s">
        <v>29</v>
      </c>
      <c r="F390">
        <v>1</v>
      </c>
      <c r="G390" t="s">
        <v>27</v>
      </c>
      <c r="I390" t="s">
        <v>10</v>
      </c>
    </row>
    <row r="391" spans="1:12" x14ac:dyDescent="0.25">
      <c r="A391" t="s">
        <v>686</v>
      </c>
      <c r="B391" t="s">
        <v>23</v>
      </c>
      <c r="C391" t="s">
        <v>244</v>
      </c>
      <c r="D391" t="s">
        <v>37</v>
      </c>
      <c r="E391" t="s">
        <v>26</v>
      </c>
      <c r="F391">
        <v>5</v>
      </c>
      <c r="G391" t="s">
        <v>27</v>
      </c>
      <c r="I391" t="s">
        <v>10</v>
      </c>
    </row>
    <row r="392" spans="1:12" x14ac:dyDescent="0.25">
      <c r="A392" t="s">
        <v>686</v>
      </c>
      <c r="B392" t="s">
        <v>23</v>
      </c>
      <c r="C392" t="s">
        <v>244</v>
      </c>
      <c r="D392" t="s">
        <v>38</v>
      </c>
      <c r="E392" t="s">
        <v>29</v>
      </c>
      <c r="F392">
        <v>30</v>
      </c>
      <c r="G392" t="s">
        <v>27</v>
      </c>
      <c r="I392" t="s">
        <v>12</v>
      </c>
      <c r="K392" t="s">
        <v>688</v>
      </c>
      <c r="L392" t="s">
        <v>1415</v>
      </c>
    </row>
    <row r="393" spans="1:12" x14ac:dyDescent="0.25">
      <c r="A393" t="s">
        <v>686</v>
      </c>
      <c r="B393" t="s">
        <v>23</v>
      </c>
      <c r="C393" t="s">
        <v>244</v>
      </c>
      <c r="D393" t="s">
        <v>39</v>
      </c>
      <c r="E393" t="s">
        <v>40</v>
      </c>
      <c r="F393">
        <v>7</v>
      </c>
      <c r="G393" t="s">
        <v>27</v>
      </c>
      <c r="I393" t="s">
        <v>10</v>
      </c>
      <c r="L393" t="s">
        <v>1416</v>
      </c>
    </row>
    <row r="394" spans="1:12" x14ac:dyDescent="0.25">
      <c r="A394" t="s">
        <v>686</v>
      </c>
      <c r="B394" t="s">
        <v>23</v>
      </c>
      <c r="C394" t="s">
        <v>244</v>
      </c>
      <c r="D394" t="s">
        <v>41</v>
      </c>
      <c r="E394" t="s">
        <v>29</v>
      </c>
      <c r="F394">
        <v>30</v>
      </c>
      <c r="G394" t="s">
        <v>27</v>
      </c>
      <c r="I394" t="s">
        <v>12</v>
      </c>
      <c r="K394" t="s">
        <v>688</v>
      </c>
    </row>
    <row r="395" spans="1:12" x14ac:dyDescent="0.25">
      <c r="A395" t="s">
        <v>686</v>
      </c>
      <c r="B395" t="s">
        <v>23</v>
      </c>
      <c r="C395" t="s">
        <v>244</v>
      </c>
      <c r="D395" t="s">
        <v>42</v>
      </c>
      <c r="E395" t="s">
        <v>40</v>
      </c>
      <c r="F395">
        <v>7</v>
      </c>
      <c r="G395" t="s">
        <v>27</v>
      </c>
      <c r="I395" t="s">
        <v>10</v>
      </c>
      <c r="L395" t="s">
        <v>1417</v>
      </c>
    </row>
    <row r="396" spans="1:12" x14ac:dyDescent="0.25">
      <c r="A396" t="s">
        <v>686</v>
      </c>
      <c r="B396" t="s">
        <v>23</v>
      </c>
      <c r="C396" t="s">
        <v>246</v>
      </c>
      <c r="D396" t="s">
        <v>53</v>
      </c>
      <c r="E396" t="s">
        <v>29</v>
      </c>
      <c r="F396">
        <v>6</v>
      </c>
      <c r="G396" t="s">
        <v>27</v>
      </c>
      <c r="H396">
        <v>307936</v>
      </c>
      <c r="I396" t="s">
        <v>10</v>
      </c>
    </row>
    <row r="397" spans="1:12" x14ac:dyDescent="0.25">
      <c r="A397" t="s">
        <v>686</v>
      </c>
      <c r="B397" t="s">
        <v>23</v>
      </c>
      <c r="C397" t="s">
        <v>246</v>
      </c>
      <c r="D397" t="s">
        <v>44</v>
      </c>
      <c r="E397" t="s">
        <v>29</v>
      </c>
      <c r="F397">
        <v>10</v>
      </c>
      <c r="G397" t="s">
        <v>36</v>
      </c>
      <c r="I397" t="s">
        <v>10</v>
      </c>
    </row>
    <row r="398" spans="1:12" x14ac:dyDescent="0.25">
      <c r="A398" t="s">
        <v>686</v>
      </c>
      <c r="B398" t="s">
        <v>23</v>
      </c>
      <c r="C398" t="s">
        <v>246</v>
      </c>
      <c r="D398" t="s">
        <v>247</v>
      </c>
      <c r="E398" t="s">
        <v>29</v>
      </c>
      <c r="F398">
        <v>1</v>
      </c>
      <c r="G398" t="s">
        <v>36</v>
      </c>
      <c r="I398" t="s">
        <v>10</v>
      </c>
    </row>
    <row r="399" spans="1:12" x14ac:dyDescent="0.25">
      <c r="A399" t="s">
        <v>686</v>
      </c>
      <c r="B399" t="s">
        <v>23</v>
      </c>
      <c r="C399" t="s">
        <v>246</v>
      </c>
      <c r="D399" t="s">
        <v>248</v>
      </c>
      <c r="E399" t="s">
        <v>29</v>
      </c>
      <c r="F399">
        <v>1</v>
      </c>
      <c r="G399" t="s">
        <v>36</v>
      </c>
      <c r="I399" t="s">
        <v>10</v>
      </c>
    </row>
    <row r="400" spans="1:12" x14ac:dyDescent="0.25">
      <c r="A400" t="s">
        <v>686</v>
      </c>
      <c r="B400" t="s">
        <v>23</v>
      </c>
      <c r="C400" t="s">
        <v>246</v>
      </c>
      <c r="D400" t="s">
        <v>37</v>
      </c>
      <c r="E400" t="s">
        <v>26</v>
      </c>
      <c r="F400">
        <v>5</v>
      </c>
      <c r="G400" t="s">
        <v>27</v>
      </c>
      <c r="I400" t="s">
        <v>10</v>
      </c>
    </row>
    <row r="401" spans="1:12" x14ac:dyDescent="0.25">
      <c r="A401" t="s">
        <v>686</v>
      </c>
      <c r="B401" t="s">
        <v>23</v>
      </c>
      <c r="C401" t="s">
        <v>246</v>
      </c>
      <c r="D401" t="s">
        <v>39</v>
      </c>
      <c r="E401" t="s">
        <v>40</v>
      </c>
      <c r="F401">
        <v>7</v>
      </c>
      <c r="G401" t="s">
        <v>27</v>
      </c>
      <c r="I401" t="s">
        <v>12</v>
      </c>
    </row>
    <row r="402" spans="1:12" x14ac:dyDescent="0.25">
      <c r="A402" t="s">
        <v>686</v>
      </c>
      <c r="B402" t="s">
        <v>23</v>
      </c>
      <c r="C402" t="s">
        <v>246</v>
      </c>
      <c r="D402" t="s">
        <v>41</v>
      </c>
      <c r="E402" t="s">
        <v>29</v>
      </c>
      <c r="F402">
        <v>30</v>
      </c>
      <c r="G402" t="s">
        <v>27</v>
      </c>
      <c r="I402" t="s">
        <v>10</v>
      </c>
      <c r="K402" t="s">
        <v>688</v>
      </c>
      <c r="L402" t="s">
        <v>1418</v>
      </c>
    </row>
    <row r="403" spans="1:12" x14ac:dyDescent="0.25">
      <c r="A403" t="s">
        <v>686</v>
      </c>
      <c r="B403" t="s">
        <v>23</v>
      </c>
      <c r="C403" t="s">
        <v>246</v>
      </c>
      <c r="D403" t="s">
        <v>42</v>
      </c>
      <c r="E403" t="s">
        <v>40</v>
      </c>
      <c r="F403">
        <v>7</v>
      </c>
      <c r="G403" t="s">
        <v>27</v>
      </c>
      <c r="I403" t="s">
        <v>12</v>
      </c>
      <c r="L403" t="s">
        <v>1416</v>
      </c>
    </row>
    <row r="404" spans="1:12" x14ac:dyDescent="0.25">
      <c r="A404" t="s">
        <v>686</v>
      </c>
      <c r="B404" t="s">
        <v>23</v>
      </c>
      <c r="C404" t="s">
        <v>246</v>
      </c>
      <c r="D404" t="s">
        <v>38</v>
      </c>
      <c r="E404" t="s">
        <v>29</v>
      </c>
      <c r="F404">
        <v>30</v>
      </c>
      <c r="G404" t="s">
        <v>27</v>
      </c>
      <c r="I404" t="s">
        <v>10</v>
      </c>
      <c r="K404" t="s">
        <v>688</v>
      </c>
    </row>
    <row r="405" spans="1:12" x14ac:dyDescent="0.25">
      <c r="A405" t="s">
        <v>686</v>
      </c>
      <c r="B405" t="s">
        <v>23</v>
      </c>
      <c r="C405" t="s">
        <v>249</v>
      </c>
      <c r="D405" t="s">
        <v>44</v>
      </c>
      <c r="E405" t="s">
        <v>29</v>
      </c>
      <c r="F405">
        <v>10</v>
      </c>
      <c r="G405" t="s">
        <v>27</v>
      </c>
      <c r="H405">
        <v>4202</v>
      </c>
      <c r="I405" t="s">
        <v>10</v>
      </c>
      <c r="L405" t="s">
        <v>1419</v>
      </c>
    </row>
    <row r="406" spans="1:12" x14ac:dyDescent="0.25">
      <c r="A406" t="s">
        <v>686</v>
      </c>
      <c r="B406" t="s">
        <v>23</v>
      </c>
      <c r="C406" t="s">
        <v>249</v>
      </c>
      <c r="D406" t="s">
        <v>123</v>
      </c>
      <c r="E406" t="s">
        <v>26</v>
      </c>
      <c r="F406">
        <v>10</v>
      </c>
      <c r="G406" t="s">
        <v>27</v>
      </c>
      <c r="I406" t="s">
        <v>10</v>
      </c>
    </row>
    <row r="407" spans="1:12" x14ac:dyDescent="0.25">
      <c r="A407" t="s">
        <v>686</v>
      </c>
      <c r="B407" t="s">
        <v>23</v>
      </c>
      <c r="C407" t="s">
        <v>249</v>
      </c>
      <c r="D407" t="s">
        <v>220</v>
      </c>
      <c r="E407" t="s">
        <v>29</v>
      </c>
      <c r="F407">
        <v>4</v>
      </c>
      <c r="G407" t="s">
        <v>36</v>
      </c>
      <c r="I407" t="s">
        <v>10</v>
      </c>
    </row>
    <row r="408" spans="1:12" x14ac:dyDescent="0.25">
      <c r="A408" t="s">
        <v>686</v>
      </c>
      <c r="B408" t="s">
        <v>23</v>
      </c>
      <c r="C408" t="s">
        <v>249</v>
      </c>
      <c r="D408" t="s">
        <v>38</v>
      </c>
      <c r="E408" t="s">
        <v>29</v>
      </c>
      <c r="F408">
        <v>30</v>
      </c>
      <c r="G408" t="s">
        <v>27</v>
      </c>
      <c r="I408" t="s">
        <v>12</v>
      </c>
      <c r="K408" t="s">
        <v>688</v>
      </c>
      <c r="L408" t="s">
        <v>1420</v>
      </c>
    </row>
    <row r="409" spans="1:12" x14ac:dyDescent="0.25">
      <c r="A409" t="s">
        <v>686</v>
      </c>
      <c r="B409" t="s">
        <v>23</v>
      </c>
      <c r="C409" t="s">
        <v>249</v>
      </c>
      <c r="D409" t="s">
        <v>39</v>
      </c>
      <c r="E409" t="s">
        <v>40</v>
      </c>
      <c r="F409">
        <v>7</v>
      </c>
      <c r="G409" t="s">
        <v>27</v>
      </c>
      <c r="I409" t="s">
        <v>10</v>
      </c>
      <c r="L409" t="s">
        <v>1416</v>
      </c>
    </row>
    <row r="410" spans="1:12" x14ac:dyDescent="0.25">
      <c r="A410" t="s">
        <v>686</v>
      </c>
      <c r="B410" t="s">
        <v>23</v>
      </c>
      <c r="C410" t="s">
        <v>249</v>
      </c>
      <c r="D410" t="s">
        <v>41</v>
      </c>
      <c r="E410" t="s">
        <v>29</v>
      </c>
      <c r="F410">
        <v>30</v>
      </c>
      <c r="G410" t="s">
        <v>27</v>
      </c>
      <c r="I410" t="s">
        <v>12</v>
      </c>
      <c r="K410" t="s">
        <v>688</v>
      </c>
    </row>
    <row r="411" spans="1:12" x14ac:dyDescent="0.25">
      <c r="A411" t="s">
        <v>686</v>
      </c>
      <c r="B411" t="s">
        <v>23</v>
      </c>
      <c r="C411" t="s">
        <v>249</v>
      </c>
      <c r="D411" t="s">
        <v>42</v>
      </c>
      <c r="E411" t="s">
        <v>40</v>
      </c>
      <c r="F411">
        <v>7</v>
      </c>
      <c r="G411" t="s">
        <v>27</v>
      </c>
      <c r="I411" t="s">
        <v>10</v>
      </c>
      <c r="L411" t="s">
        <v>1421</v>
      </c>
    </row>
    <row r="412" spans="1:12" x14ac:dyDescent="0.25">
      <c r="A412" t="s">
        <v>686</v>
      </c>
      <c r="B412" t="s">
        <v>23</v>
      </c>
      <c r="C412" t="s">
        <v>249</v>
      </c>
      <c r="D412" t="s">
        <v>37</v>
      </c>
      <c r="E412" t="s">
        <v>26</v>
      </c>
      <c r="F412">
        <v>5</v>
      </c>
      <c r="G412" t="s">
        <v>27</v>
      </c>
      <c r="I412" t="s">
        <v>10</v>
      </c>
    </row>
    <row r="413" spans="1:12" x14ac:dyDescent="0.25">
      <c r="A413" t="s">
        <v>686</v>
      </c>
      <c r="B413" t="s">
        <v>23</v>
      </c>
      <c r="C413" t="s">
        <v>250</v>
      </c>
      <c r="D413" t="s">
        <v>44</v>
      </c>
      <c r="E413" t="s">
        <v>29</v>
      </c>
      <c r="F413">
        <v>10</v>
      </c>
      <c r="G413" t="s">
        <v>27</v>
      </c>
      <c r="H413">
        <v>31556</v>
      </c>
      <c r="I413" t="s">
        <v>10</v>
      </c>
    </row>
    <row r="414" spans="1:12" x14ac:dyDescent="0.25">
      <c r="A414" t="s">
        <v>686</v>
      </c>
      <c r="B414" t="s">
        <v>23</v>
      </c>
      <c r="C414" t="s">
        <v>250</v>
      </c>
      <c r="D414" t="s">
        <v>251</v>
      </c>
      <c r="E414" t="s">
        <v>29</v>
      </c>
      <c r="F414">
        <v>2</v>
      </c>
      <c r="G414" t="s">
        <v>27</v>
      </c>
      <c r="I414" t="s">
        <v>10</v>
      </c>
    </row>
    <row r="415" spans="1:12" x14ac:dyDescent="0.25">
      <c r="A415" t="s">
        <v>686</v>
      </c>
      <c r="B415" t="s">
        <v>23</v>
      </c>
      <c r="C415" t="s">
        <v>250</v>
      </c>
      <c r="D415" t="s">
        <v>252</v>
      </c>
      <c r="E415" t="s">
        <v>29</v>
      </c>
      <c r="F415">
        <v>1</v>
      </c>
      <c r="G415" t="s">
        <v>27</v>
      </c>
      <c r="I415" t="s">
        <v>10</v>
      </c>
    </row>
    <row r="416" spans="1:12" x14ac:dyDescent="0.25">
      <c r="A416" t="s">
        <v>686</v>
      </c>
      <c r="B416" t="s">
        <v>23</v>
      </c>
      <c r="C416" t="s">
        <v>250</v>
      </c>
      <c r="D416" t="s">
        <v>253</v>
      </c>
      <c r="E416" t="s">
        <v>26</v>
      </c>
      <c r="F416" t="s">
        <v>173</v>
      </c>
      <c r="G416" t="s">
        <v>36</v>
      </c>
      <c r="I416" t="s">
        <v>10</v>
      </c>
    </row>
    <row r="417" spans="1:12" x14ac:dyDescent="0.25">
      <c r="A417" t="s">
        <v>686</v>
      </c>
      <c r="B417" t="s">
        <v>23</v>
      </c>
      <c r="C417" t="s">
        <v>250</v>
      </c>
      <c r="D417" t="s">
        <v>254</v>
      </c>
      <c r="E417" t="s">
        <v>40</v>
      </c>
      <c r="F417">
        <v>7</v>
      </c>
      <c r="G417" t="s">
        <v>36</v>
      </c>
      <c r="I417" t="s">
        <v>10</v>
      </c>
    </row>
    <row r="418" spans="1:12" x14ac:dyDescent="0.25">
      <c r="A418" t="s">
        <v>686</v>
      </c>
      <c r="B418" t="s">
        <v>23</v>
      </c>
      <c r="C418" t="s">
        <v>250</v>
      </c>
      <c r="D418" t="s">
        <v>38</v>
      </c>
      <c r="E418" t="s">
        <v>29</v>
      </c>
      <c r="F418">
        <v>30</v>
      </c>
      <c r="G418" t="s">
        <v>27</v>
      </c>
      <c r="I418" t="s">
        <v>12</v>
      </c>
      <c r="K418" t="s">
        <v>688</v>
      </c>
      <c r="L418" t="s">
        <v>1422</v>
      </c>
    </row>
    <row r="419" spans="1:12" x14ac:dyDescent="0.25">
      <c r="A419" t="s">
        <v>686</v>
      </c>
      <c r="B419" t="s">
        <v>23</v>
      </c>
      <c r="C419" t="s">
        <v>250</v>
      </c>
      <c r="D419" t="s">
        <v>39</v>
      </c>
      <c r="E419" t="s">
        <v>40</v>
      </c>
      <c r="F419">
        <v>7</v>
      </c>
      <c r="G419" t="s">
        <v>27</v>
      </c>
      <c r="I419" t="s">
        <v>10</v>
      </c>
      <c r="L419" t="s">
        <v>1416</v>
      </c>
    </row>
    <row r="420" spans="1:12" x14ac:dyDescent="0.25">
      <c r="A420" t="s">
        <v>686</v>
      </c>
      <c r="B420" t="s">
        <v>23</v>
      </c>
      <c r="C420" t="s">
        <v>250</v>
      </c>
      <c r="D420" t="s">
        <v>41</v>
      </c>
      <c r="E420" t="s">
        <v>29</v>
      </c>
      <c r="F420">
        <v>30</v>
      </c>
      <c r="G420" t="s">
        <v>27</v>
      </c>
      <c r="I420" t="s">
        <v>12</v>
      </c>
      <c r="K420" t="s">
        <v>688</v>
      </c>
    </row>
    <row r="421" spans="1:12" x14ac:dyDescent="0.25">
      <c r="A421" t="s">
        <v>686</v>
      </c>
      <c r="B421" t="s">
        <v>23</v>
      </c>
      <c r="C421" t="s">
        <v>250</v>
      </c>
      <c r="D421" t="s">
        <v>42</v>
      </c>
      <c r="E421" t="s">
        <v>40</v>
      </c>
      <c r="F421">
        <v>7</v>
      </c>
      <c r="G421" t="s">
        <v>27</v>
      </c>
      <c r="I421" t="s">
        <v>10</v>
      </c>
      <c r="L421" t="s">
        <v>1423</v>
      </c>
    </row>
    <row r="422" spans="1:12" x14ac:dyDescent="0.25">
      <c r="A422" t="s">
        <v>686</v>
      </c>
      <c r="B422" t="s">
        <v>23</v>
      </c>
      <c r="C422" t="s">
        <v>250</v>
      </c>
      <c r="D422" t="s">
        <v>37</v>
      </c>
      <c r="E422" t="s">
        <v>26</v>
      </c>
      <c r="F422">
        <v>5</v>
      </c>
      <c r="G422" t="s">
        <v>27</v>
      </c>
      <c r="I422" t="s">
        <v>10</v>
      </c>
    </row>
    <row r="423" spans="1:12" x14ac:dyDescent="0.25">
      <c r="A423" t="s">
        <v>686</v>
      </c>
      <c r="B423" t="s">
        <v>23</v>
      </c>
      <c r="C423" t="s">
        <v>255</v>
      </c>
      <c r="D423" t="s">
        <v>256</v>
      </c>
      <c r="E423" t="s">
        <v>26</v>
      </c>
      <c r="F423">
        <v>10</v>
      </c>
      <c r="G423" t="s">
        <v>27</v>
      </c>
      <c r="H423">
        <v>217311</v>
      </c>
      <c r="I423" t="s">
        <v>10</v>
      </c>
    </row>
    <row r="424" spans="1:12" x14ac:dyDescent="0.25">
      <c r="A424" t="s">
        <v>686</v>
      </c>
      <c r="B424" t="s">
        <v>23</v>
      </c>
      <c r="C424" t="s">
        <v>255</v>
      </c>
      <c r="D424" t="s">
        <v>44</v>
      </c>
      <c r="E424" t="s">
        <v>29</v>
      </c>
      <c r="F424">
        <v>10</v>
      </c>
      <c r="G424" t="s">
        <v>27</v>
      </c>
      <c r="I424" t="s">
        <v>10</v>
      </c>
    </row>
    <row r="425" spans="1:12" x14ac:dyDescent="0.25">
      <c r="A425" t="s">
        <v>686</v>
      </c>
      <c r="B425" t="s">
        <v>23</v>
      </c>
      <c r="C425" t="s">
        <v>255</v>
      </c>
      <c r="D425" t="s">
        <v>163</v>
      </c>
      <c r="E425" t="s">
        <v>26</v>
      </c>
      <c r="F425">
        <v>5</v>
      </c>
      <c r="G425" t="s">
        <v>27</v>
      </c>
      <c r="I425" t="s">
        <v>10</v>
      </c>
    </row>
    <row r="426" spans="1:12" x14ac:dyDescent="0.25">
      <c r="A426" t="s">
        <v>686</v>
      </c>
      <c r="B426" t="s">
        <v>23</v>
      </c>
      <c r="C426" t="s">
        <v>255</v>
      </c>
      <c r="D426" t="s">
        <v>257</v>
      </c>
      <c r="E426" t="s">
        <v>29</v>
      </c>
      <c r="F426">
        <v>2</v>
      </c>
      <c r="G426" t="s">
        <v>27</v>
      </c>
      <c r="I426" t="s">
        <v>10</v>
      </c>
    </row>
    <row r="427" spans="1:12" x14ac:dyDescent="0.25">
      <c r="A427" t="s">
        <v>686</v>
      </c>
      <c r="B427" t="s">
        <v>23</v>
      </c>
      <c r="C427" t="s">
        <v>255</v>
      </c>
      <c r="D427" t="s">
        <v>258</v>
      </c>
      <c r="E427" t="s">
        <v>40</v>
      </c>
      <c r="F427">
        <v>7</v>
      </c>
      <c r="G427" t="s">
        <v>36</v>
      </c>
      <c r="I427" t="s">
        <v>11</v>
      </c>
    </row>
    <row r="428" spans="1:12" x14ac:dyDescent="0.25">
      <c r="A428" t="s">
        <v>686</v>
      </c>
      <c r="B428" t="s">
        <v>23</v>
      </c>
      <c r="C428" t="s">
        <v>255</v>
      </c>
      <c r="D428" t="s">
        <v>259</v>
      </c>
      <c r="E428" t="s">
        <v>40</v>
      </c>
      <c r="F428">
        <v>7</v>
      </c>
      <c r="G428" t="s">
        <v>36</v>
      </c>
      <c r="I428" t="s">
        <v>11</v>
      </c>
    </row>
    <row r="429" spans="1:12" x14ac:dyDescent="0.25">
      <c r="A429" t="s">
        <v>686</v>
      </c>
      <c r="B429" t="s">
        <v>23</v>
      </c>
      <c r="C429" t="s">
        <v>255</v>
      </c>
      <c r="D429" t="s">
        <v>260</v>
      </c>
      <c r="E429" t="s">
        <v>29</v>
      </c>
      <c r="F429">
        <v>10</v>
      </c>
      <c r="G429" t="s">
        <v>27</v>
      </c>
      <c r="I429" t="s">
        <v>10</v>
      </c>
    </row>
    <row r="430" spans="1:12" x14ac:dyDescent="0.25">
      <c r="A430" t="s">
        <v>686</v>
      </c>
      <c r="B430" t="s">
        <v>23</v>
      </c>
      <c r="C430" t="s">
        <v>255</v>
      </c>
      <c r="D430" t="s">
        <v>261</v>
      </c>
      <c r="E430" t="s">
        <v>29</v>
      </c>
      <c r="F430">
        <v>2</v>
      </c>
      <c r="G430" t="s">
        <v>27</v>
      </c>
      <c r="I430" t="s">
        <v>10</v>
      </c>
    </row>
    <row r="431" spans="1:12" x14ac:dyDescent="0.25">
      <c r="A431" t="s">
        <v>686</v>
      </c>
      <c r="B431" t="s">
        <v>23</v>
      </c>
      <c r="C431" t="s">
        <v>255</v>
      </c>
      <c r="D431" t="s">
        <v>262</v>
      </c>
      <c r="E431" t="s">
        <v>26</v>
      </c>
      <c r="F431">
        <v>5</v>
      </c>
      <c r="G431" t="s">
        <v>36</v>
      </c>
      <c r="I431" t="s">
        <v>10</v>
      </c>
    </row>
    <row r="432" spans="1:12" x14ac:dyDescent="0.25">
      <c r="A432" t="s">
        <v>686</v>
      </c>
      <c r="B432" t="s">
        <v>23</v>
      </c>
      <c r="C432" t="s">
        <v>255</v>
      </c>
      <c r="D432" t="s">
        <v>263</v>
      </c>
      <c r="E432" t="s">
        <v>29</v>
      </c>
      <c r="F432">
        <v>254</v>
      </c>
      <c r="G432" t="s">
        <v>36</v>
      </c>
      <c r="I432" t="s">
        <v>10</v>
      </c>
      <c r="K432" t="s">
        <v>687</v>
      </c>
      <c r="L432" t="s">
        <v>1424</v>
      </c>
    </row>
    <row r="433" spans="1:12" x14ac:dyDescent="0.25">
      <c r="A433" t="s">
        <v>686</v>
      </c>
      <c r="B433" t="s">
        <v>23</v>
      </c>
      <c r="C433" t="s">
        <v>255</v>
      </c>
      <c r="D433" t="s">
        <v>264</v>
      </c>
      <c r="E433" t="s">
        <v>26</v>
      </c>
      <c r="F433">
        <v>5</v>
      </c>
      <c r="G433" t="s">
        <v>36</v>
      </c>
      <c r="I433" t="s">
        <v>10</v>
      </c>
      <c r="L433" t="s">
        <v>1425</v>
      </c>
    </row>
    <row r="434" spans="1:12" x14ac:dyDescent="0.25">
      <c r="A434" t="s">
        <v>686</v>
      </c>
      <c r="B434" t="s">
        <v>23</v>
      </c>
      <c r="C434" t="s">
        <v>255</v>
      </c>
      <c r="D434" t="s">
        <v>265</v>
      </c>
      <c r="E434" t="s">
        <v>26</v>
      </c>
      <c r="F434">
        <v>5</v>
      </c>
      <c r="G434" t="s">
        <v>36</v>
      </c>
      <c r="I434" t="s">
        <v>10</v>
      </c>
      <c r="L434" t="s">
        <v>1412</v>
      </c>
    </row>
    <row r="435" spans="1:12" x14ac:dyDescent="0.25">
      <c r="A435" t="s">
        <v>686</v>
      </c>
      <c r="B435" t="s">
        <v>23</v>
      </c>
      <c r="C435" t="s">
        <v>255</v>
      </c>
      <c r="D435" t="s">
        <v>266</v>
      </c>
      <c r="E435" t="s">
        <v>26</v>
      </c>
      <c r="F435">
        <v>5</v>
      </c>
      <c r="G435" t="s">
        <v>36</v>
      </c>
      <c r="I435" t="s">
        <v>10</v>
      </c>
    </row>
    <row r="436" spans="1:12" x14ac:dyDescent="0.25">
      <c r="A436" t="s">
        <v>686</v>
      </c>
      <c r="B436" t="s">
        <v>23</v>
      </c>
      <c r="C436" t="s">
        <v>255</v>
      </c>
      <c r="D436" t="s">
        <v>39</v>
      </c>
      <c r="E436" t="s">
        <v>40</v>
      </c>
      <c r="F436">
        <v>7</v>
      </c>
      <c r="G436" t="s">
        <v>27</v>
      </c>
      <c r="I436" t="s">
        <v>12</v>
      </c>
      <c r="L436" t="s">
        <v>1426</v>
      </c>
    </row>
    <row r="437" spans="1:12" x14ac:dyDescent="0.25">
      <c r="A437" t="s">
        <v>686</v>
      </c>
      <c r="B437" t="s">
        <v>23</v>
      </c>
      <c r="C437" t="s">
        <v>255</v>
      </c>
      <c r="D437" t="s">
        <v>38</v>
      </c>
      <c r="E437" t="s">
        <v>29</v>
      </c>
      <c r="F437">
        <v>30</v>
      </c>
      <c r="G437" t="s">
        <v>27</v>
      </c>
      <c r="I437" t="s">
        <v>10</v>
      </c>
      <c r="K437" t="s">
        <v>688</v>
      </c>
    </row>
    <row r="438" spans="1:12" x14ac:dyDescent="0.25">
      <c r="A438" t="s">
        <v>686</v>
      </c>
      <c r="B438" t="s">
        <v>23</v>
      </c>
      <c r="C438" t="s">
        <v>255</v>
      </c>
      <c r="D438" t="s">
        <v>41</v>
      </c>
      <c r="E438" t="s">
        <v>29</v>
      </c>
      <c r="F438">
        <v>30</v>
      </c>
      <c r="G438" t="s">
        <v>27</v>
      </c>
      <c r="I438" t="s">
        <v>12</v>
      </c>
      <c r="K438" t="s">
        <v>688</v>
      </c>
    </row>
    <row r="439" spans="1:12" x14ac:dyDescent="0.25">
      <c r="A439" t="s">
        <v>686</v>
      </c>
      <c r="B439" t="s">
        <v>23</v>
      </c>
      <c r="C439" t="s">
        <v>255</v>
      </c>
      <c r="D439" t="s">
        <v>42</v>
      </c>
      <c r="E439" t="s">
        <v>40</v>
      </c>
      <c r="F439">
        <v>7</v>
      </c>
      <c r="G439" t="s">
        <v>27</v>
      </c>
      <c r="I439" t="s">
        <v>10</v>
      </c>
    </row>
    <row r="440" spans="1:12" x14ac:dyDescent="0.25">
      <c r="A440" t="s">
        <v>686</v>
      </c>
      <c r="B440" t="s">
        <v>23</v>
      </c>
      <c r="C440" t="s">
        <v>255</v>
      </c>
      <c r="D440" t="s">
        <v>37</v>
      </c>
      <c r="E440" t="s">
        <v>26</v>
      </c>
      <c r="F440">
        <v>5</v>
      </c>
      <c r="G440" t="s">
        <v>27</v>
      </c>
      <c r="I440" t="s">
        <v>10</v>
      </c>
    </row>
    <row r="441" spans="1:12" x14ac:dyDescent="0.25">
      <c r="A441" t="s">
        <v>686</v>
      </c>
      <c r="B441" t="s">
        <v>23</v>
      </c>
      <c r="C441" t="s">
        <v>267</v>
      </c>
      <c r="D441" t="s">
        <v>44</v>
      </c>
      <c r="E441" t="s">
        <v>29</v>
      </c>
      <c r="F441">
        <v>10</v>
      </c>
      <c r="G441" t="s">
        <v>27</v>
      </c>
      <c r="H441">
        <v>5571</v>
      </c>
      <c r="I441" t="s">
        <v>10</v>
      </c>
    </row>
    <row r="442" spans="1:12" x14ac:dyDescent="0.25">
      <c r="A442" t="s">
        <v>686</v>
      </c>
      <c r="B442" t="s">
        <v>23</v>
      </c>
      <c r="C442" t="s">
        <v>267</v>
      </c>
      <c r="D442" t="s">
        <v>268</v>
      </c>
      <c r="E442" t="s">
        <v>29</v>
      </c>
      <c r="F442">
        <v>10</v>
      </c>
      <c r="G442" t="s">
        <v>27</v>
      </c>
      <c r="I442" t="s">
        <v>10</v>
      </c>
    </row>
    <row r="443" spans="1:12" x14ac:dyDescent="0.25">
      <c r="A443" t="s">
        <v>686</v>
      </c>
      <c r="B443" t="s">
        <v>23</v>
      </c>
      <c r="C443" t="s">
        <v>267</v>
      </c>
      <c r="D443" t="s">
        <v>61</v>
      </c>
      <c r="E443" t="s">
        <v>29</v>
      </c>
      <c r="F443">
        <v>5</v>
      </c>
      <c r="G443" t="s">
        <v>27</v>
      </c>
      <c r="I443" t="s">
        <v>10</v>
      </c>
    </row>
    <row r="444" spans="1:12" x14ac:dyDescent="0.25">
      <c r="A444" t="s">
        <v>686</v>
      </c>
      <c r="B444" t="s">
        <v>23</v>
      </c>
      <c r="C444" t="s">
        <v>267</v>
      </c>
      <c r="D444" t="s">
        <v>269</v>
      </c>
      <c r="E444" t="s">
        <v>29</v>
      </c>
      <c r="F444">
        <v>10</v>
      </c>
      <c r="G444" t="s">
        <v>27</v>
      </c>
      <c r="I444" t="s">
        <v>10</v>
      </c>
    </row>
    <row r="445" spans="1:12" x14ac:dyDescent="0.25">
      <c r="A445" t="s">
        <v>686</v>
      </c>
      <c r="B445" t="s">
        <v>23</v>
      </c>
      <c r="C445" t="s">
        <v>267</v>
      </c>
      <c r="D445" t="s">
        <v>62</v>
      </c>
      <c r="E445" t="s">
        <v>29</v>
      </c>
      <c r="F445">
        <v>3</v>
      </c>
      <c r="G445" t="s">
        <v>27</v>
      </c>
      <c r="I445" t="s">
        <v>10</v>
      </c>
    </row>
    <row r="446" spans="1:12" x14ac:dyDescent="0.25">
      <c r="A446" t="s">
        <v>686</v>
      </c>
      <c r="B446" t="s">
        <v>23</v>
      </c>
      <c r="C446" t="s">
        <v>267</v>
      </c>
      <c r="D446" t="s">
        <v>142</v>
      </c>
      <c r="E446" t="s">
        <v>26</v>
      </c>
      <c r="F446">
        <v>10</v>
      </c>
      <c r="G446" t="s">
        <v>27</v>
      </c>
      <c r="I446" t="s">
        <v>10</v>
      </c>
    </row>
    <row r="447" spans="1:12" x14ac:dyDescent="0.25">
      <c r="A447" t="s">
        <v>686</v>
      </c>
      <c r="B447" t="s">
        <v>23</v>
      </c>
      <c r="C447" t="s">
        <v>267</v>
      </c>
      <c r="D447" t="s">
        <v>63</v>
      </c>
      <c r="E447" t="s">
        <v>40</v>
      </c>
      <c r="F447">
        <v>7</v>
      </c>
      <c r="G447" t="s">
        <v>27</v>
      </c>
      <c r="I447" t="s">
        <v>10</v>
      </c>
    </row>
    <row r="448" spans="1:12" x14ac:dyDescent="0.25">
      <c r="A448" t="s">
        <v>686</v>
      </c>
      <c r="B448" t="s">
        <v>23</v>
      </c>
      <c r="C448" t="s">
        <v>267</v>
      </c>
      <c r="D448" t="s">
        <v>64</v>
      </c>
      <c r="E448" t="s">
        <v>29</v>
      </c>
      <c r="F448">
        <v>1</v>
      </c>
      <c r="G448" t="s">
        <v>27</v>
      </c>
      <c r="I448" t="s">
        <v>10</v>
      </c>
    </row>
    <row r="449" spans="1:12" x14ac:dyDescent="0.25">
      <c r="A449" t="s">
        <v>686</v>
      </c>
      <c r="B449" t="s">
        <v>23</v>
      </c>
      <c r="C449" t="s">
        <v>267</v>
      </c>
      <c r="D449" t="s">
        <v>270</v>
      </c>
      <c r="E449" t="s">
        <v>29</v>
      </c>
      <c r="F449">
        <v>255</v>
      </c>
      <c r="G449" t="s">
        <v>36</v>
      </c>
      <c r="I449" t="s">
        <v>11</v>
      </c>
      <c r="K449" t="s">
        <v>687</v>
      </c>
      <c r="L449" t="s">
        <v>1427</v>
      </c>
    </row>
    <row r="450" spans="1:12" x14ac:dyDescent="0.25">
      <c r="A450" t="s">
        <v>686</v>
      </c>
      <c r="B450" t="s">
        <v>23</v>
      </c>
      <c r="C450" t="s">
        <v>267</v>
      </c>
      <c r="D450" t="s">
        <v>79</v>
      </c>
      <c r="E450" t="s">
        <v>40</v>
      </c>
      <c r="F450">
        <v>7</v>
      </c>
      <c r="G450" t="s">
        <v>36</v>
      </c>
      <c r="I450" t="s">
        <v>10</v>
      </c>
      <c r="L450" t="s">
        <v>1428</v>
      </c>
    </row>
    <row r="451" spans="1:12" x14ac:dyDescent="0.25">
      <c r="A451" t="s">
        <v>686</v>
      </c>
      <c r="B451" t="s">
        <v>23</v>
      </c>
      <c r="C451" t="s">
        <v>267</v>
      </c>
      <c r="D451" t="s">
        <v>37</v>
      </c>
      <c r="E451" t="s">
        <v>26</v>
      </c>
      <c r="F451">
        <v>5</v>
      </c>
      <c r="G451" t="s">
        <v>36</v>
      </c>
      <c r="I451" t="s">
        <v>10</v>
      </c>
      <c r="L451" t="s">
        <v>1412</v>
      </c>
    </row>
    <row r="452" spans="1:12" x14ac:dyDescent="0.25">
      <c r="A452" t="s">
        <v>686</v>
      </c>
      <c r="B452" t="s">
        <v>23</v>
      </c>
      <c r="C452" t="s">
        <v>267</v>
      </c>
      <c r="D452" t="s">
        <v>38</v>
      </c>
      <c r="E452" t="s">
        <v>29</v>
      </c>
      <c r="F452">
        <v>30</v>
      </c>
      <c r="G452" t="s">
        <v>27</v>
      </c>
      <c r="I452" t="s">
        <v>12</v>
      </c>
      <c r="K452" t="s">
        <v>688</v>
      </c>
    </row>
    <row r="453" spans="1:12" x14ac:dyDescent="0.25">
      <c r="A453" t="s">
        <v>686</v>
      </c>
      <c r="B453" t="s">
        <v>23</v>
      </c>
      <c r="C453" t="s">
        <v>267</v>
      </c>
      <c r="D453" t="s">
        <v>39</v>
      </c>
      <c r="E453" t="s">
        <v>40</v>
      </c>
      <c r="F453">
        <v>7</v>
      </c>
      <c r="G453" t="s">
        <v>27</v>
      </c>
      <c r="I453" t="s">
        <v>10</v>
      </c>
      <c r="L453" t="s">
        <v>1429</v>
      </c>
    </row>
    <row r="454" spans="1:12" x14ac:dyDescent="0.25">
      <c r="A454" t="s">
        <v>686</v>
      </c>
      <c r="B454" t="s">
        <v>23</v>
      </c>
      <c r="C454" t="s">
        <v>267</v>
      </c>
      <c r="D454" t="s">
        <v>41</v>
      </c>
      <c r="E454" t="s">
        <v>29</v>
      </c>
      <c r="F454">
        <v>30</v>
      </c>
      <c r="G454" t="s">
        <v>27</v>
      </c>
      <c r="I454" t="s">
        <v>12</v>
      </c>
      <c r="K454" t="s">
        <v>688</v>
      </c>
    </row>
    <row r="455" spans="1:12" x14ac:dyDescent="0.25">
      <c r="A455" t="s">
        <v>686</v>
      </c>
      <c r="B455" t="s">
        <v>23</v>
      </c>
      <c r="C455" t="s">
        <v>267</v>
      </c>
      <c r="D455" t="s">
        <v>42</v>
      </c>
      <c r="E455" t="s">
        <v>40</v>
      </c>
      <c r="F455">
        <v>7</v>
      </c>
      <c r="G455" t="s">
        <v>27</v>
      </c>
      <c r="I455" t="s">
        <v>10</v>
      </c>
    </row>
    <row r="456" spans="1:12" x14ac:dyDescent="0.25">
      <c r="A456" t="s">
        <v>686</v>
      </c>
      <c r="B456" t="s">
        <v>23</v>
      </c>
      <c r="C456" t="s">
        <v>271</v>
      </c>
      <c r="D456" t="s">
        <v>44</v>
      </c>
      <c r="E456" t="s">
        <v>29</v>
      </c>
      <c r="F456">
        <v>10</v>
      </c>
      <c r="G456" t="s">
        <v>27</v>
      </c>
      <c r="H456">
        <v>5685</v>
      </c>
      <c r="I456" t="s">
        <v>10</v>
      </c>
    </row>
    <row r="457" spans="1:12" x14ac:dyDescent="0.25">
      <c r="A457" t="s">
        <v>686</v>
      </c>
      <c r="B457" t="s">
        <v>23</v>
      </c>
      <c r="C457" t="s">
        <v>271</v>
      </c>
      <c r="D457" t="s">
        <v>61</v>
      </c>
      <c r="E457" t="s">
        <v>29</v>
      </c>
      <c r="F457">
        <v>5</v>
      </c>
      <c r="G457" t="s">
        <v>27</v>
      </c>
      <c r="I457" t="s">
        <v>10</v>
      </c>
    </row>
    <row r="458" spans="1:12" x14ac:dyDescent="0.25">
      <c r="A458" t="s">
        <v>686</v>
      </c>
      <c r="B458" t="s">
        <v>23</v>
      </c>
      <c r="C458" t="s">
        <v>271</v>
      </c>
      <c r="D458" t="s">
        <v>62</v>
      </c>
      <c r="E458" t="s">
        <v>29</v>
      </c>
      <c r="F458">
        <v>3</v>
      </c>
      <c r="G458" t="s">
        <v>27</v>
      </c>
      <c r="I458" t="s">
        <v>10</v>
      </c>
    </row>
    <row r="459" spans="1:12" x14ac:dyDescent="0.25">
      <c r="A459" t="s">
        <v>686</v>
      </c>
      <c r="B459" t="s">
        <v>23</v>
      </c>
      <c r="C459" t="s">
        <v>271</v>
      </c>
      <c r="D459" t="s">
        <v>272</v>
      </c>
      <c r="E459" t="s">
        <v>29</v>
      </c>
      <c r="F459">
        <v>10</v>
      </c>
      <c r="G459" t="s">
        <v>27</v>
      </c>
      <c r="I459" t="s">
        <v>10</v>
      </c>
    </row>
    <row r="460" spans="1:12" x14ac:dyDescent="0.25">
      <c r="A460" t="s">
        <v>686</v>
      </c>
      <c r="B460" t="s">
        <v>23</v>
      </c>
      <c r="C460" t="s">
        <v>271</v>
      </c>
      <c r="D460" t="s">
        <v>63</v>
      </c>
      <c r="E460" t="s">
        <v>40</v>
      </c>
      <c r="F460">
        <v>7</v>
      </c>
      <c r="G460" t="s">
        <v>27</v>
      </c>
      <c r="I460" t="s">
        <v>10</v>
      </c>
    </row>
    <row r="461" spans="1:12" x14ac:dyDescent="0.25">
      <c r="A461" t="s">
        <v>686</v>
      </c>
      <c r="B461" t="s">
        <v>23</v>
      </c>
      <c r="C461" t="s">
        <v>271</v>
      </c>
      <c r="D461" t="s">
        <v>64</v>
      </c>
      <c r="E461" t="s">
        <v>29</v>
      </c>
      <c r="F461">
        <v>1</v>
      </c>
      <c r="G461" t="s">
        <v>27</v>
      </c>
      <c r="I461" t="s">
        <v>10</v>
      </c>
    </row>
    <row r="462" spans="1:12" x14ac:dyDescent="0.25">
      <c r="A462" t="s">
        <v>686</v>
      </c>
      <c r="B462" t="s">
        <v>23</v>
      </c>
      <c r="C462" t="s">
        <v>271</v>
      </c>
      <c r="D462" t="s">
        <v>273</v>
      </c>
      <c r="E462" t="s">
        <v>29</v>
      </c>
      <c r="F462">
        <v>4</v>
      </c>
      <c r="G462" t="s">
        <v>36</v>
      </c>
      <c r="I462" t="s">
        <v>10</v>
      </c>
    </row>
    <row r="463" spans="1:12" x14ac:dyDescent="0.25">
      <c r="A463" t="s">
        <v>686</v>
      </c>
      <c r="B463" t="s">
        <v>23</v>
      </c>
      <c r="C463" t="s">
        <v>271</v>
      </c>
      <c r="D463" t="s">
        <v>274</v>
      </c>
      <c r="E463" t="s">
        <v>29</v>
      </c>
      <c r="F463">
        <v>14</v>
      </c>
      <c r="G463" t="s">
        <v>36</v>
      </c>
      <c r="I463" t="s">
        <v>10</v>
      </c>
    </row>
    <row r="464" spans="1:12" x14ac:dyDescent="0.25">
      <c r="A464" t="s">
        <v>686</v>
      </c>
      <c r="B464" t="s">
        <v>23</v>
      </c>
      <c r="C464" t="s">
        <v>271</v>
      </c>
      <c r="D464" t="s">
        <v>275</v>
      </c>
      <c r="E464" t="s">
        <v>29</v>
      </c>
      <c r="F464">
        <v>2</v>
      </c>
      <c r="G464" t="s">
        <v>36</v>
      </c>
      <c r="I464" t="s">
        <v>10</v>
      </c>
    </row>
    <row r="465" spans="1:12" x14ac:dyDescent="0.25">
      <c r="A465" t="s">
        <v>686</v>
      </c>
      <c r="B465" t="s">
        <v>23</v>
      </c>
      <c r="C465" t="s">
        <v>271</v>
      </c>
      <c r="D465" t="s">
        <v>276</v>
      </c>
      <c r="E465" t="s">
        <v>29</v>
      </c>
      <c r="F465">
        <v>30</v>
      </c>
      <c r="G465" t="s">
        <v>36</v>
      </c>
      <c r="I465" t="s">
        <v>10</v>
      </c>
    </row>
    <row r="466" spans="1:12" x14ac:dyDescent="0.25">
      <c r="A466" t="s">
        <v>686</v>
      </c>
      <c r="B466" t="s">
        <v>23</v>
      </c>
      <c r="C466" t="s">
        <v>271</v>
      </c>
      <c r="D466" t="s">
        <v>277</v>
      </c>
      <c r="E466" t="s">
        <v>29</v>
      </c>
      <c r="F466">
        <v>3</v>
      </c>
      <c r="G466" t="s">
        <v>36</v>
      </c>
      <c r="I466" t="s">
        <v>10</v>
      </c>
    </row>
    <row r="467" spans="1:12" x14ac:dyDescent="0.25">
      <c r="A467" t="s">
        <v>686</v>
      </c>
      <c r="B467" t="s">
        <v>23</v>
      </c>
      <c r="C467" t="s">
        <v>271</v>
      </c>
      <c r="D467" t="s">
        <v>278</v>
      </c>
      <c r="E467" t="s">
        <v>29</v>
      </c>
      <c r="F467">
        <v>80</v>
      </c>
      <c r="G467" t="s">
        <v>36</v>
      </c>
      <c r="I467" t="s">
        <v>10</v>
      </c>
    </row>
    <row r="468" spans="1:12" x14ac:dyDescent="0.25">
      <c r="A468" t="s">
        <v>686</v>
      </c>
      <c r="B468" t="s">
        <v>23</v>
      </c>
      <c r="C468" t="s">
        <v>271</v>
      </c>
      <c r="D468" t="s">
        <v>279</v>
      </c>
      <c r="E468" t="s">
        <v>29</v>
      </c>
      <c r="F468">
        <v>255</v>
      </c>
      <c r="G468" t="s">
        <v>36</v>
      </c>
      <c r="I468" t="s">
        <v>11</v>
      </c>
      <c r="K468" t="s">
        <v>687</v>
      </c>
      <c r="L468" t="s">
        <v>1430</v>
      </c>
    </row>
    <row r="469" spans="1:12" x14ac:dyDescent="0.25">
      <c r="A469" t="s">
        <v>686</v>
      </c>
      <c r="B469" t="s">
        <v>23</v>
      </c>
      <c r="C469" t="s">
        <v>271</v>
      </c>
      <c r="D469" t="s">
        <v>280</v>
      </c>
      <c r="E469" t="s">
        <v>29</v>
      </c>
      <c r="F469">
        <v>30</v>
      </c>
      <c r="G469" t="s">
        <v>36</v>
      </c>
      <c r="I469" t="s">
        <v>11</v>
      </c>
      <c r="K469" t="s">
        <v>687</v>
      </c>
      <c r="L469" t="s">
        <v>1431</v>
      </c>
    </row>
    <row r="470" spans="1:12" x14ac:dyDescent="0.25">
      <c r="A470" t="s">
        <v>686</v>
      </c>
      <c r="B470" t="s">
        <v>23</v>
      </c>
      <c r="C470" t="s">
        <v>271</v>
      </c>
      <c r="D470" t="s">
        <v>79</v>
      </c>
      <c r="E470" t="s">
        <v>40</v>
      </c>
      <c r="F470">
        <v>7</v>
      </c>
      <c r="G470" t="s">
        <v>36</v>
      </c>
      <c r="I470" t="s">
        <v>10</v>
      </c>
      <c r="L470" t="s">
        <v>1412</v>
      </c>
    </row>
    <row r="471" spans="1:12" x14ac:dyDescent="0.25">
      <c r="A471" t="s">
        <v>686</v>
      </c>
      <c r="B471" t="s">
        <v>23</v>
      </c>
      <c r="C471" t="s">
        <v>271</v>
      </c>
      <c r="D471" t="s">
        <v>37</v>
      </c>
      <c r="E471" t="s">
        <v>26</v>
      </c>
      <c r="F471">
        <v>5</v>
      </c>
      <c r="G471" t="s">
        <v>36</v>
      </c>
      <c r="I471" t="s">
        <v>10</v>
      </c>
    </row>
    <row r="472" spans="1:12" x14ac:dyDescent="0.25">
      <c r="A472" t="s">
        <v>686</v>
      </c>
      <c r="B472" t="s">
        <v>23</v>
      </c>
      <c r="C472" t="s">
        <v>271</v>
      </c>
      <c r="D472" t="s">
        <v>38</v>
      </c>
      <c r="E472" t="s">
        <v>29</v>
      </c>
      <c r="F472">
        <v>30</v>
      </c>
      <c r="G472" t="s">
        <v>27</v>
      </c>
      <c r="I472" t="s">
        <v>12</v>
      </c>
      <c r="K472" t="s">
        <v>688</v>
      </c>
      <c r="L472" t="s">
        <v>1432</v>
      </c>
    </row>
    <row r="473" spans="1:12" x14ac:dyDescent="0.25">
      <c r="A473" t="s">
        <v>686</v>
      </c>
      <c r="B473" t="s">
        <v>23</v>
      </c>
      <c r="C473" t="s">
        <v>271</v>
      </c>
      <c r="D473" t="s">
        <v>39</v>
      </c>
      <c r="E473" t="s">
        <v>40</v>
      </c>
      <c r="F473">
        <v>7</v>
      </c>
      <c r="G473" t="s">
        <v>27</v>
      </c>
      <c r="I473" t="s">
        <v>10</v>
      </c>
    </row>
    <row r="474" spans="1:12" x14ac:dyDescent="0.25">
      <c r="A474" t="s">
        <v>686</v>
      </c>
      <c r="B474" t="s">
        <v>23</v>
      </c>
      <c r="C474" t="s">
        <v>271</v>
      </c>
      <c r="D474" t="s">
        <v>41</v>
      </c>
      <c r="E474" t="s">
        <v>29</v>
      </c>
      <c r="F474">
        <v>30</v>
      </c>
      <c r="G474" t="s">
        <v>27</v>
      </c>
      <c r="I474" t="s">
        <v>12</v>
      </c>
      <c r="K474" t="s">
        <v>688</v>
      </c>
      <c r="L474" t="s">
        <v>1349</v>
      </c>
    </row>
    <row r="475" spans="1:12" x14ac:dyDescent="0.25">
      <c r="A475" t="s">
        <v>686</v>
      </c>
      <c r="B475" t="s">
        <v>23</v>
      </c>
      <c r="C475" t="s">
        <v>271</v>
      </c>
      <c r="D475" t="s">
        <v>42</v>
      </c>
      <c r="E475" t="s">
        <v>40</v>
      </c>
      <c r="F475">
        <v>7</v>
      </c>
      <c r="G475" t="s">
        <v>27</v>
      </c>
      <c r="I475" t="s">
        <v>10</v>
      </c>
    </row>
    <row r="476" spans="1:12" x14ac:dyDescent="0.25">
      <c r="A476" t="s">
        <v>686</v>
      </c>
      <c r="B476" t="s">
        <v>23</v>
      </c>
      <c r="C476" t="s">
        <v>281</v>
      </c>
      <c r="D476" t="s">
        <v>282</v>
      </c>
      <c r="E476" t="s">
        <v>26</v>
      </c>
      <c r="F476">
        <v>10</v>
      </c>
      <c r="G476" t="s">
        <v>27</v>
      </c>
      <c r="H476">
        <v>12870658</v>
      </c>
      <c r="I476" t="s">
        <v>10</v>
      </c>
    </row>
    <row r="477" spans="1:12" x14ac:dyDescent="0.25">
      <c r="A477" t="s">
        <v>686</v>
      </c>
      <c r="B477" t="s">
        <v>23</v>
      </c>
      <c r="C477" t="s">
        <v>281</v>
      </c>
      <c r="D477" t="s">
        <v>283</v>
      </c>
      <c r="E477" t="s">
        <v>29</v>
      </c>
      <c r="F477">
        <v>50</v>
      </c>
      <c r="G477" t="s">
        <v>27</v>
      </c>
      <c r="I477" t="s">
        <v>11</v>
      </c>
    </row>
    <row r="478" spans="1:12" x14ac:dyDescent="0.25">
      <c r="A478" t="s">
        <v>686</v>
      </c>
      <c r="B478" t="s">
        <v>23</v>
      </c>
      <c r="C478" t="s">
        <v>281</v>
      </c>
      <c r="D478" t="s">
        <v>284</v>
      </c>
      <c r="E478" t="s">
        <v>29</v>
      </c>
      <c r="F478">
        <v>1</v>
      </c>
      <c r="G478" t="s">
        <v>27</v>
      </c>
      <c r="I478" t="s">
        <v>10</v>
      </c>
    </row>
    <row r="479" spans="1:12" x14ac:dyDescent="0.25">
      <c r="A479" t="s">
        <v>686</v>
      </c>
      <c r="B479" t="s">
        <v>23</v>
      </c>
      <c r="C479" t="s">
        <v>281</v>
      </c>
      <c r="D479" t="s">
        <v>285</v>
      </c>
      <c r="E479" t="s">
        <v>29</v>
      </c>
      <c r="F479">
        <v>255</v>
      </c>
      <c r="G479" t="s">
        <v>36</v>
      </c>
      <c r="I479" t="s">
        <v>11</v>
      </c>
    </row>
    <row r="480" spans="1:12" x14ac:dyDescent="0.25">
      <c r="A480" t="s">
        <v>686</v>
      </c>
      <c r="B480" t="s">
        <v>23</v>
      </c>
      <c r="C480" t="s">
        <v>281</v>
      </c>
      <c r="D480" t="s">
        <v>286</v>
      </c>
      <c r="E480" t="s">
        <v>26</v>
      </c>
      <c r="F480">
        <v>10</v>
      </c>
      <c r="G480" t="s">
        <v>27</v>
      </c>
      <c r="I480" t="s">
        <v>10</v>
      </c>
    </row>
    <row r="481" spans="1:13" x14ac:dyDescent="0.25">
      <c r="A481" t="s">
        <v>686</v>
      </c>
      <c r="B481" t="s">
        <v>23</v>
      </c>
      <c r="C481" t="s">
        <v>281</v>
      </c>
      <c r="D481" t="s">
        <v>287</v>
      </c>
      <c r="E481" t="s">
        <v>29</v>
      </c>
      <c r="F481">
        <v>6</v>
      </c>
      <c r="G481" t="s">
        <v>36</v>
      </c>
      <c r="I481" t="s">
        <v>10</v>
      </c>
    </row>
    <row r="482" spans="1:13" x14ac:dyDescent="0.25">
      <c r="A482" t="s">
        <v>686</v>
      </c>
      <c r="B482" t="s">
        <v>23</v>
      </c>
      <c r="C482" t="s">
        <v>281</v>
      </c>
      <c r="D482" t="s">
        <v>288</v>
      </c>
      <c r="E482" t="s">
        <v>29</v>
      </c>
      <c r="F482">
        <v>2000</v>
      </c>
      <c r="G482" t="s">
        <v>36</v>
      </c>
      <c r="I482" t="s">
        <v>11</v>
      </c>
      <c r="K482" t="s">
        <v>687</v>
      </c>
      <c r="L482" t="s">
        <v>1433</v>
      </c>
    </row>
    <row r="483" spans="1:13" x14ac:dyDescent="0.25">
      <c r="A483" t="s">
        <v>686</v>
      </c>
      <c r="B483" t="s">
        <v>23</v>
      </c>
      <c r="C483" t="s">
        <v>281</v>
      </c>
      <c r="D483" t="s">
        <v>289</v>
      </c>
      <c r="E483" t="s">
        <v>40</v>
      </c>
      <c r="F483">
        <v>7</v>
      </c>
      <c r="G483" t="s">
        <v>27</v>
      </c>
      <c r="I483" t="s">
        <v>10</v>
      </c>
      <c r="L483" t="s">
        <v>1434</v>
      </c>
    </row>
    <row r="484" spans="1:13" x14ac:dyDescent="0.25">
      <c r="A484" t="s">
        <v>686</v>
      </c>
      <c r="B484" t="s">
        <v>23</v>
      </c>
      <c r="C484" t="s">
        <v>281</v>
      </c>
      <c r="D484" t="s">
        <v>290</v>
      </c>
      <c r="E484" t="s">
        <v>29</v>
      </c>
      <c r="F484">
        <v>255</v>
      </c>
      <c r="G484" t="s">
        <v>36</v>
      </c>
      <c r="I484" t="s">
        <v>10</v>
      </c>
      <c r="L484" t="s">
        <v>1412</v>
      </c>
    </row>
    <row r="485" spans="1:13" x14ac:dyDescent="0.25">
      <c r="A485" t="s">
        <v>686</v>
      </c>
      <c r="B485" t="s">
        <v>23</v>
      </c>
      <c r="C485" t="s">
        <v>281</v>
      </c>
      <c r="D485" t="s">
        <v>291</v>
      </c>
      <c r="E485" t="s">
        <v>29</v>
      </c>
      <c r="F485">
        <v>30</v>
      </c>
      <c r="G485" t="s">
        <v>36</v>
      </c>
      <c r="I485" t="s">
        <v>12</v>
      </c>
      <c r="K485" s="8" t="s">
        <v>685</v>
      </c>
      <c r="L485" s="8" t="s">
        <v>1577</v>
      </c>
      <c r="M485" s="8" t="s">
        <v>1576</v>
      </c>
    </row>
    <row r="486" spans="1:13" x14ac:dyDescent="0.25">
      <c r="A486" t="s">
        <v>686</v>
      </c>
      <c r="B486" t="s">
        <v>23</v>
      </c>
      <c r="C486" t="s">
        <v>281</v>
      </c>
      <c r="D486" t="s">
        <v>292</v>
      </c>
      <c r="E486" t="s">
        <v>29</v>
      </c>
      <c r="F486">
        <v>1</v>
      </c>
      <c r="G486" t="s">
        <v>27</v>
      </c>
      <c r="I486" t="s">
        <v>10</v>
      </c>
      <c r="L486" t="s">
        <v>1435</v>
      </c>
    </row>
    <row r="487" spans="1:13" x14ac:dyDescent="0.25">
      <c r="A487" t="s">
        <v>686</v>
      </c>
      <c r="B487" t="s">
        <v>23</v>
      </c>
      <c r="C487" t="s">
        <v>281</v>
      </c>
      <c r="D487" t="s">
        <v>38</v>
      </c>
      <c r="E487" t="s">
        <v>29</v>
      </c>
      <c r="F487">
        <v>30</v>
      </c>
      <c r="G487" t="s">
        <v>27</v>
      </c>
      <c r="I487" t="s">
        <v>12</v>
      </c>
      <c r="K487" t="s">
        <v>688</v>
      </c>
    </row>
    <row r="488" spans="1:13" x14ac:dyDescent="0.25">
      <c r="A488" t="s">
        <v>686</v>
      </c>
      <c r="B488" t="s">
        <v>23</v>
      </c>
      <c r="C488" t="s">
        <v>281</v>
      </c>
      <c r="D488" t="s">
        <v>39</v>
      </c>
      <c r="E488" t="s">
        <v>40</v>
      </c>
      <c r="F488">
        <v>7</v>
      </c>
      <c r="G488" t="s">
        <v>27</v>
      </c>
      <c r="I488" t="s">
        <v>10</v>
      </c>
    </row>
    <row r="489" spans="1:13" x14ac:dyDescent="0.25">
      <c r="A489" t="s">
        <v>686</v>
      </c>
      <c r="B489" t="s">
        <v>23</v>
      </c>
      <c r="C489" t="s">
        <v>281</v>
      </c>
      <c r="D489" t="s">
        <v>41</v>
      </c>
      <c r="E489" t="s">
        <v>29</v>
      </c>
      <c r="F489">
        <v>30</v>
      </c>
      <c r="G489" t="s">
        <v>27</v>
      </c>
      <c r="I489" t="s">
        <v>12</v>
      </c>
      <c r="K489" t="s">
        <v>688</v>
      </c>
    </row>
    <row r="490" spans="1:13" x14ac:dyDescent="0.25">
      <c r="A490" t="s">
        <v>686</v>
      </c>
      <c r="B490" t="s">
        <v>23</v>
      </c>
      <c r="C490" t="s">
        <v>281</v>
      </c>
      <c r="D490" t="s">
        <v>42</v>
      </c>
      <c r="E490" t="s">
        <v>40</v>
      </c>
      <c r="F490">
        <v>7</v>
      </c>
      <c r="G490" t="s">
        <v>27</v>
      </c>
      <c r="I490" t="s">
        <v>10</v>
      </c>
    </row>
    <row r="491" spans="1:13" x14ac:dyDescent="0.25">
      <c r="A491" t="s">
        <v>686</v>
      </c>
      <c r="B491" t="s">
        <v>23</v>
      </c>
      <c r="C491" t="s">
        <v>281</v>
      </c>
      <c r="D491" t="s">
        <v>37</v>
      </c>
      <c r="E491" t="s">
        <v>26</v>
      </c>
      <c r="F491">
        <v>5</v>
      </c>
      <c r="G491" t="s">
        <v>27</v>
      </c>
      <c r="I491" t="s">
        <v>10</v>
      </c>
    </row>
    <row r="492" spans="1:13" x14ac:dyDescent="0.25">
      <c r="A492" t="s">
        <v>686</v>
      </c>
      <c r="B492" t="s">
        <v>23</v>
      </c>
      <c r="C492" t="s">
        <v>293</v>
      </c>
      <c r="D492" t="s">
        <v>294</v>
      </c>
      <c r="E492" t="s">
        <v>26</v>
      </c>
      <c r="F492">
        <v>10</v>
      </c>
      <c r="G492" t="s">
        <v>27</v>
      </c>
      <c r="H492">
        <v>127317</v>
      </c>
      <c r="I492" t="s">
        <v>10</v>
      </c>
    </row>
    <row r="493" spans="1:13" x14ac:dyDescent="0.25">
      <c r="A493" t="s">
        <v>686</v>
      </c>
      <c r="B493" t="s">
        <v>23</v>
      </c>
      <c r="C493" t="s">
        <v>293</v>
      </c>
      <c r="D493" t="s">
        <v>295</v>
      </c>
      <c r="E493" t="s">
        <v>29</v>
      </c>
      <c r="F493">
        <v>6</v>
      </c>
      <c r="G493" t="s">
        <v>36</v>
      </c>
      <c r="I493" t="s">
        <v>10</v>
      </c>
    </row>
    <row r="494" spans="1:13" x14ac:dyDescent="0.25">
      <c r="A494" t="s">
        <v>686</v>
      </c>
      <c r="B494" t="s">
        <v>23</v>
      </c>
      <c r="C494" t="s">
        <v>293</v>
      </c>
      <c r="D494" t="s">
        <v>53</v>
      </c>
      <c r="E494" t="s">
        <v>29</v>
      </c>
      <c r="F494">
        <v>10</v>
      </c>
      <c r="G494" t="s">
        <v>36</v>
      </c>
      <c r="I494" t="s">
        <v>10</v>
      </c>
    </row>
    <row r="495" spans="1:13" x14ac:dyDescent="0.25">
      <c r="A495" t="s">
        <v>686</v>
      </c>
      <c r="B495" t="s">
        <v>23</v>
      </c>
      <c r="C495" t="s">
        <v>293</v>
      </c>
      <c r="D495" t="s">
        <v>296</v>
      </c>
      <c r="E495" t="s">
        <v>29</v>
      </c>
      <c r="F495">
        <v>4</v>
      </c>
      <c r="G495" t="s">
        <v>27</v>
      </c>
      <c r="I495" t="s">
        <v>10</v>
      </c>
    </row>
    <row r="496" spans="1:13" x14ac:dyDescent="0.25">
      <c r="A496" t="s">
        <v>686</v>
      </c>
      <c r="B496" t="s">
        <v>23</v>
      </c>
      <c r="C496" t="s">
        <v>293</v>
      </c>
      <c r="D496" t="s">
        <v>297</v>
      </c>
      <c r="E496" t="s">
        <v>29</v>
      </c>
      <c r="F496">
        <v>3</v>
      </c>
      <c r="G496" t="s">
        <v>36</v>
      </c>
      <c r="I496" t="s">
        <v>10</v>
      </c>
    </row>
    <row r="497" spans="1:12" x14ac:dyDescent="0.25">
      <c r="A497" t="s">
        <v>686</v>
      </c>
      <c r="B497" t="s">
        <v>23</v>
      </c>
      <c r="C497" t="s">
        <v>293</v>
      </c>
      <c r="D497" t="s">
        <v>298</v>
      </c>
      <c r="E497" t="s">
        <v>29</v>
      </c>
      <c r="F497">
        <v>40</v>
      </c>
      <c r="G497" t="s">
        <v>36</v>
      </c>
      <c r="I497" t="s">
        <v>10</v>
      </c>
    </row>
    <row r="498" spans="1:12" x14ac:dyDescent="0.25">
      <c r="A498" t="s">
        <v>686</v>
      </c>
      <c r="B498" t="s">
        <v>23</v>
      </c>
      <c r="C498" t="s">
        <v>293</v>
      </c>
      <c r="D498" t="s">
        <v>299</v>
      </c>
      <c r="E498" t="s">
        <v>40</v>
      </c>
      <c r="F498">
        <v>7</v>
      </c>
      <c r="G498" t="s">
        <v>36</v>
      </c>
      <c r="I498" t="s">
        <v>10</v>
      </c>
    </row>
    <row r="499" spans="1:12" x14ac:dyDescent="0.25">
      <c r="A499" t="s">
        <v>686</v>
      </c>
      <c r="B499" t="s">
        <v>23</v>
      </c>
      <c r="C499" t="s">
        <v>293</v>
      </c>
      <c r="D499" t="s">
        <v>37</v>
      </c>
      <c r="E499" t="s">
        <v>26</v>
      </c>
      <c r="F499">
        <v>5</v>
      </c>
      <c r="G499" t="s">
        <v>27</v>
      </c>
      <c r="I499" t="s">
        <v>10</v>
      </c>
    </row>
    <row r="500" spans="1:12" x14ac:dyDescent="0.25">
      <c r="A500" t="s">
        <v>686</v>
      </c>
      <c r="B500" t="s">
        <v>23</v>
      </c>
      <c r="C500" t="s">
        <v>293</v>
      </c>
      <c r="D500" t="s">
        <v>38</v>
      </c>
      <c r="E500" t="s">
        <v>29</v>
      </c>
      <c r="F500">
        <v>30</v>
      </c>
      <c r="G500" t="s">
        <v>27</v>
      </c>
      <c r="I500" t="s">
        <v>12</v>
      </c>
      <c r="K500" t="s">
        <v>688</v>
      </c>
      <c r="L500" t="s">
        <v>1564</v>
      </c>
    </row>
    <row r="501" spans="1:12" x14ac:dyDescent="0.25">
      <c r="A501" t="s">
        <v>686</v>
      </c>
      <c r="B501" t="s">
        <v>23</v>
      </c>
      <c r="C501" t="s">
        <v>293</v>
      </c>
      <c r="D501" t="s">
        <v>39</v>
      </c>
      <c r="E501" t="s">
        <v>40</v>
      </c>
      <c r="F501">
        <v>7</v>
      </c>
      <c r="G501" t="s">
        <v>27</v>
      </c>
      <c r="I501" t="s">
        <v>10</v>
      </c>
      <c r="L501" t="s">
        <v>1402</v>
      </c>
    </row>
    <row r="502" spans="1:12" x14ac:dyDescent="0.25">
      <c r="A502" t="s">
        <v>686</v>
      </c>
      <c r="B502" t="s">
        <v>23</v>
      </c>
      <c r="C502" t="s">
        <v>293</v>
      </c>
      <c r="D502" t="s">
        <v>41</v>
      </c>
      <c r="E502" t="s">
        <v>29</v>
      </c>
      <c r="F502">
        <v>30</v>
      </c>
      <c r="G502" t="s">
        <v>27</v>
      </c>
      <c r="I502" t="s">
        <v>12</v>
      </c>
      <c r="K502" t="s">
        <v>688</v>
      </c>
    </row>
    <row r="503" spans="1:12" x14ac:dyDescent="0.25">
      <c r="A503" t="s">
        <v>686</v>
      </c>
      <c r="B503" t="s">
        <v>23</v>
      </c>
      <c r="C503" t="s">
        <v>293</v>
      </c>
      <c r="D503" t="s">
        <v>42</v>
      </c>
      <c r="E503" t="s">
        <v>40</v>
      </c>
      <c r="F503">
        <v>7</v>
      </c>
      <c r="G503" t="s">
        <v>27</v>
      </c>
      <c r="I503" t="s">
        <v>10</v>
      </c>
      <c r="L503" t="s">
        <v>1436</v>
      </c>
    </row>
    <row r="504" spans="1:12" x14ac:dyDescent="0.25">
      <c r="A504" t="s">
        <v>686</v>
      </c>
      <c r="B504" t="s">
        <v>23</v>
      </c>
      <c r="C504" t="s">
        <v>300</v>
      </c>
      <c r="D504" t="s">
        <v>301</v>
      </c>
      <c r="E504" t="s">
        <v>26</v>
      </c>
      <c r="F504">
        <v>10</v>
      </c>
      <c r="G504" t="s">
        <v>27</v>
      </c>
      <c r="H504">
        <v>4938</v>
      </c>
      <c r="I504" t="s">
        <v>10</v>
      </c>
    </row>
    <row r="505" spans="1:12" x14ac:dyDescent="0.25">
      <c r="A505" t="s">
        <v>686</v>
      </c>
      <c r="B505" t="s">
        <v>23</v>
      </c>
      <c r="C505" t="s">
        <v>300</v>
      </c>
      <c r="D505" t="s">
        <v>44</v>
      </c>
      <c r="E505" t="s">
        <v>29</v>
      </c>
      <c r="F505">
        <v>10</v>
      </c>
      <c r="G505" t="s">
        <v>27</v>
      </c>
      <c r="I505" t="s">
        <v>10</v>
      </c>
    </row>
    <row r="506" spans="1:12" x14ac:dyDescent="0.25">
      <c r="A506" t="s">
        <v>686</v>
      </c>
      <c r="B506" t="s">
        <v>23</v>
      </c>
      <c r="C506" t="s">
        <v>300</v>
      </c>
      <c r="D506" t="s">
        <v>163</v>
      </c>
      <c r="E506" t="s">
        <v>26</v>
      </c>
      <c r="F506">
        <v>5</v>
      </c>
      <c r="G506" t="s">
        <v>27</v>
      </c>
      <c r="I506" t="s">
        <v>10</v>
      </c>
    </row>
    <row r="507" spans="1:12" x14ac:dyDescent="0.25">
      <c r="A507" t="s">
        <v>686</v>
      </c>
      <c r="B507" t="s">
        <v>23</v>
      </c>
      <c r="C507" t="s">
        <v>300</v>
      </c>
      <c r="D507" t="s">
        <v>260</v>
      </c>
      <c r="E507" t="s">
        <v>29</v>
      </c>
      <c r="F507">
        <v>10</v>
      </c>
      <c r="G507" t="s">
        <v>27</v>
      </c>
      <c r="I507" t="s">
        <v>10</v>
      </c>
    </row>
    <row r="508" spans="1:12" x14ac:dyDescent="0.25">
      <c r="A508" t="s">
        <v>686</v>
      </c>
      <c r="B508" t="s">
        <v>23</v>
      </c>
      <c r="C508" t="s">
        <v>300</v>
      </c>
      <c r="D508" t="s">
        <v>302</v>
      </c>
      <c r="E508" t="s">
        <v>29</v>
      </c>
      <c r="F508">
        <v>4</v>
      </c>
      <c r="G508" t="s">
        <v>36</v>
      </c>
      <c r="I508" t="s">
        <v>10</v>
      </c>
    </row>
    <row r="509" spans="1:12" x14ac:dyDescent="0.25">
      <c r="A509" t="s">
        <v>686</v>
      </c>
      <c r="B509" t="s">
        <v>23</v>
      </c>
      <c r="C509" t="s">
        <v>300</v>
      </c>
      <c r="D509" t="s">
        <v>286</v>
      </c>
      <c r="E509" t="s">
        <v>26</v>
      </c>
      <c r="F509">
        <v>10</v>
      </c>
      <c r="G509" t="s">
        <v>36</v>
      </c>
      <c r="I509" t="s">
        <v>10</v>
      </c>
    </row>
    <row r="510" spans="1:12" x14ac:dyDescent="0.25">
      <c r="A510" t="s">
        <v>686</v>
      </c>
      <c r="B510" t="s">
        <v>23</v>
      </c>
      <c r="C510" t="s">
        <v>300</v>
      </c>
      <c r="D510" t="s">
        <v>303</v>
      </c>
      <c r="E510" t="s">
        <v>29</v>
      </c>
      <c r="F510">
        <v>22</v>
      </c>
      <c r="G510" t="s">
        <v>27</v>
      </c>
      <c r="I510" t="s">
        <v>10</v>
      </c>
    </row>
    <row r="511" spans="1:12" x14ac:dyDescent="0.25">
      <c r="A511" t="s">
        <v>686</v>
      </c>
      <c r="B511" t="s">
        <v>23</v>
      </c>
      <c r="C511" t="s">
        <v>300</v>
      </c>
      <c r="D511" t="s">
        <v>304</v>
      </c>
      <c r="E511" t="s">
        <v>26</v>
      </c>
      <c r="F511">
        <v>5</v>
      </c>
      <c r="G511" t="s">
        <v>36</v>
      </c>
      <c r="I511" t="s">
        <v>10</v>
      </c>
    </row>
    <row r="512" spans="1:12" x14ac:dyDescent="0.25">
      <c r="A512" t="s">
        <v>686</v>
      </c>
      <c r="B512" t="s">
        <v>23</v>
      </c>
      <c r="C512" t="s">
        <v>300</v>
      </c>
      <c r="D512" t="s">
        <v>262</v>
      </c>
      <c r="E512" t="s">
        <v>26</v>
      </c>
      <c r="F512">
        <v>5</v>
      </c>
      <c r="G512" t="s">
        <v>36</v>
      </c>
      <c r="I512" t="s">
        <v>10</v>
      </c>
    </row>
    <row r="513" spans="1:12" x14ac:dyDescent="0.25">
      <c r="A513" t="s">
        <v>686</v>
      </c>
      <c r="B513" t="s">
        <v>23</v>
      </c>
      <c r="C513" t="s">
        <v>300</v>
      </c>
      <c r="D513" t="s">
        <v>38</v>
      </c>
      <c r="E513" t="s">
        <v>29</v>
      </c>
      <c r="F513">
        <v>30</v>
      </c>
      <c r="G513" t="s">
        <v>27</v>
      </c>
      <c r="I513" t="s">
        <v>12</v>
      </c>
      <c r="K513" t="s">
        <v>688</v>
      </c>
      <c r="L513" t="s">
        <v>1565</v>
      </c>
    </row>
    <row r="514" spans="1:12" x14ac:dyDescent="0.25">
      <c r="A514" t="s">
        <v>686</v>
      </c>
      <c r="B514" t="s">
        <v>23</v>
      </c>
      <c r="C514" t="s">
        <v>300</v>
      </c>
      <c r="D514" t="s">
        <v>39</v>
      </c>
      <c r="E514" t="s">
        <v>40</v>
      </c>
      <c r="F514">
        <v>7</v>
      </c>
      <c r="G514" t="s">
        <v>27</v>
      </c>
      <c r="I514" t="s">
        <v>10</v>
      </c>
      <c r="L514" t="s">
        <v>1402</v>
      </c>
    </row>
    <row r="515" spans="1:12" x14ac:dyDescent="0.25">
      <c r="A515" t="s">
        <v>686</v>
      </c>
      <c r="B515" t="s">
        <v>23</v>
      </c>
      <c r="C515" t="s">
        <v>300</v>
      </c>
      <c r="D515" t="s">
        <v>41</v>
      </c>
      <c r="E515" t="s">
        <v>29</v>
      </c>
      <c r="F515">
        <v>30</v>
      </c>
      <c r="G515" t="s">
        <v>27</v>
      </c>
      <c r="I515" t="s">
        <v>12</v>
      </c>
      <c r="K515" t="s">
        <v>688</v>
      </c>
    </row>
    <row r="516" spans="1:12" x14ac:dyDescent="0.25">
      <c r="A516" t="s">
        <v>686</v>
      </c>
      <c r="B516" t="s">
        <v>23</v>
      </c>
      <c r="C516" t="s">
        <v>300</v>
      </c>
      <c r="D516" t="s">
        <v>42</v>
      </c>
      <c r="E516" t="s">
        <v>40</v>
      </c>
      <c r="F516">
        <v>7</v>
      </c>
      <c r="G516" t="s">
        <v>27</v>
      </c>
      <c r="I516" t="s">
        <v>10</v>
      </c>
      <c r="L516" t="s">
        <v>1437</v>
      </c>
    </row>
    <row r="517" spans="1:12" x14ac:dyDescent="0.25">
      <c r="A517" t="s">
        <v>686</v>
      </c>
      <c r="B517" t="s">
        <v>23</v>
      </c>
      <c r="C517" t="s">
        <v>300</v>
      </c>
      <c r="D517" t="s">
        <v>37</v>
      </c>
      <c r="E517" t="s">
        <v>26</v>
      </c>
      <c r="F517">
        <v>5</v>
      </c>
      <c r="G517" t="s">
        <v>27</v>
      </c>
      <c r="I517" t="s">
        <v>10</v>
      </c>
    </row>
    <row r="518" spans="1:12" x14ac:dyDescent="0.25">
      <c r="A518" t="s">
        <v>686</v>
      </c>
      <c r="B518" t="s">
        <v>23</v>
      </c>
      <c r="C518" t="s">
        <v>305</v>
      </c>
      <c r="D518" t="s">
        <v>82</v>
      </c>
      <c r="E518" t="s">
        <v>26</v>
      </c>
      <c r="F518">
        <v>10</v>
      </c>
      <c r="G518" t="s">
        <v>27</v>
      </c>
      <c r="H518">
        <v>22935</v>
      </c>
      <c r="I518" t="s">
        <v>10</v>
      </c>
    </row>
    <row r="519" spans="1:12" x14ac:dyDescent="0.25">
      <c r="A519" t="s">
        <v>686</v>
      </c>
      <c r="B519" t="s">
        <v>23</v>
      </c>
      <c r="C519" t="s">
        <v>305</v>
      </c>
      <c r="D519" t="s">
        <v>44</v>
      </c>
      <c r="E519" t="s">
        <v>29</v>
      </c>
      <c r="F519">
        <v>10</v>
      </c>
      <c r="G519" t="s">
        <v>27</v>
      </c>
      <c r="I519" t="s">
        <v>10</v>
      </c>
    </row>
    <row r="520" spans="1:12" x14ac:dyDescent="0.25">
      <c r="A520" t="s">
        <v>686</v>
      </c>
      <c r="B520" t="s">
        <v>23</v>
      </c>
      <c r="C520" t="s">
        <v>305</v>
      </c>
      <c r="D520" t="s">
        <v>83</v>
      </c>
      <c r="E520" t="s">
        <v>29</v>
      </c>
      <c r="F520">
        <v>3</v>
      </c>
      <c r="G520" t="s">
        <v>27</v>
      </c>
      <c r="I520" t="s">
        <v>10</v>
      </c>
    </row>
    <row r="521" spans="1:12" x14ac:dyDescent="0.25">
      <c r="A521" t="s">
        <v>686</v>
      </c>
      <c r="B521" t="s">
        <v>23</v>
      </c>
      <c r="C521" t="s">
        <v>305</v>
      </c>
      <c r="D521" t="s">
        <v>53</v>
      </c>
      <c r="E521" t="s">
        <v>29</v>
      </c>
      <c r="F521">
        <v>10</v>
      </c>
      <c r="G521" t="s">
        <v>27</v>
      </c>
      <c r="I521" t="s">
        <v>10</v>
      </c>
    </row>
    <row r="522" spans="1:12" x14ac:dyDescent="0.25">
      <c r="A522" t="s">
        <v>686</v>
      </c>
      <c r="B522" t="s">
        <v>23</v>
      </c>
      <c r="C522" t="s">
        <v>305</v>
      </c>
      <c r="D522" t="s">
        <v>251</v>
      </c>
      <c r="E522" t="s">
        <v>29</v>
      </c>
      <c r="F522">
        <v>2</v>
      </c>
      <c r="G522" t="s">
        <v>36</v>
      </c>
      <c r="I522" t="s">
        <v>10</v>
      </c>
    </row>
    <row r="523" spans="1:12" x14ac:dyDescent="0.25">
      <c r="A523" t="s">
        <v>686</v>
      </c>
      <c r="B523" t="s">
        <v>23</v>
      </c>
      <c r="C523" t="s">
        <v>305</v>
      </c>
      <c r="D523" t="s">
        <v>253</v>
      </c>
      <c r="E523" t="s">
        <v>26</v>
      </c>
      <c r="F523" t="s">
        <v>173</v>
      </c>
      <c r="G523" t="s">
        <v>36</v>
      </c>
      <c r="I523" t="s">
        <v>10</v>
      </c>
    </row>
    <row r="524" spans="1:12" x14ac:dyDescent="0.25">
      <c r="A524" t="s">
        <v>686</v>
      </c>
      <c r="B524" t="s">
        <v>23</v>
      </c>
      <c r="C524" t="s">
        <v>305</v>
      </c>
      <c r="D524" t="s">
        <v>254</v>
      </c>
      <c r="E524" t="s">
        <v>40</v>
      </c>
      <c r="F524">
        <v>7</v>
      </c>
      <c r="G524" t="s">
        <v>36</v>
      </c>
      <c r="I524" t="s">
        <v>10</v>
      </c>
    </row>
    <row r="525" spans="1:12" x14ac:dyDescent="0.25">
      <c r="A525" t="s">
        <v>686</v>
      </c>
      <c r="B525" t="s">
        <v>23</v>
      </c>
      <c r="C525" t="s">
        <v>305</v>
      </c>
      <c r="D525" t="s">
        <v>37</v>
      </c>
      <c r="E525" t="s">
        <v>26</v>
      </c>
      <c r="F525">
        <v>5</v>
      </c>
      <c r="G525" t="s">
        <v>27</v>
      </c>
      <c r="I525" t="s">
        <v>10</v>
      </c>
    </row>
    <row r="526" spans="1:12" x14ac:dyDescent="0.25">
      <c r="A526" t="s">
        <v>686</v>
      </c>
      <c r="B526" t="s">
        <v>23</v>
      </c>
      <c r="C526" t="s">
        <v>305</v>
      </c>
      <c r="D526" t="s">
        <v>38</v>
      </c>
      <c r="E526" t="s">
        <v>29</v>
      </c>
      <c r="F526">
        <v>30</v>
      </c>
      <c r="G526" t="s">
        <v>27</v>
      </c>
      <c r="I526" t="s">
        <v>12</v>
      </c>
      <c r="K526" t="s">
        <v>688</v>
      </c>
      <c r="L526" t="s">
        <v>1438</v>
      </c>
    </row>
    <row r="527" spans="1:12" x14ac:dyDescent="0.25">
      <c r="A527" t="s">
        <v>686</v>
      </c>
      <c r="B527" t="s">
        <v>23</v>
      </c>
      <c r="C527" t="s">
        <v>305</v>
      </c>
      <c r="D527" t="s">
        <v>39</v>
      </c>
      <c r="E527" t="s">
        <v>40</v>
      </c>
      <c r="F527">
        <v>7</v>
      </c>
      <c r="G527" t="s">
        <v>27</v>
      </c>
      <c r="I527" t="s">
        <v>10</v>
      </c>
      <c r="L527" t="s">
        <v>1402</v>
      </c>
    </row>
    <row r="528" spans="1:12" x14ac:dyDescent="0.25">
      <c r="A528" t="s">
        <v>686</v>
      </c>
      <c r="B528" t="s">
        <v>23</v>
      </c>
      <c r="C528" t="s">
        <v>305</v>
      </c>
      <c r="D528" t="s">
        <v>41</v>
      </c>
      <c r="E528" t="s">
        <v>29</v>
      </c>
      <c r="F528">
        <v>30</v>
      </c>
      <c r="G528" t="s">
        <v>27</v>
      </c>
      <c r="I528" t="s">
        <v>12</v>
      </c>
      <c r="K528" t="s">
        <v>688</v>
      </c>
    </row>
    <row r="529" spans="1:12" x14ac:dyDescent="0.25">
      <c r="A529" t="s">
        <v>686</v>
      </c>
      <c r="B529" t="s">
        <v>23</v>
      </c>
      <c r="C529" t="s">
        <v>305</v>
      </c>
      <c r="D529" t="s">
        <v>42</v>
      </c>
      <c r="E529" t="s">
        <v>40</v>
      </c>
      <c r="F529">
        <v>7</v>
      </c>
      <c r="G529" t="s">
        <v>27</v>
      </c>
      <c r="I529" t="s">
        <v>10</v>
      </c>
      <c r="L529" t="s">
        <v>1439</v>
      </c>
    </row>
    <row r="530" spans="1:12" x14ac:dyDescent="0.25">
      <c r="A530" t="s">
        <v>686</v>
      </c>
      <c r="B530" t="s">
        <v>23</v>
      </c>
      <c r="C530" t="s">
        <v>306</v>
      </c>
      <c r="D530" t="s">
        <v>44</v>
      </c>
      <c r="E530" t="s">
        <v>29</v>
      </c>
      <c r="F530">
        <v>10</v>
      </c>
      <c r="G530" t="s">
        <v>27</v>
      </c>
      <c r="H530">
        <v>3373</v>
      </c>
      <c r="I530" t="s">
        <v>10</v>
      </c>
    </row>
    <row r="531" spans="1:12" x14ac:dyDescent="0.25">
      <c r="A531" t="s">
        <v>686</v>
      </c>
      <c r="B531" t="s">
        <v>23</v>
      </c>
      <c r="C531" t="s">
        <v>306</v>
      </c>
      <c r="D531" t="s">
        <v>136</v>
      </c>
      <c r="E531" t="s">
        <v>29</v>
      </c>
      <c r="F531">
        <v>10</v>
      </c>
      <c r="G531" t="s">
        <v>27</v>
      </c>
      <c r="I531" t="s">
        <v>10</v>
      </c>
    </row>
    <row r="532" spans="1:12" x14ac:dyDescent="0.25">
      <c r="A532" t="s">
        <v>686</v>
      </c>
      <c r="B532" t="s">
        <v>23</v>
      </c>
      <c r="C532" t="s">
        <v>306</v>
      </c>
      <c r="D532" t="s">
        <v>61</v>
      </c>
      <c r="E532" t="s">
        <v>29</v>
      </c>
      <c r="F532">
        <v>5</v>
      </c>
      <c r="G532" t="s">
        <v>27</v>
      </c>
      <c r="I532" t="s">
        <v>10</v>
      </c>
    </row>
    <row r="533" spans="1:12" x14ac:dyDescent="0.25">
      <c r="A533" t="s">
        <v>686</v>
      </c>
      <c r="B533" t="s">
        <v>23</v>
      </c>
      <c r="C533" t="s">
        <v>306</v>
      </c>
      <c r="D533" t="s">
        <v>64</v>
      </c>
      <c r="E533" t="s">
        <v>29</v>
      </c>
      <c r="F533">
        <v>1</v>
      </c>
      <c r="G533" t="s">
        <v>27</v>
      </c>
      <c r="I533" t="s">
        <v>10</v>
      </c>
    </row>
    <row r="534" spans="1:12" x14ac:dyDescent="0.25">
      <c r="A534" t="s">
        <v>686</v>
      </c>
      <c r="B534" t="s">
        <v>23</v>
      </c>
      <c r="C534" t="s">
        <v>306</v>
      </c>
      <c r="D534" t="s">
        <v>62</v>
      </c>
      <c r="E534" t="s">
        <v>29</v>
      </c>
      <c r="F534">
        <v>3</v>
      </c>
      <c r="G534" t="s">
        <v>27</v>
      </c>
      <c r="I534" t="s">
        <v>10</v>
      </c>
    </row>
    <row r="535" spans="1:12" x14ac:dyDescent="0.25">
      <c r="A535" t="s">
        <v>686</v>
      </c>
      <c r="B535" t="s">
        <v>23</v>
      </c>
      <c r="C535" t="s">
        <v>306</v>
      </c>
      <c r="D535" t="s">
        <v>139</v>
      </c>
      <c r="E535" t="s">
        <v>29</v>
      </c>
      <c r="F535">
        <v>50</v>
      </c>
      <c r="G535" t="s">
        <v>36</v>
      </c>
      <c r="I535" t="s">
        <v>10</v>
      </c>
    </row>
    <row r="536" spans="1:12" x14ac:dyDescent="0.25">
      <c r="A536" t="s">
        <v>686</v>
      </c>
      <c r="B536" t="s">
        <v>23</v>
      </c>
      <c r="C536" t="s">
        <v>306</v>
      </c>
      <c r="D536" t="s">
        <v>307</v>
      </c>
      <c r="E536" t="s">
        <v>29</v>
      </c>
      <c r="F536">
        <v>255</v>
      </c>
      <c r="G536" t="s">
        <v>36</v>
      </c>
      <c r="I536" t="s">
        <v>11</v>
      </c>
      <c r="K536" t="s">
        <v>687</v>
      </c>
      <c r="L536" t="s">
        <v>1440</v>
      </c>
    </row>
    <row r="537" spans="1:12" x14ac:dyDescent="0.25">
      <c r="A537" t="s">
        <v>686</v>
      </c>
      <c r="B537" t="s">
        <v>23</v>
      </c>
      <c r="C537" t="s">
        <v>306</v>
      </c>
      <c r="D537" t="s">
        <v>141</v>
      </c>
      <c r="E537" t="s">
        <v>29</v>
      </c>
      <c r="F537">
        <v>10</v>
      </c>
      <c r="G537" t="s">
        <v>36</v>
      </c>
      <c r="I537" t="s">
        <v>10</v>
      </c>
      <c r="L537" t="s">
        <v>1441</v>
      </c>
    </row>
    <row r="538" spans="1:12" x14ac:dyDescent="0.25">
      <c r="A538" t="s">
        <v>686</v>
      </c>
      <c r="B538" t="s">
        <v>23</v>
      </c>
      <c r="C538" t="s">
        <v>306</v>
      </c>
      <c r="D538" t="s">
        <v>142</v>
      </c>
      <c r="E538" t="s">
        <v>26</v>
      </c>
      <c r="F538">
        <v>10</v>
      </c>
      <c r="G538" t="s">
        <v>27</v>
      </c>
      <c r="I538" t="s">
        <v>10</v>
      </c>
      <c r="L538" t="s">
        <v>1412</v>
      </c>
    </row>
    <row r="539" spans="1:12" x14ac:dyDescent="0.25">
      <c r="A539" t="s">
        <v>686</v>
      </c>
      <c r="B539" t="s">
        <v>23</v>
      </c>
      <c r="C539" t="s">
        <v>306</v>
      </c>
      <c r="D539" t="s">
        <v>63</v>
      </c>
      <c r="E539" t="s">
        <v>40</v>
      </c>
      <c r="F539">
        <v>7</v>
      </c>
      <c r="G539" t="s">
        <v>27</v>
      </c>
      <c r="I539" t="s">
        <v>10</v>
      </c>
    </row>
    <row r="540" spans="1:12" x14ac:dyDescent="0.25">
      <c r="A540" t="s">
        <v>686</v>
      </c>
      <c r="B540" t="s">
        <v>23</v>
      </c>
      <c r="C540" t="s">
        <v>306</v>
      </c>
      <c r="D540" t="s">
        <v>79</v>
      </c>
      <c r="E540" t="s">
        <v>40</v>
      </c>
      <c r="F540">
        <v>7</v>
      </c>
      <c r="G540" t="s">
        <v>36</v>
      </c>
      <c r="I540" t="s">
        <v>10</v>
      </c>
      <c r="L540" t="s">
        <v>1442</v>
      </c>
    </row>
    <row r="541" spans="1:12" x14ac:dyDescent="0.25">
      <c r="A541" t="s">
        <v>686</v>
      </c>
      <c r="B541" t="s">
        <v>23</v>
      </c>
      <c r="C541" t="s">
        <v>306</v>
      </c>
      <c r="D541" t="s">
        <v>37</v>
      </c>
      <c r="E541" t="s">
        <v>26</v>
      </c>
      <c r="F541">
        <v>5</v>
      </c>
      <c r="G541" t="s">
        <v>36</v>
      </c>
      <c r="I541" t="s">
        <v>10</v>
      </c>
    </row>
    <row r="542" spans="1:12" x14ac:dyDescent="0.25">
      <c r="A542" t="s">
        <v>686</v>
      </c>
      <c r="B542" t="s">
        <v>23</v>
      </c>
      <c r="C542" t="s">
        <v>306</v>
      </c>
      <c r="D542" t="s">
        <v>38</v>
      </c>
      <c r="E542" t="s">
        <v>29</v>
      </c>
      <c r="F542">
        <v>30</v>
      </c>
      <c r="G542" t="s">
        <v>27</v>
      </c>
      <c r="I542" t="s">
        <v>12</v>
      </c>
      <c r="K542" t="s">
        <v>688</v>
      </c>
    </row>
    <row r="543" spans="1:12" x14ac:dyDescent="0.25">
      <c r="A543" t="s">
        <v>686</v>
      </c>
      <c r="B543" t="s">
        <v>23</v>
      </c>
      <c r="C543" t="s">
        <v>306</v>
      </c>
      <c r="D543" t="s">
        <v>39</v>
      </c>
      <c r="E543" t="s">
        <v>40</v>
      </c>
      <c r="F543">
        <v>7</v>
      </c>
      <c r="G543" t="s">
        <v>27</v>
      </c>
      <c r="I543" t="s">
        <v>10</v>
      </c>
    </row>
    <row r="544" spans="1:12" x14ac:dyDescent="0.25">
      <c r="A544" t="s">
        <v>686</v>
      </c>
      <c r="B544" t="s">
        <v>23</v>
      </c>
      <c r="C544" t="s">
        <v>306</v>
      </c>
      <c r="D544" t="s">
        <v>41</v>
      </c>
      <c r="E544" t="s">
        <v>29</v>
      </c>
      <c r="F544">
        <v>30</v>
      </c>
      <c r="G544" t="s">
        <v>27</v>
      </c>
      <c r="I544" t="s">
        <v>12</v>
      </c>
      <c r="K544" t="s">
        <v>688</v>
      </c>
    </row>
    <row r="545" spans="1:13" x14ac:dyDescent="0.25">
      <c r="A545" t="s">
        <v>686</v>
      </c>
      <c r="B545" t="s">
        <v>23</v>
      </c>
      <c r="C545" t="s">
        <v>306</v>
      </c>
      <c r="D545" t="s">
        <v>42</v>
      </c>
      <c r="E545" t="s">
        <v>40</v>
      </c>
      <c r="F545">
        <v>7</v>
      </c>
      <c r="G545" t="s">
        <v>27</v>
      </c>
      <c r="I545" t="s">
        <v>10</v>
      </c>
    </row>
    <row r="546" spans="1:13" x14ac:dyDescent="0.25">
      <c r="A546" t="s">
        <v>686</v>
      </c>
      <c r="B546" t="s">
        <v>23</v>
      </c>
      <c r="C546" t="s">
        <v>308</v>
      </c>
      <c r="D546" t="s">
        <v>82</v>
      </c>
      <c r="E546" t="s">
        <v>26</v>
      </c>
      <c r="F546">
        <v>10</v>
      </c>
      <c r="G546" t="s">
        <v>27</v>
      </c>
      <c r="H546">
        <v>28022</v>
      </c>
      <c r="I546" t="s">
        <v>10</v>
      </c>
    </row>
    <row r="547" spans="1:13" x14ac:dyDescent="0.25">
      <c r="A547" t="s">
        <v>686</v>
      </c>
      <c r="B547" t="s">
        <v>23</v>
      </c>
      <c r="C547" t="s">
        <v>308</v>
      </c>
      <c r="D547" t="s">
        <v>309</v>
      </c>
      <c r="E547" t="s">
        <v>26</v>
      </c>
      <c r="F547">
        <v>7</v>
      </c>
      <c r="G547" t="s">
        <v>36</v>
      </c>
      <c r="I547" t="s">
        <v>10</v>
      </c>
    </row>
    <row r="548" spans="1:13" x14ac:dyDescent="0.25">
      <c r="A548" t="s">
        <v>686</v>
      </c>
      <c r="B548" t="s">
        <v>23</v>
      </c>
      <c r="C548" t="s">
        <v>308</v>
      </c>
      <c r="D548" t="s">
        <v>310</v>
      </c>
      <c r="E548" t="s">
        <v>29</v>
      </c>
      <c r="F548">
        <v>1</v>
      </c>
      <c r="G548" t="s">
        <v>36</v>
      </c>
      <c r="I548" t="s">
        <v>10</v>
      </c>
    </row>
    <row r="549" spans="1:13" x14ac:dyDescent="0.25">
      <c r="A549" t="s">
        <v>686</v>
      </c>
      <c r="B549" t="s">
        <v>23</v>
      </c>
      <c r="C549" t="s">
        <v>308</v>
      </c>
      <c r="D549" t="s">
        <v>311</v>
      </c>
      <c r="E549" t="s">
        <v>29</v>
      </c>
      <c r="F549">
        <v>4</v>
      </c>
      <c r="G549" t="s">
        <v>36</v>
      </c>
      <c r="I549" t="s">
        <v>10</v>
      </c>
    </row>
    <row r="550" spans="1:13" x14ac:dyDescent="0.25">
      <c r="A550" t="s">
        <v>686</v>
      </c>
      <c r="B550" t="s">
        <v>23</v>
      </c>
      <c r="C550" t="s">
        <v>308</v>
      </c>
      <c r="D550" t="s">
        <v>312</v>
      </c>
      <c r="E550" t="s">
        <v>29</v>
      </c>
      <c r="F550">
        <v>1</v>
      </c>
      <c r="G550" t="s">
        <v>36</v>
      </c>
      <c r="I550" t="s">
        <v>10</v>
      </c>
    </row>
    <row r="551" spans="1:13" x14ac:dyDescent="0.25">
      <c r="A551" t="s">
        <v>686</v>
      </c>
      <c r="B551" t="s">
        <v>23</v>
      </c>
      <c r="C551" t="s">
        <v>308</v>
      </c>
      <c r="D551" t="s">
        <v>313</v>
      </c>
      <c r="E551" t="s">
        <v>29</v>
      </c>
      <c r="F551">
        <v>3</v>
      </c>
      <c r="G551" t="s">
        <v>36</v>
      </c>
      <c r="I551" t="s">
        <v>10</v>
      </c>
    </row>
    <row r="552" spans="1:13" x14ac:dyDescent="0.25">
      <c r="A552" t="s">
        <v>686</v>
      </c>
      <c r="B552" t="s">
        <v>23</v>
      </c>
      <c r="C552" t="s">
        <v>308</v>
      </c>
      <c r="D552" t="s">
        <v>314</v>
      </c>
      <c r="E552" t="s">
        <v>29</v>
      </c>
      <c r="F552">
        <v>1</v>
      </c>
      <c r="G552" t="s">
        <v>36</v>
      </c>
      <c r="I552" t="s">
        <v>10</v>
      </c>
    </row>
    <row r="553" spans="1:13" x14ac:dyDescent="0.25">
      <c r="A553" t="s">
        <v>686</v>
      </c>
      <c r="B553" t="s">
        <v>23</v>
      </c>
      <c r="C553" t="s">
        <v>308</v>
      </c>
      <c r="D553" t="s">
        <v>315</v>
      </c>
      <c r="E553" t="s">
        <v>29</v>
      </c>
      <c r="F553">
        <v>3</v>
      </c>
      <c r="G553" t="s">
        <v>36</v>
      </c>
      <c r="I553" t="s">
        <v>10</v>
      </c>
    </row>
    <row r="554" spans="1:13" x14ac:dyDescent="0.25">
      <c r="A554" t="s">
        <v>686</v>
      </c>
      <c r="B554" t="s">
        <v>23</v>
      </c>
      <c r="C554" t="s">
        <v>308</v>
      </c>
      <c r="D554" t="s">
        <v>316</v>
      </c>
      <c r="E554" t="s">
        <v>29</v>
      </c>
      <c r="F554">
        <v>10</v>
      </c>
      <c r="G554" t="s">
        <v>36</v>
      </c>
      <c r="I554" t="s">
        <v>10</v>
      </c>
    </row>
    <row r="555" spans="1:13" x14ac:dyDescent="0.25">
      <c r="A555" t="s">
        <v>686</v>
      </c>
      <c r="B555" t="s">
        <v>23</v>
      </c>
      <c r="C555" t="s">
        <v>308</v>
      </c>
      <c r="D555" t="s">
        <v>317</v>
      </c>
      <c r="E555" t="s">
        <v>29</v>
      </c>
      <c r="F555">
        <v>50</v>
      </c>
      <c r="G555" t="s">
        <v>36</v>
      </c>
      <c r="I555" t="s">
        <v>10</v>
      </c>
    </row>
    <row r="556" spans="1:13" x14ac:dyDescent="0.25">
      <c r="A556" t="s">
        <v>686</v>
      </c>
      <c r="B556" t="s">
        <v>23</v>
      </c>
      <c r="C556" t="s">
        <v>308</v>
      </c>
      <c r="D556" t="s">
        <v>318</v>
      </c>
      <c r="E556" t="s">
        <v>26</v>
      </c>
      <c r="F556" t="s">
        <v>107</v>
      </c>
      <c r="G556" t="s">
        <v>36</v>
      </c>
      <c r="I556" t="s">
        <v>10</v>
      </c>
    </row>
    <row r="557" spans="1:13" x14ac:dyDescent="0.25">
      <c r="A557" t="s">
        <v>686</v>
      </c>
      <c r="B557" t="s">
        <v>23</v>
      </c>
      <c r="C557" t="s">
        <v>308</v>
      </c>
      <c r="D557" t="s">
        <v>319</v>
      </c>
      <c r="E557" t="s">
        <v>26</v>
      </c>
      <c r="F557" t="s">
        <v>107</v>
      </c>
      <c r="G557" t="s">
        <v>36</v>
      </c>
      <c r="I557" t="s">
        <v>10</v>
      </c>
    </row>
    <row r="558" spans="1:13" x14ac:dyDescent="0.25">
      <c r="A558" t="s">
        <v>686</v>
      </c>
      <c r="B558" t="s">
        <v>23</v>
      </c>
      <c r="C558" t="s">
        <v>308</v>
      </c>
      <c r="D558" t="s">
        <v>320</v>
      </c>
      <c r="E558" t="s">
        <v>29</v>
      </c>
      <c r="F558">
        <v>7</v>
      </c>
      <c r="G558" t="s">
        <v>36</v>
      </c>
      <c r="I558" t="s">
        <v>11</v>
      </c>
      <c r="K558" s="8" t="s">
        <v>1443</v>
      </c>
      <c r="L558" s="8" t="s">
        <v>1578</v>
      </c>
      <c r="M558" s="8" t="s">
        <v>1576</v>
      </c>
    </row>
    <row r="559" spans="1:13" ht="30" x14ac:dyDescent="0.25">
      <c r="A559" t="s">
        <v>686</v>
      </c>
      <c r="B559" t="s">
        <v>23</v>
      </c>
      <c r="C559" t="s">
        <v>308</v>
      </c>
      <c r="D559" t="s">
        <v>253</v>
      </c>
      <c r="E559" t="s">
        <v>26</v>
      </c>
      <c r="F559" t="s">
        <v>173</v>
      </c>
      <c r="G559" t="s">
        <v>36</v>
      </c>
      <c r="I559" t="s">
        <v>10</v>
      </c>
      <c r="L559" s="9" t="s">
        <v>1579</v>
      </c>
    </row>
    <row r="560" spans="1:13" x14ac:dyDescent="0.25">
      <c r="A560" t="s">
        <v>686</v>
      </c>
      <c r="B560" t="s">
        <v>23</v>
      </c>
      <c r="C560" t="s">
        <v>308</v>
      </c>
      <c r="D560" t="s">
        <v>321</v>
      </c>
      <c r="E560" t="s">
        <v>29</v>
      </c>
      <c r="F560">
        <v>1</v>
      </c>
      <c r="G560" t="s">
        <v>36</v>
      </c>
      <c r="I560" t="s">
        <v>10</v>
      </c>
      <c r="L560" s="9" t="s">
        <v>1580</v>
      </c>
    </row>
    <row r="561" spans="1:12" x14ac:dyDescent="0.25">
      <c r="A561" t="s">
        <v>686</v>
      </c>
      <c r="B561" t="s">
        <v>23</v>
      </c>
      <c r="C561" t="s">
        <v>308</v>
      </c>
      <c r="D561" t="s">
        <v>322</v>
      </c>
      <c r="E561" t="s">
        <v>29</v>
      </c>
      <c r="F561">
        <v>10</v>
      </c>
      <c r="G561" t="s">
        <v>36</v>
      </c>
      <c r="I561" t="s">
        <v>10</v>
      </c>
      <c r="L561" s="9"/>
    </row>
    <row r="562" spans="1:12" x14ac:dyDescent="0.25">
      <c r="A562" t="s">
        <v>686</v>
      </c>
      <c r="B562" t="s">
        <v>23</v>
      </c>
      <c r="C562" t="s">
        <v>308</v>
      </c>
      <c r="D562" t="s">
        <v>323</v>
      </c>
      <c r="E562" t="s">
        <v>40</v>
      </c>
      <c r="F562">
        <v>7</v>
      </c>
      <c r="G562" t="s">
        <v>36</v>
      </c>
      <c r="I562" t="s">
        <v>10</v>
      </c>
      <c r="L562" s="9" t="s">
        <v>1581</v>
      </c>
    </row>
    <row r="563" spans="1:12" x14ac:dyDescent="0.25">
      <c r="A563" t="s">
        <v>686</v>
      </c>
      <c r="B563" t="s">
        <v>23</v>
      </c>
      <c r="C563" t="s">
        <v>308</v>
      </c>
      <c r="D563" t="s">
        <v>324</v>
      </c>
      <c r="E563" t="s">
        <v>40</v>
      </c>
      <c r="F563">
        <v>7</v>
      </c>
      <c r="G563" t="s">
        <v>36</v>
      </c>
      <c r="I563" t="s">
        <v>10</v>
      </c>
      <c r="L563" t="s">
        <v>1444</v>
      </c>
    </row>
    <row r="564" spans="1:12" x14ac:dyDescent="0.25">
      <c r="A564" t="s">
        <v>686</v>
      </c>
      <c r="B564" t="s">
        <v>23</v>
      </c>
      <c r="C564" t="s">
        <v>308</v>
      </c>
      <c r="D564" t="s">
        <v>37</v>
      </c>
      <c r="E564" t="s">
        <v>26</v>
      </c>
      <c r="F564">
        <v>5</v>
      </c>
      <c r="G564" t="s">
        <v>27</v>
      </c>
      <c r="I564" t="s">
        <v>10</v>
      </c>
      <c r="L564" t="s">
        <v>1402</v>
      </c>
    </row>
    <row r="565" spans="1:12" x14ac:dyDescent="0.25">
      <c r="A565" t="s">
        <v>686</v>
      </c>
      <c r="B565" t="s">
        <v>23</v>
      </c>
      <c r="C565" t="s">
        <v>308</v>
      </c>
      <c r="D565" t="s">
        <v>38</v>
      </c>
      <c r="E565" t="s">
        <v>29</v>
      </c>
      <c r="F565">
        <v>30</v>
      </c>
      <c r="G565" t="s">
        <v>27</v>
      </c>
      <c r="I565" t="s">
        <v>12</v>
      </c>
      <c r="K565" t="s">
        <v>688</v>
      </c>
    </row>
    <row r="566" spans="1:12" x14ac:dyDescent="0.25">
      <c r="A566" t="s">
        <v>686</v>
      </c>
      <c r="B566" t="s">
        <v>23</v>
      </c>
      <c r="C566" t="s">
        <v>308</v>
      </c>
      <c r="D566" t="s">
        <v>39</v>
      </c>
      <c r="E566" t="s">
        <v>40</v>
      </c>
      <c r="F566">
        <v>7</v>
      </c>
      <c r="G566" t="s">
        <v>27</v>
      </c>
      <c r="I566" t="s">
        <v>10</v>
      </c>
      <c r="L566" t="s">
        <v>1445</v>
      </c>
    </row>
    <row r="567" spans="1:12" x14ac:dyDescent="0.25">
      <c r="A567" t="s">
        <v>686</v>
      </c>
      <c r="B567" t="s">
        <v>23</v>
      </c>
      <c r="C567" t="s">
        <v>308</v>
      </c>
      <c r="D567" t="s">
        <v>41</v>
      </c>
      <c r="E567" t="s">
        <v>29</v>
      </c>
      <c r="F567">
        <v>30</v>
      </c>
      <c r="G567" t="s">
        <v>27</v>
      </c>
      <c r="I567" t="s">
        <v>12</v>
      </c>
      <c r="K567" t="s">
        <v>688</v>
      </c>
    </row>
    <row r="568" spans="1:12" x14ac:dyDescent="0.25">
      <c r="A568" t="s">
        <v>686</v>
      </c>
      <c r="B568" t="s">
        <v>23</v>
      </c>
      <c r="C568" t="s">
        <v>308</v>
      </c>
      <c r="D568" t="s">
        <v>42</v>
      </c>
      <c r="E568" t="s">
        <v>40</v>
      </c>
      <c r="F568">
        <v>7</v>
      </c>
      <c r="G568" t="s">
        <v>27</v>
      </c>
      <c r="I568" t="s">
        <v>10</v>
      </c>
    </row>
    <row r="569" spans="1:12" x14ac:dyDescent="0.25">
      <c r="A569" t="s">
        <v>686</v>
      </c>
      <c r="B569" t="s">
        <v>23</v>
      </c>
      <c r="C569" t="s">
        <v>325</v>
      </c>
      <c r="D569" t="s">
        <v>82</v>
      </c>
      <c r="E569" t="s">
        <v>26</v>
      </c>
      <c r="F569">
        <v>10</v>
      </c>
      <c r="G569" t="s">
        <v>27</v>
      </c>
      <c r="H569">
        <v>3107</v>
      </c>
      <c r="I569" t="s">
        <v>10</v>
      </c>
    </row>
    <row r="570" spans="1:12" x14ac:dyDescent="0.25">
      <c r="A570" t="s">
        <v>686</v>
      </c>
      <c r="B570" t="s">
        <v>23</v>
      </c>
      <c r="C570" t="s">
        <v>325</v>
      </c>
      <c r="D570" t="s">
        <v>326</v>
      </c>
      <c r="E570" t="s">
        <v>26</v>
      </c>
      <c r="F570">
        <v>10</v>
      </c>
      <c r="G570" t="s">
        <v>27</v>
      </c>
      <c r="I570" t="s">
        <v>10</v>
      </c>
    </row>
    <row r="571" spans="1:12" x14ac:dyDescent="0.25">
      <c r="A571" t="s">
        <v>686</v>
      </c>
      <c r="B571" t="s">
        <v>23</v>
      </c>
      <c r="C571" t="s">
        <v>325</v>
      </c>
      <c r="D571" t="s">
        <v>325</v>
      </c>
      <c r="E571" t="s">
        <v>29</v>
      </c>
      <c r="F571">
        <v>4000</v>
      </c>
      <c r="G571" t="s">
        <v>27</v>
      </c>
      <c r="I571" t="s">
        <v>11</v>
      </c>
      <c r="K571" t="s">
        <v>688</v>
      </c>
      <c r="L571" t="s">
        <v>1446</v>
      </c>
    </row>
    <row r="572" spans="1:12" x14ac:dyDescent="0.25">
      <c r="A572" t="s">
        <v>686</v>
      </c>
      <c r="B572" t="s">
        <v>23</v>
      </c>
      <c r="C572" t="s">
        <v>325</v>
      </c>
      <c r="D572" t="s">
        <v>37</v>
      </c>
      <c r="E572" t="s">
        <v>26</v>
      </c>
      <c r="F572">
        <v>5</v>
      </c>
      <c r="G572" t="s">
        <v>27</v>
      </c>
      <c r="I572" t="s">
        <v>10</v>
      </c>
      <c r="L572" t="s">
        <v>1447</v>
      </c>
    </row>
    <row r="573" spans="1:12" x14ac:dyDescent="0.25">
      <c r="A573" t="s">
        <v>686</v>
      </c>
      <c r="B573" t="s">
        <v>23</v>
      </c>
      <c r="C573" t="s">
        <v>325</v>
      </c>
      <c r="D573" t="s">
        <v>38</v>
      </c>
      <c r="E573" t="s">
        <v>29</v>
      </c>
      <c r="F573">
        <v>30</v>
      </c>
      <c r="G573" t="s">
        <v>27</v>
      </c>
      <c r="I573" t="s">
        <v>12</v>
      </c>
      <c r="K573" t="s">
        <v>688</v>
      </c>
      <c r="L573" t="s">
        <v>1412</v>
      </c>
    </row>
    <row r="574" spans="1:12" x14ac:dyDescent="0.25">
      <c r="A574" t="s">
        <v>686</v>
      </c>
      <c r="B574" t="s">
        <v>23</v>
      </c>
      <c r="C574" t="s">
        <v>325</v>
      </c>
      <c r="D574" t="s">
        <v>39</v>
      </c>
      <c r="E574" t="s">
        <v>40</v>
      </c>
      <c r="F574">
        <v>7</v>
      </c>
      <c r="G574" t="s">
        <v>27</v>
      </c>
      <c r="I574" t="s">
        <v>10</v>
      </c>
    </row>
    <row r="575" spans="1:12" x14ac:dyDescent="0.25">
      <c r="A575" t="s">
        <v>686</v>
      </c>
      <c r="B575" t="s">
        <v>23</v>
      </c>
      <c r="C575" t="s">
        <v>325</v>
      </c>
      <c r="D575" t="s">
        <v>41</v>
      </c>
      <c r="E575" t="s">
        <v>29</v>
      </c>
      <c r="F575">
        <v>30</v>
      </c>
      <c r="G575" t="s">
        <v>27</v>
      </c>
      <c r="I575" t="s">
        <v>12</v>
      </c>
      <c r="K575" t="s">
        <v>688</v>
      </c>
      <c r="L575" t="s">
        <v>1448</v>
      </c>
    </row>
    <row r="576" spans="1:12" x14ac:dyDescent="0.25">
      <c r="A576" t="s">
        <v>686</v>
      </c>
      <c r="B576" t="s">
        <v>23</v>
      </c>
      <c r="C576" t="s">
        <v>325</v>
      </c>
      <c r="D576" t="s">
        <v>42</v>
      </c>
      <c r="E576" t="s">
        <v>40</v>
      </c>
      <c r="F576">
        <v>7</v>
      </c>
      <c r="G576" t="s">
        <v>27</v>
      </c>
      <c r="I576" t="s">
        <v>10</v>
      </c>
    </row>
    <row r="577" spans="1:12" x14ac:dyDescent="0.25">
      <c r="A577" t="s">
        <v>686</v>
      </c>
      <c r="B577" t="s">
        <v>23</v>
      </c>
      <c r="C577" t="s">
        <v>327</v>
      </c>
      <c r="D577" t="s">
        <v>328</v>
      </c>
      <c r="E577" t="s">
        <v>26</v>
      </c>
      <c r="F577">
        <v>10</v>
      </c>
      <c r="G577" t="s">
        <v>27</v>
      </c>
      <c r="H577">
        <v>28870</v>
      </c>
      <c r="I577" t="s">
        <v>10</v>
      </c>
    </row>
    <row r="578" spans="1:12" x14ac:dyDescent="0.25">
      <c r="A578" t="s">
        <v>686</v>
      </c>
      <c r="B578" t="s">
        <v>23</v>
      </c>
      <c r="C578" t="s">
        <v>327</v>
      </c>
      <c r="D578" t="s">
        <v>44</v>
      </c>
      <c r="E578" t="s">
        <v>29</v>
      </c>
      <c r="F578">
        <v>10</v>
      </c>
      <c r="G578" t="s">
        <v>27</v>
      </c>
      <c r="I578" t="s">
        <v>10</v>
      </c>
    </row>
    <row r="579" spans="1:12" x14ac:dyDescent="0.25">
      <c r="A579" t="s">
        <v>686</v>
      </c>
      <c r="B579" t="s">
        <v>23</v>
      </c>
      <c r="C579" t="s">
        <v>327</v>
      </c>
      <c r="D579" t="s">
        <v>329</v>
      </c>
      <c r="E579" t="s">
        <v>29</v>
      </c>
      <c r="F579">
        <v>10</v>
      </c>
      <c r="G579" t="s">
        <v>36</v>
      </c>
      <c r="I579" t="s">
        <v>10</v>
      </c>
    </row>
    <row r="580" spans="1:12" x14ac:dyDescent="0.25">
      <c r="A580" t="s">
        <v>686</v>
      </c>
      <c r="B580" t="s">
        <v>23</v>
      </c>
      <c r="C580" t="s">
        <v>327</v>
      </c>
      <c r="D580" t="s">
        <v>53</v>
      </c>
      <c r="E580" t="s">
        <v>29</v>
      </c>
      <c r="F580">
        <v>6</v>
      </c>
      <c r="G580" t="s">
        <v>27</v>
      </c>
      <c r="I580" t="s">
        <v>10</v>
      </c>
    </row>
    <row r="581" spans="1:12" x14ac:dyDescent="0.25">
      <c r="A581" t="s">
        <v>686</v>
      </c>
      <c r="B581" t="s">
        <v>23</v>
      </c>
      <c r="C581" t="s">
        <v>327</v>
      </c>
      <c r="D581" t="s">
        <v>38</v>
      </c>
      <c r="E581" t="s">
        <v>29</v>
      </c>
      <c r="F581">
        <v>30</v>
      </c>
      <c r="G581" t="s">
        <v>27</v>
      </c>
      <c r="I581" t="s">
        <v>12</v>
      </c>
      <c r="K581" t="s">
        <v>688</v>
      </c>
      <c r="L581" t="s">
        <v>1449</v>
      </c>
    </row>
    <row r="582" spans="1:12" x14ac:dyDescent="0.25">
      <c r="A582" t="s">
        <v>686</v>
      </c>
      <c r="B582" t="s">
        <v>23</v>
      </c>
      <c r="C582" t="s">
        <v>327</v>
      </c>
      <c r="D582" t="s">
        <v>39</v>
      </c>
      <c r="E582" t="s">
        <v>40</v>
      </c>
      <c r="F582">
        <v>7</v>
      </c>
      <c r="G582" t="s">
        <v>27</v>
      </c>
      <c r="I582" t="s">
        <v>10</v>
      </c>
      <c r="L582" t="s">
        <v>1402</v>
      </c>
    </row>
    <row r="583" spans="1:12" x14ac:dyDescent="0.25">
      <c r="A583" t="s">
        <v>686</v>
      </c>
      <c r="B583" t="s">
        <v>23</v>
      </c>
      <c r="C583" t="s">
        <v>327</v>
      </c>
      <c r="D583" t="s">
        <v>41</v>
      </c>
      <c r="E583" t="s">
        <v>29</v>
      </c>
      <c r="F583">
        <v>30</v>
      </c>
      <c r="G583" t="s">
        <v>27</v>
      </c>
      <c r="I583" t="s">
        <v>12</v>
      </c>
      <c r="K583" t="s">
        <v>688</v>
      </c>
    </row>
    <row r="584" spans="1:12" x14ac:dyDescent="0.25">
      <c r="A584" t="s">
        <v>686</v>
      </c>
      <c r="B584" t="s">
        <v>23</v>
      </c>
      <c r="C584" t="s">
        <v>327</v>
      </c>
      <c r="D584" t="s">
        <v>42</v>
      </c>
      <c r="E584" t="s">
        <v>40</v>
      </c>
      <c r="F584">
        <v>7</v>
      </c>
      <c r="G584" t="s">
        <v>27</v>
      </c>
      <c r="I584" t="s">
        <v>10</v>
      </c>
      <c r="L584" t="s">
        <v>1450</v>
      </c>
    </row>
    <row r="585" spans="1:12" x14ac:dyDescent="0.25">
      <c r="A585" t="s">
        <v>686</v>
      </c>
      <c r="B585" t="s">
        <v>23</v>
      </c>
      <c r="C585" t="s">
        <v>327</v>
      </c>
      <c r="D585" t="s">
        <v>37</v>
      </c>
      <c r="E585" t="s">
        <v>26</v>
      </c>
      <c r="F585">
        <v>5</v>
      </c>
      <c r="G585" t="s">
        <v>27</v>
      </c>
      <c r="I585" t="s">
        <v>10</v>
      </c>
    </row>
    <row r="586" spans="1:12" x14ac:dyDescent="0.25">
      <c r="A586" t="s">
        <v>686</v>
      </c>
      <c r="B586" t="s">
        <v>23</v>
      </c>
      <c r="C586" t="s">
        <v>330</v>
      </c>
      <c r="D586" t="s">
        <v>44</v>
      </c>
      <c r="E586" t="s">
        <v>29</v>
      </c>
      <c r="F586">
        <v>10</v>
      </c>
      <c r="G586" t="s">
        <v>27</v>
      </c>
      <c r="H586">
        <v>294127</v>
      </c>
      <c r="I586" t="s">
        <v>10</v>
      </c>
    </row>
    <row r="587" spans="1:12" x14ac:dyDescent="0.25">
      <c r="A587" t="s">
        <v>686</v>
      </c>
      <c r="B587" t="s">
        <v>23</v>
      </c>
      <c r="C587" t="s">
        <v>330</v>
      </c>
      <c r="D587" t="s">
        <v>83</v>
      </c>
      <c r="E587" t="s">
        <v>29</v>
      </c>
      <c r="F587">
        <v>3</v>
      </c>
      <c r="G587" t="s">
        <v>27</v>
      </c>
      <c r="I587" t="s">
        <v>10</v>
      </c>
    </row>
    <row r="588" spans="1:12" x14ac:dyDescent="0.25">
      <c r="A588" t="s">
        <v>686</v>
      </c>
      <c r="B588" t="s">
        <v>23</v>
      </c>
      <c r="C588" t="s">
        <v>330</v>
      </c>
      <c r="D588" t="s">
        <v>302</v>
      </c>
      <c r="E588" t="s">
        <v>29</v>
      </c>
      <c r="F588">
        <v>4</v>
      </c>
      <c r="G588" t="s">
        <v>27</v>
      </c>
      <c r="I588" t="s">
        <v>11</v>
      </c>
    </row>
    <row r="589" spans="1:12" x14ac:dyDescent="0.25">
      <c r="A589" t="s">
        <v>686</v>
      </c>
      <c r="B589" t="s">
        <v>23</v>
      </c>
      <c r="C589" t="s">
        <v>330</v>
      </c>
      <c r="D589" t="s">
        <v>331</v>
      </c>
      <c r="E589" t="s">
        <v>29</v>
      </c>
      <c r="F589">
        <v>254</v>
      </c>
      <c r="G589" t="s">
        <v>36</v>
      </c>
      <c r="I589" t="s">
        <v>11</v>
      </c>
      <c r="K589" t="s">
        <v>687</v>
      </c>
      <c r="L589" s="6" t="s">
        <v>1451</v>
      </c>
    </row>
    <row r="590" spans="1:12" x14ac:dyDescent="0.25">
      <c r="A590" t="s">
        <v>686</v>
      </c>
      <c r="B590" t="s">
        <v>23</v>
      </c>
      <c r="C590" t="s">
        <v>330</v>
      </c>
      <c r="D590" t="s">
        <v>332</v>
      </c>
      <c r="E590" t="s">
        <v>26</v>
      </c>
      <c r="F590" t="s">
        <v>107</v>
      </c>
      <c r="G590" t="s">
        <v>36</v>
      </c>
      <c r="I590" t="s">
        <v>10</v>
      </c>
      <c r="L590" s="6" t="s">
        <v>1452</v>
      </c>
    </row>
    <row r="591" spans="1:12" x14ac:dyDescent="0.25">
      <c r="A591" t="s">
        <v>686</v>
      </c>
      <c r="B591" t="s">
        <v>23</v>
      </c>
      <c r="C591" t="s">
        <v>330</v>
      </c>
      <c r="D591" t="s">
        <v>333</v>
      </c>
      <c r="E591" t="s">
        <v>29</v>
      </c>
      <c r="F591">
        <v>4000</v>
      </c>
      <c r="G591" t="s">
        <v>36</v>
      </c>
      <c r="I591" t="s">
        <v>11</v>
      </c>
      <c r="K591" t="s">
        <v>687</v>
      </c>
      <c r="L591" s="6" t="s">
        <v>1412</v>
      </c>
    </row>
    <row r="592" spans="1:12" x14ac:dyDescent="0.25">
      <c r="A592" t="s">
        <v>686</v>
      </c>
      <c r="B592" t="s">
        <v>23</v>
      </c>
      <c r="C592" t="s">
        <v>330</v>
      </c>
      <c r="D592" t="s">
        <v>38</v>
      </c>
      <c r="E592" t="s">
        <v>29</v>
      </c>
      <c r="F592">
        <v>30</v>
      </c>
      <c r="G592" t="s">
        <v>27</v>
      </c>
      <c r="I592" t="s">
        <v>12</v>
      </c>
      <c r="K592" t="s">
        <v>688</v>
      </c>
      <c r="L592" s="6"/>
    </row>
    <row r="593" spans="1:13" x14ac:dyDescent="0.25">
      <c r="A593" t="s">
        <v>686</v>
      </c>
      <c r="B593" t="s">
        <v>23</v>
      </c>
      <c r="C593" t="s">
        <v>330</v>
      </c>
      <c r="D593" t="s">
        <v>39</v>
      </c>
      <c r="E593" t="s">
        <v>40</v>
      </c>
      <c r="F593">
        <v>7</v>
      </c>
      <c r="G593" t="s">
        <v>27</v>
      </c>
      <c r="I593" t="s">
        <v>10</v>
      </c>
      <c r="L593" s="6" t="s">
        <v>1453</v>
      </c>
    </row>
    <row r="594" spans="1:13" x14ac:dyDescent="0.25">
      <c r="A594" t="s">
        <v>686</v>
      </c>
      <c r="B594" t="s">
        <v>23</v>
      </c>
      <c r="C594" t="s">
        <v>330</v>
      </c>
      <c r="D594" t="s">
        <v>41</v>
      </c>
      <c r="E594" t="s">
        <v>29</v>
      </c>
      <c r="F594">
        <v>30</v>
      </c>
      <c r="G594" t="s">
        <v>27</v>
      </c>
      <c r="I594" t="s">
        <v>12</v>
      </c>
      <c r="K594" t="s">
        <v>688</v>
      </c>
    </row>
    <row r="595" spans="1:13" x14ac:dyDescent="0.25">
      <c r="A595" t="s">
        <v>686</v>
      </c>
      <c r="B595" t="s">
        <v>23</v>
      </c>
      <c r="C595" t="s">
        <v>330</v>
      </c>
      <c r="D595" t="s">
        <v>42</v>
      </c>
      <c r="E595" t="s">
        <v>40</v>
      </c>
      <c r="F595">
        <v>7</v>
      </c>
      <c r="G595" t="s">
        <v>27</v>
      </c>
      <c r="I595" t="s">
        <v>10</v>
      </c>
    </row>
    <row r="596" spans="1:13" x14ac:dyDescent="0.25">
      <c r="A596" t="s">
        <v>686</v>
      </c>
      <c r="B596" t="s">
        <v>23</v>
      </c>
      <c r="C596" t="s">
        <v>330</v>
      </c>
      <c r="D596" t="s">
        <v>37</v>
      </c>
      <c r="E596" t="s">
        <v>26</v>
      </c>
      <c r="F596">
        <v>5</v>
      </c>
      <c r="G596" t="s">
        <v>27</v>
      </c>
      <c r="I596" t="s">
        <v>10</v>
      </c>
    </row>
    <row r="597" spans="1:13" x14ac:dyDescent="0.25">
      <c r="A597" t="s">
        <v>686</v>
      </c>
      <c r="B597" t="s">
        <v>23</v>
      </c>
      <c r="C597" t="s">
        <v>334</v>
      </c>
      <c r="D597" t="s">
        <v>82</v>
      </c>
      <c r="E597" t="s">
        <v>26</v>
      </c>
      <c r="F597">
        <v>10</v>
      </c>
      <c r="G597" t="s">
        <v>27</v>
      </c>
      <c r="H597">
        <v>8151</v>
      </c>
      <c r="I597" t="s">
        <v>10</v>
      </c>
    </row>
    <row r="598" spans="1:13" x14ac:dyDescent="0.25">
      <c r="A598" t="s">
        <v>686</v>
      </c>
      <c r="B598" t="s">
        <v>23</v>
      </c>
      <c r="C598" t="s">
        <v>334</v>
      </c>
      <c r="D598" t="s">
        <v>335</v>
      </c>
      <c r="E598" t="s">
        <v>26</v>
      </c>
      <c r="F598">
        <v>12</v>
      </c>
      <c r="G598" t="s">
        <v>27</v>
      </c>
      <c r="I598" t="s">
        <v>10</v>
      </c>
    </row>
    <row r="599" spans="1:13" x14ac:dyDescent="0.25">
      <c r="A599" t="s">
        <v>686</v>
      </c>
      <c r="B599" t="s">
        <v>23</v>
      </c>
      <c r="C599" t="s">
        <v>334</v>
      </c>
      <c r="D599" t="s">
        <v>336</v>
      </c>
      <c r="E599" t="s">
        <v>29</v>
      </c>
      <c r="F599">
        <v>6</v>
      </c>
      <c r="G599" t="s">
        <v>27</v>
      </c>
      <c r="I599" t="s">
        <v>10</v>
      </c>
    </row>
    <row r="600" spans="1:13" x14ac:dyDescent="0.25">
      <c r="A600" t="s">
        <v>686</v>
      </c>
      <c r="B600" t="s">
        <v>23</v>
      </c>
      <c r="C600" t="s">
        <v>334</v>
      </c>
      <c r="D600" t="s">
        <v>337</v>
      </c>
      <c r="E600" t="s">
        <v>29</v>
      </c>
      <c r="F600">
        <v>30</v>
      </c>
      <c r="G600" t="s">
        <v>27</v>
      </c>
      <c r="I600" t="s">
        <v>10</v>
      </c>
    </row>
    <row r="601" spans="1:13" x14ac:dyDescent="0.25">
      <c r="A601" t="s">
        <v>686</v>
      </c>
      <c r="B601" t="s">
        <v>23</v>
      </c>
      <c r="C601" t="s">
        <v>334</v>
      </c>
      <c r="D601" t="s">
        <v>338</v>
      </c>
      <c r="E601" t="s">
        <v>29</v>
      </c>
      <c r="F601">
        <v>30</v>
      </c>
      <c r="G601" t="s">
        <v>27</v>
      </c>
      <c r="I601" t="s">
        <v>10</v>
      </c>
    </row>
    <row r="602" spans="1:13" x14ac:dyDescent="0.25">
      <c r="A602" t="s">
        <v>686</v>
      </c>
      <c r="B602" t="s">
        <v>23</v>
      </c>
      <c r="C602" t="s">
        <v>334</v>
      </c>
      <c r="D602" t="s">
        <v>339</v>
      </c>
      <c r="E602" t="s">
        <v>26</v>
      </c>
      <c r="F602" t="s">
        <v>107</v>
      </c>
      <c r="G602" t="s">
        <v>36</v>
      </c>
      <c r="I602" t="s">
        <v>10</v>
      </c>
    </row>
    <row r="603" spans="1:13" x14ac:dyDescent="0.25">
      <c r="A603" t="s">
        <v>686</v>
      </c>
      <c r="B603" t="s">
        <v>23</v>
      </c>
      <c r="C603" t="s">
        <v>334</v>
      </c>
      <c r="D603" t="s">
        <v>253</v>
      </c>
      <c r="E603" t="s">
        <v>26</v>
      </c>
      <c r="F603" t="s">
        <v>340</v>
      </c>
      <c r="G603" t="s">
        <v>36</v>
      </c>
      <c r="I603" t="s">
        <v>10</v>
      </c>
    </row>
    <row r="604" spans="1:13" ht="45" x14ac:dyDescent="0.25">
      <c r="A604" t="s">
        <v>686</v>
      </c>
      <c r="B604" t="s">
        <v>23</v>
      </c>
      <c r="C604" t="s">
        <v>334</v>
      </c>
      <c r="D604" t="s">
        <v>341</v>
      </c>
      <c r="E604" t="s">
        <v>29</v>
      </c>
      <c r="F604">
        <v>7</v>
      </c>
      <c r="G604" t="s">
        <v>36</v>
      </c>
      <c r="I604" t="s">
        <v>11</v>
      </c>
      <c r="K604" s="9" t="s">
        <v>1338</v>
      </c>
      <c r="L604" s="9" t="s">
        <v>1582</v>
      </c>
      <c r="M604" t="s">
        <v>1339</v>
      </c>
    </row>
    <row r="605" spans="1:13" x14ac:dyDescent="0.25">
      <c r="A605" t="s">
        <v>686</v>
      </c>
      <c r="B605" t="s">
        <v>23</v>
      </c>
      <c r="C605" t="s">
        <v>334</v>
      </c>
      <c r="D605" t="s">
        <v>342</v>
      </c>
      <c r="E605" t="s">
        <v>40</v>
      </c>
      <c r="F605">
        <v>7</v>
      </c>
      <c r="G605" t="s">
        <v>36</v>
      </c>
      <c r="I605" t="s">
        <v>10</v>
      </c>
      <c r="L605" s="9"/>
    </row>
    <row r="606" spans="1:13" x14ac:dyDescent="0.25">
      <c r="A606" t="s">
        <v>686</v>
      </c>
      <c r="B606" t="s">
        <v>23</v>
      </c>
      <c r="C606" t="s">
        <v>334</v>
      </c>
      <c r="D606" t="s">
        <v>343</v>
      </c>
      <c r="E606" t="s">
        <v>26</v>
      </c>
      <c r="F606">
        <v>5</v>
      </c>
      <c r="G606" t="s">
        <v>36</v>
      </c>
      <c r="I606" t="s">
        <v>10</v>
      </c>
      <c r="L606" s="9" t="s">
        <v>1581</v>
      </c>
    </row>
    <row r="607" spans="1:13" x14ac:dyDescent="0.25">
      <c r="A607" t="s">
        <v>686</v>
      </c>
      <c r="B607" t="s">
        <v>23</v>
      </c>
      <c r="C607" t="s">
        <v>334</v>
      </c>
      <c r="D607" t="s">
        <v>344</v>
      </c>
      <c r="E607" t="s">
        <v>29</v>
      </c>
      <c r="F607">
        <v>7</v>
      </c>
      <c r="G607" t="s">
        <v>36</v>
      </c>
      <c r="I607" t="s">
        <v>10</v>
      </c>
    </row>
    <row r="608" spans="1:13" x14ac:dyDescent="0.25">
      <c r="A608" t="s">
        <v>686</v>
      </c>
      <c r="B608" t="s">
        <v>23</v>
      </c>
      <c r="C608" t="s">
        <v>334</v>
      </c>
      <c r="D608" t="s">
        <v>345</v>
      </c>
      <c r="E608" t="s">
        <v>29</v>
      </c>
      <c r="F608">
        <v>50</v>
      </c>
      <c r="G608" t="s">
        <v>36</v>
      </c>
      <c r="I608" t="s">
        <v>11</v>
      </c>
      <c r="K608" t="s">
        <v>687</v>
      </c>
      <c r="L608" s="6" t="s">
        <v>1454</v>
      </c>
    </row>
    <row r="609" spans="1:12" x14ac:dyDescent="0.25">
      <c r="A609" t="s">
        <v>686</v>
      </c>
      <c r="B609" t="s">
        <v>23</v>
      </c>
      <c r="C609" t="s">
        <v>334</v>
      </c>
      <c r="D609" t="s">
        <v>37</v>
      </c>
      <c r="E609" t="s">
        <v>26</v>
      </c>
      <c r="F609">
        <v>5</v>
      </c>
      <c r="G609" t="s">
        <v>27</v>
      </c>
      <c r="I609" t="s">
        <v>10</v>
      </c>
      <c r="L609" s="6" t="s">
        <v>1455</v>
      </c>
    </row>
    <row r="610" spans="1:12" x14ac:dyDescent="0.25">
      <c r="A610" t="s">
        <v>686</v>
      </c>
      <c r="B610" t="s">
        <v>23</v>
      </c>
      <c r="C610" t="s">
        <v>334</v>
      </c>
      <c r="D610" t="s">
        <v>38</v>
      </c>
      <c r="E610" t="s">
        <v>29</v>
      </c>
      <c r="F610">
        <v>30</v>
      </c>
      <c r="G610" t="s">
        <v>27</v>
      </c>
      <c r="I610" t="s">
        <v>12</v>
      </c>
      <c r="K610" t="s">
        <v>688</v>
      </c>
      <c r="L610" s="6" t="s">
        <v>1412</v>
      </c>
    </row>
    <row r="611" spans="1:12" x14ac:dyDescent="0.25">
      <c r="A611" t="s">
        <v>686</v>
      </c>
      <c r="B611" t="s">
        <v>23</v>
      </c>
      <c r="C611" t="s">
        <v>334</v>
      </c>
      <c r="D611" t="s">
        <v>39</v>
      </c>
      <c r="E611" t="s">
        <v>40</v>
      </c>
      <c r="F611">
        <v>7</v>
      </c>
      <c r="G611" t="s">
        <v>27</v>
      </c>
      <c r="I611" t="s">
        <v>10</v>
      </c>
      <c r="L611" s="6"/>
    </row>
    <row r="612" spans="1:12" x14ac:dyDescent="0.25">
      <c r="A612" t="s">
        <v>686</v>
      </c>
      <c r="B612" t="s">
        <v>23</v>
      </c>
      <c r="C612" t="s">
        <v>334</v>
      </c>
      <c r="D612" t="s">
        <v>41</v>
      </c>
      <c r="E612" t="s">
        <v>29</v>
      </c>
      <c r="F612">
        <v>30</v>
      </c>
      <c r="G612" t="s">
        <v>27</v>
      </c>
      <c r="I612" t="s">
        <v>12</v>
      </c>
      <c r="K612" t="s">
        <v>688</v>
      </c>
      <c r="L612" s="6" t="s">
        <v>1456</v>
      </c>
    </row>
    <row r="613" spans="1:12" x14ac:dyDescent="0.25">
      <c r="A613" t="s">
        <v>686</v>
      </c>
      <c r="B613" t="s">
        <v>23</v>
      </c>
      <c r="C613" t="s">
        <v>334</v>
      </c>
      <c r="D613" t="s">
        <v>42</v>
      </c>
      <c r="E613" t="s">
        <v>40</v>
      </c>
      <c r="F613">
        <v>7</v>
      </c>
      <c r="G613" t="s">
        <v>27</v>
      </c>
      <c r="I613" t="s">
        <v>10</v>
      </c>
    </row>
    <row r="614" spans="1:12" x14ac:dyDescent="0.25">
      <c r="A614" t="s">
        <v>686</v>
      </c>
      <c r="B614" t="s">
        <v>23</v>
      </c>
      <c r="C614" t="s">
        <v>346</v>
      </c>
      <c r="D614" t="s">
        <v>295</v>
      </c>
      <c r="E614" t="s">
        <v>29</v>
      </c>
      <c r="F614">
        <v>6</v>
      </c>
      <c r="G614" t="s">
        <v>27</v>
      </c>
      <c r="H614">
        <v>80063</v>
      </c>
      <c r="I614" t="s">
        <v>10</v>
      </c>
    </row>
    <row r="615" spans="1:12" x14ac:dyDescent="0.25">
      <c r="A615" t="s">
        <v>686</v>
      </c>
      <c r="B615" t="s">
        <v>23</v>
      </c>
      <c r="C615" t="s">
        <v>346</v>
      </c>
      <c r="D615" t="s">
        <v>44</v>
      </c>
      <c r="E615" t="s">
        <v>29</v>
      </c>
      <c r="F615">
        <v>10</v>
      </c>
      <c r="G615" t="s">
        <v>36</v>
      </c>
      <c r="I615" t="s">
        <v>10</v>
      </c>
    </row>
    <row r="616" spans="1:12" x14ac:dyDescent="0.25">
      <c r="A616" t="s">
        <v>686</v>
      </c>
      <c r="B616" t="s">
        <v>23</v>
      </c>
      <c r="C616" t="s">
        <v>346</v>
      </c>
      <c r="D616" t="s">
        <v>53</v>
      </c>
      <c r="E616" t="s">
        <v>29</v>
      </c>
      <c r="F616">
        <v>6</v>
      </c>
      <c r="G616" t="s">
        <v>36</v>
      </c>
      <c r="I616" t="s">
        <v>10</v>
      </c>
    </row>
    <row r="617" spans="1:12" x14ac:dyDescent="0.25">
      <c r="A617" t="s">
        <v>686</v>
      </c>
      <c r="B617" t="s">
        <v>23</v>
      </c>
      <c r="C617" t="s">
        <v>346</v>
      </c>
      <c r="D617" t="s">
        <v>54</v>
      </c>
      <c r="E617" t="s">
        <v>26</v>
      </c>
      <c r="F617">
        <v>10</v>
      </c>
      <c r="G617" t="s">
        <v>27</v>
      </c>
      <c r="I617" t="s">
        <v>10</v>
      </c>
    </row>
    <row r="618" spans="1:12" x14ac:dyDescent="0.25">
      <c r="A618" t="s">
        <v>686</v>
      </c>
      <c r="B618" t="s">
        <v>23</v>
      </c>
      <c r="C618" t="s">
        <v>346</v>
      </c>
      <c r="D618" t="s">
        <v>56</v>
      </c>
      <c r="E618" t="s">
        <v>29</v>
      </c>
      <c r="F618">
        <v>4</v>
      </c>
      <c r="G618" t="s">
        <v>36</v>
      </c>
      <c r="I618" t="s">
        <v>10</v>
      </c>
    </row>
    <row r="619" spans="1:12" x14ac:dyDescent="0.25">
      <c r="A619" t="s">
        <v>686</v>
      </c>
      <c r="B619" t="s">
        <v>23</v>
      </c>
      <c r="C619" t="s">
        <v>346</v>
      </c>
      <c r="D619" t="s">
        <v>55</v>
      </c>
      <c r="E619" t="s">
        <v>29</v>
      </c>
      <c r="F619">
        <v>1</v>
      </c>
      <c r="G619" t="s">
        <v>36</v>
      </c>
      <c r="I619" t="s">
        <v>10</v>
      </c>
    </row>
    <row r="620" spans="1:12" x14ac:dyDescent="0.25">
      <c r="A620" t="s">
        <v>686</v>
      </c>
      <c r="B620" t="s">
        <v>23</v>
      </c>
      <c r="C620" t="s">
        <v>346</v>
      </c>
      <c r="D620" t="s">
        <v>347</v>
      </c>
      <c r="E620" t="s">
        <v>40</v>
      </c>
      <c r="F620">
        <v>7</v>
      </c>
      <c r="G620" t="s">
        <v>36</v>
      </c>
      <c r="I620" t="s">
        <v>10</v>
      </c>
    </row>
    <row r="621" spans="1:12" x14ac:dyDescent="0.25">
      <c r="A621" t="s">
        <v>686</v>
      </c>
      <c r="B621" t="s">
        <v>23</v>
      </c>
      <c r="C621" t="s">
        <v>346</v>
      </c>
      <c r="D621" t="s">
        <v>348</v>
      </c>
      <c r="E621" t="s">
        <v>29</v>
      </c>
      <c r="F621">
        <v>3</v>
      </c>
      <c r="G621" t="s">
        <v>27</v>
      </c>
      <c r="I621" t="s">
        <v>10</v>
      </c>
    </row>
    <row r="622" spans="1:12" x14ac:dyDescent="0.25">
      <c r="A622" t="s">
        <v>686</v>
      </c>
      <c r="B622" t="s">
        <v>23</v>
      </c>
      <c r="C622" t="s">
        <v>346</v>
      </c>
      <c r="D622" t="s">
        <v>349</v>
      </c>
      <c r="E622" t="s">
        <v>26</v>
      </c>
      <c r="F622">
        <v>5</v>
      </c>
      <c r="G622" t="s">
        <v>27</v>
      </c>
      <c r="I622" t="s">
        <v>10</v>
      </c>
    </row>
    <row r="623" spans="1:12" x14ac:dyDescent="0.25">
      <c r="A623" t="s">
        <v>686</v>
      </c>
      <c r="B623" t="s">
        <v>23</v>
      </c>
      <c r="C623" t="s">
        <v>346</v>
      </c>
      <c r="D623" t="s">
        <v>350</v>
      </c>
      <c r="E623" t="s">
        <v>40</v>
      </c>
      <c r="F623">
        <v>7</v>
      </c>
      <c r="G623" t="s">
        <v>36</v>
      </c>
      <c r="I623" t="s">
        <v>10</v>
      </c>
    </row>
    <row r="624" spans="1:12" x14ac:dyDescent="0.25">
      <c r="A624" t="s">
        <v>686</v>
      </c>
      <c r="B624" t="s">
        <v>23</v>
      </c>
      <c r="C624" t="s">
        <v>346</v>
      </c>
      <c r="D624" t="s">
        <v>351</v>
      </c>
      <c r="E624" t="s">
        <v>40</v>
      </c>
      <c r="F624">
        <v>7</v>
      </c>
      <c r="G624" t="s">
        <v>36</v>
      </c>
      <c r="I624" t="s">
        <v>10</v>
      </c>
    </row>
    <row r="625" spans="1:13" x14ac:dyDescent="0.25">
      <c r="A625" t="s">
        <v>686</v>
      </c>
      <c r="B625" t="s">
        <v>23</v>
      </c>
      <c r="C625" t="s">
        <v>346</v>
      </c>
      <c r="D625" t="s">
        <v>352</v>
      </c>
      <c r="E625" t="s">
        <v>40</v>
      </c>
      <c r="F625">
        <v>7</v>
      </c>
      <c r="G625" t="s">
        <v>36</v>
      </c>
      <c r="I625" t="s">
        <v>10</v>
      </c>
    </row>
    <row r="626" spans="1:13" x14ac:dyDescent="0.25">
      <c r="A626" t="s">
        <v>686</v>
      </c>
      <c r="B626" t="s">
        <v>23</v>
      </c>
      <c r="C626" t="s">
        <v>346</v>
      </c>
      <c r="D626" t="s">
        <v>353</v>
      </c>
      <c r="E626" t="s">
        <v>40</v>
      </c>
      <c r="F626">
        <v>7</v>
      </c>
      <c r="G626" t="s">
        <v>36</v>
      </c>
      <c r="I626" t="s">
        <v>10</v>
      </c>
    </row>
    <row r="627" spans="1:13" x14ac:dyDescent="0.25">
      <c r="A627" t="s">
        <v>686</v>
      </c>
      <c r="B627" t="s">
        <v>23</v>
      </c>
      <c r="C627" t="s">
        <v>346</v>
      </c>
      <c r="D627" t="s">
        <v>354</v>
      </c>
      <c r="E627" t="s">
        <v>26</v>
      </c>
      <c r="F627">
        <v>10</v>
      </c>
      <c r="G627" t="s">
        <v>36</v>
      </c>
      <c r="I627" t="s">
        <v>10</v>
      </c>
    </row>
    <row r="628" spans="1:13" x14ac:dyDescent="0.25">
      <c r="A628" t="s">
        <v>686</v>
      </c>
      <c r="B628" t="s">
        <v>23</v>
      </c>
      <c r="C628" t="s">
        <v>346</v>
      </c>
      <c r="D628" t="s">
        <v>355</v>
      </c>
      <c r="E628" t="s">
        <v>29</v>
      </c>
      <c r="F628">
        <v>1</v>
      </c>
      <c r="G628" t="s">
        <v>36</v>
      </c>
      <c r="I628" t="s">
        <v>10</v>
      </c>
    </row>
    <row r="629" spans="1:13" x14ac:dyDescent="0.25">
      <c r="A629" t="s">
        <v>686</v>
      </c>
      <c r="B629" t="s">
        <v>23</v>
      </c>
      <c r="C629" t="s">
        <v>346</v>
      </c>
      <c r="D629" t="s">
        <v>356</v>
      </c>
      <c r="E629" t="s">
        <v>40</v>
      </c>
      <c r="F629">
        <v>7</v>
      </c>
      <c r="G629" t="s">
        <v>36</v>
      </c>
      <c r="I629" t="s">
        <v>10</v>
      </c>
    </row>
    <row r="630" spans="1:13" x14ac:dyDescent="0.25">
      <c r="A630" t="s">
        <v>686</v>
      </c>
      <c r="B630" t="s">
        <v>23</v>
      </c>
      <c r="C630" t="s">
        <v>346</v>
      </c>
      <c r="D630" t="s">
        <v>357</v>
      </c>
      <c r="E630" t="s">
        <v>40</v>
      </c>
      <c r="F630">
        <v>7</v>
      </c>
      <c r="G630" t="s">
        <v>36</v>
      </c>
      <c r="I630" t="s">
        <v>10</v>
      </c>
    </row>
    <row r="631" spans="1:13" x14ac:dyDescent="0.25">
      <c r="A631" t="s">
        <v>686</v>
      </c>
      <c r="B631" t="s">
        <v>23</v>
      </c>
      <c r="C631" t="s">
        <v>346</v>
      </c>
      <c r="D631" t="s">
        <v>358</v>
      </c>
      <c r="E631" t="s">
        <v>29</v>
      </c>
      <c r="F631">
        <v>30</v>
      </c>
      <c r="G631" t="s">
        <v>36</v>
      </c>
      <c r="I631" t="s">
        <v>10</v>
      </c>
      <c r="K631" s="8" t="s">
        <v>685</v>
      </c>
      <c r="L631" s="8" t="s">
        <v>1584</v>
      </c>
      <c r="M631" s="8" t="s">
        <v>1583</v>
      </c>
    </row>
    <row r="632" spans="1:13" x14ac:dyDescent="0.25">
      <c r="A632" t="s">
        <v>686</v>
      </c>
      <c r="B632" t="s">
        <v>23</v>
      </c>
      <c r="C632" t="s">
        <v>346</v>
      </c>
      <c r="D632" t="s">
        <v>359</v>
      </c>
      <c r="E632" t="s">
        <v>29</v>
      </c>
      <c r="F632">
        <v>30</v>
      </c>
      <c r="G632" t="s">
        <v>36</v>
      </c>
      <c r="I632" t="s">
        <v>10</v>
      </c>
      <c r="K632" s="8" t="s">
        <v>685</v>
      </c>
      <c r="L632" s="8" t="s">
        <v>1584</v>
      </c>
    </row>
    <row r="633" spans="1:13" x14ac:dyDescent="0.25">
      <c r="A633" t="s">
        <v>686</v>
      </c>
      <c r="B633" t="s">
        <v>23</v>
      </c>
      <c r="C633" t="s">
        <v>346</v>
      </c>
      <c r="D633" t="s">
        <v>237</v>
      </c>
      <c r="E633" t="s">
        <v>29</v>
      </c>
      <c r="F633">
        <v>23</v>
      </c>
      <c r="G633" t="s">
        <v>36</v>
      </c>
      <c r="I633" t="s">
        <v>10</v>
      </c>
      <c r="K633" t="s">
        <v>687</v>
      </c>
      <c r="L633" t="s">
        <v>1457</v>
      </c>
    </row>
    <row r="634" spans="1:13" x14ac:dyDescent="0.25">
      <c r="A634" t="s">
        <v>686</v>
      </c>
      <c r="B634" t="s">
        <v>23</v>
      </c>
      <c r="C634" t="s">
        <v>346</v>
      </c>
      <c r="D634" t="s">
        <v>232</v>
      </c>
      <c r="E634" t="s">
        <v>29</v>
      </c>
      <c r="F634">
        <v>1</v>
      </c>
      <c r="G634" t="s">
        <v>36</v>
      </c>
      <c r="I634" t="s">
        <v>10</v>
      </c>
      <c r="L634" t="s">
        <v>1458</v>
      </c>
    </row>
    <row r="635" spans="1:13" x14ac:dyDescent="0.25">
      <c r="A635" t="s">
        <v>686</v>
      </c>
      <c r="B635" t="s">
        <v>23</v>
      </c>
      <c r="C635" t="s">
        <v>346</v>
      </c>
      <c r="D635" t="s">
        <v>229</v>
      </c>
      <c r="E635" t="s">
        <v>29</v>
      </c>
      <c r="F635">
        <v>1</v>
      </c>
      <c r="G635" t="s">
        <v>36</v>
      </c>
      <c r="I635" t="s">
        <v>10</v>
      </c>
      <c r="L635" t="s">
        <v>1459</v>
      </c>
    </row>
    <row r="636" spans="1:13" x14ac:dyDescent="0.25">
      <c r="A636" t="s">
        <v>686</v>
      </c>
      <c r="B636" t="s">
        <v>23</v>
      </c>
      <c r="C636" t="s">
        <v>346</v>
      </c>
      <c r="D636" t="s">
        <v>360</v>
      </c>
      <c r="E636" t="s">
        <v>29</v>
      </c>
      <c r="F636">
        <v>240</v>
      </c>
      <c r="G636" t="s">
        <v>36</v>
      </c>
      <c r="I636" t="s">
        <v>11</v>
      </c>
      <c r="K636" t="s">
        <v>687</v>
      </c>
      <c r="L636" t="s">
        <v>1381</v>
      </c>
    </row>
    <row r="637" spans="1:13" x14ac:dyDescent="0.25">
      <c r="A637" t="s">
        <v>686</v>
      </c>
      <c r="B637" t="s">
        <v>23</v>
      </c>
      <c r="C637" t="s">
        <v>346</v>
      </c>
      <c r="D637" t="s">
        <v>361</v>
      </c>
      <c r="E637" t="s">
        <v>40</v>
      </c>
      <c r="F637">
        <v>7</v>
      </c>
      <c r="G637" t="s">
        <v>36</v>
      </c>
      <c r="I637" t="s">
        <v>10</v>
      </c>
    </row>
    <row r="638" spans="1:13" x14ac:dyDescent="0.25">
      <c r="A638" t="s">
        <v>686</v>
      </c>
      <c r="B638" t="s">
        <v>23</v>
      </c>
      <c r="C638" t="s">
        <v>346</v>
      </c>
      <c r="D638" t="s">
        <v>234</v>
      </c>
      <c r="E638" t="s">
        <v>29</v>
      </c>
      <c r="F638">
        <v>1</v>
      </c>
      <c r="G638" t="s">
        <v>27</v>
      </c>
      <c r="I638" t="s">
        <v>10</v>
      </c>
      <c r="L638" t="s">
        <v>1460</v>
      </c>
    </row>
    <row r="639" spans="1:13" x14ac:dyDescent="0.25">
      <c r="A639" t="s">
        <v>686</v>
      </c>
      <c r="B639" t="s">
        <v>23</v>
      </c>
      <c r="C639" t="s">
        <v>346</v>
      </c>
      <c r="D639" t="s">
        <v>362</v>
      </c>
      <c r="E639" t="s">
        <v>29</v>
      </c>
      <c r="F639">
        <v>3</v>
      </c>
      <c r="G639" t="s">
        <v>27</v>
      </c>
      <c r="I639" t="s">
        <v>10</v>
      </c>
    </row>
    <row r="640" spans="1:13" x14ac:dyDescent="0.25">
      <c r="A640" t="s">
        <v>686</v>
      </c>
      <c r="B640" t="s">
        <v>23</v>
      </c>
      <c r="C640" t="s">
        <v>346</v>
      </c>
      <c r="D640" t="s">
        <v>363</v>
      </c>
      <c r="E640" t="s">
        <v>29</v>
      </c>
      <c r="F640">
        <v>1</v>
      </c>
      <c r="G640" t="s">
        <v>36</v>
      </c>
      <c r="I640" t="s">
        <v>10</v>
      </c>
    </row>
    <row r="641" spans="1:11" x14ac:dyDescent="0.25">
      <c r="A641" t="s">
        <v>686</v>
      </c>
      <c r="B641" t="s">
        <v>23</v>
      </c>
      <c r="C641" t="s">
        <v>346</v>
      </c>
      <c r="D641" t="s">
        <v>364</v>
      </c>
      <c r="E641" t="s">
        <v>29</v>
      </c>
      <c r="F641">
        <v>17</v>
      </c>
      <c r="G641" t="s">
        <v>36</v>
      </c>
      <c r="I641" t="s">
        <v>10</v>
      </c>
    </row>
    <row r="642" spans="1:11" x14ac:dyDescent="0.25">
      <c r="A642" t="s">
        <v>686</v>
      </c>
      <c r="B642" t="s">
        <v>23</v>
      </c>
      <c r="C642" t="s">
        <v>346</v>
      </c>
      <c r="D642" t="s">
        <v>331</v>
      </c>
      <c r="E642" t="s">
        <v>29</v>
      </c>
      <c r="F642">
        <v>254</v>
      </c>
      <c r="G642" t="s">
        <v>36</v>
      </c>
      <c r="I642" t="s">
        <v>11</v>
      </c>
      <c r="K642" t="s">
        <v>687</v>
      </c>
    </row>
    <row r="643" spans="1:11" x14ac:dyDescent="0.25">
      <c r="A643" t="s">
        <v>686</v>
      </c>
      <c r="B643" t="s">
        <v>23</v>
      </c>
      <c r="C643" t="s">
        <v>346</v>
      </c>
      <c r="D643" t="s">
        <v>332</v>
      </c>
      <c r="E643" t="s">
        <v>26</v>
      </c>
      <c r="F643" t="s">
        <v>107</v>
      </c>
      <c r="G643" t="s">
        <v>36</v>
      </c>
      <c r="I643" t="s">
        <v>11</v>
      </c>
    </row>
    <row r="644" spans="1:11" x14ac:dyDescent="0.25">
      <c r="A644" t="s">
        <v>686</v>
      </c>
      <c r="B644" t="s">
        <v>23</v>
      </c>
      <c r="C644" t="s">
        <v>346</v>
      </c>
      <c r="D644" t="s">
        <v>333</v>
      </c>
      <c r="E644" t="s">
        <v>29</v>
      </c>
      <c r="F644">
        <v>4000</v>
      </c>
      <c r="G644" t="s">
        <v>36</v>
      </c>
      <c r="I644" t="s">
        <v>11</v>
      </c>
      <c r="K644" t="s">
        <v>687</v>
      </c>
    </row>
    <row r="645" spans="1:11" x14ac:dyDescent="0.25">
      <c r="A645" t="s">
        <v>686</v>
      </c>
      <c r="B645" t="s">
        <v>23</v>
      </c>
      <c r="C645" t="s">
        <v>346</v>
      </c>
      <c r="D645" t="s">
        <v>37</v>
      </c>
      <c r="E645" t="s">
        <v>26</v>
      </c>
      <c r="F645">
        <v>5</v>
      </c>
      <c r="G645" t="s">
        <v>27</v>
      </c>
      <c r="I645" t="s">
        <v>10</v>
      </c>
    </row>
    <row r="646" spans="1:11" x14ac:dyDescent="0.25">
      <c r="A646" t="s">
        <v>686</v>
      </c>
      <c r="B646" t="s">
        <v>23</v>
      </c>
      <c r="C646" t="s">
        <v>346</v>
      </c>
      <c r="D646" t="s">
        <v>38</v>
      </c>
      <c r="E646" t="s">
        <v>29</v>
      </c>
      <c r="F646">
        <v>30</v>
      </c>
      <c r="G646" t="s">
        <v>27</v>
      </c>
      <c r="I646" t="s">
        <v>12</v>
      </c>
      <c r="K646" t="s">
        <v>688</v>
      </c>
    </row>
    <row r="647" spans="1:11" x14ac:dyDescent="0.25">
      <c r="A647" t="s">
        <v>686</v>
      </c>
      <c r="B647" t="s">
        <v>23</v>
      </c>
      <c r="C647" t="s">
        <v>346</v>
      </c>
      <c r="D647" t="s">
        <v>39</v>
      </c>
      <c r="E647" t="s">
        <v>40</v>
      </c>
      <c r="F647">
        <v>7</v>
      </c>
      <c r="G647" t="s">
        <v>27</v>
      </c>
      <c r="I647" t="s">
        <v>10</v>
      </c>
    </row>
    <row r="648" spans="1:11" x14ac:dyDescent="0.25">
      <c r="A648" t="s">
        <v>686</v>
      </c>
      <c r="B648" t="s">
        <v>23</v>
      </c>
      <c r="C648" t="s">
        <v>346</v>
      </c>
      <c r="D648" t="s">
        <v>41</v>
      </c>
      <c r="E648" t="s">
        <v>29</v>
      </c>
      <c r="F648">
        <v>30</v>
      </c>
      <c r="G648" t="s">
        <v>27</v>
      </c>
      <c r="I648" t="s">
        <v>12</v>
      </c>
      <c r="K648" t="s">
        <v>688</v>
      </c>
    </row>
    <row r="649" spans="1:11" x14ac:dyDescent="0.25">
      <c r="A649" t="s">
        <v>686</v>
      </c>
      <c r="B649" t="s">
        <v>23</v>
      </c>
      <c r="C649" t="s">
        <v>346</v>
      </c>
      <c r="D649" t="s">
        <v>42</v>
      </c>
      <c r="E649" t="s">
        <v>40</v>
      </c>
      <c r="F649">
        <v>7</v>
      </c>
      <c r="G649" t="s">
        <v>27</v>
      </c>
      <c r="I649" t="s">
        <v>10</v>
      </c>
    </row>
    <row r="650" spans="1:11" x14ac:dyDescent="0.25">
      <c r="A650" t="s">
        <v>686</v>
      </c>
      <c r="B650" t="s">
        <v>23</v>
      </c>
      <c r="C650" t="s">
        <v>365</v>
      </c>
      <c r="D650" t="s">
        <v>366</v>
      </c>
      <c r="E650" t="s">
        <v>26</v>
      </c>
      <c r="F650">
        <v>10</v>
      </c>
      <c r="G650" t="s">
        <v>27</v>
      </c>
      <c r="H650">
        <v>1926</v>
      </c>
      <c r="I650" t="s">
        <v>10</v>
      </c>
    </row>
    <row r="651" spans="1:11" x14ac:dyDescent="0.25">
      <c r="A651" t="s">
        <v>686</v>
      </c>
      <c r="B651" t="s">
        <v>23</v>
      </c>
      <c r="C651" t="s">
        <v>365</v>
      </c>
      <c r="D651" t="s">
        <v>295</v>
      </c>
      <c r="E651" t="s">
        <v>29</v>
      </c>
      <c r="F651">
        <v>6</v>
      </c>
      <c r="G651" t="s">
        <v>27</v>
      </c>
      <c r="I651" t="s">
        <v>10</v>
      </c>
    </row>
    <row r="652" spans="1:11" x14ac:dyDescent="0.25">
      <c r="A652" t="s">
        <v>686</v>
      </c>
      <c r="B652" t="s">
        <v>23</v>
      </c>
      <c r="C652" t="s">
        <v>365</v>
      </c>
      <c r="D652" t="s">
        <v>97</v>
      </c>
      <c r="E652" t="s">
        <v>29</v>
      </c>
      <c r="F652">
        <v>8</v>
      </c>
      <c r="G652" t="s">
        <v>27</v>
      </c>
      <c r="I652" t="s">
        <v>10</v>
      </c>
    </row>
    <row r="653" spans="1:11" x14ac:dyDescent="0.25">
      <c r="A653" t="s">
        <v>686</v>
      </c>
      <c r="B653" t="s">
        <v>23</v>
      </c>
      <c r="C653" t="s">
        <v>365</v>
      </c>
      <c r="D653" t="s">
        <v>96</v>
      </c>
      <c r="E653" t="s">
        <v>29</v>
      </c>
      <c r="F653">
        <v>2</v>
      </c>
      <c r="G653" t="s">
        <v>27</v>
      </c>
      <c r="I653" t="s">
        <v>10</v>
      </c>
    </row>
    <row r="654" spans="1:11" x14ac:dyDescent="0.25">
      <c r="A654" t="s">
        <v>686</v>
      </c>
      <c r="B654" t="s">
        <v>23</v>
      </c>
      <c r="C654" t="s">
        <v>365</v>
      </c>
      <c r="D654" t="s">
        <v>367</v>
      </c>
      <c r="E654" t="s">
        <v>29</v>
      </c>
      <c r="F654">
        <v>1</v>
      </c>
      <c r="G654" t="s">
        <v>27</v>
      </c>
      <c r="I654" t="s">
        <v>10</v>
      </c>
    </row>
    <row r="655" spans="1:11" x14ac:dyDescent="0.25">
      <c r="A655" t="s">
        <v>686</v>
      </c>
      <c r="B655" t="s">
        <v>23</v>
      </c>
      <c r="C655" t="s">
        <v>365</v>
      </c>
      <c r="D655" t="s">
        <v>94</v>
      </c>
      <c r="E655" t="s">
        <v>40</v>
      </c>
      <c r="F655">
        <v>7</v>
      </c>
      <c r="G655" t="s">
        <v>36</v>
      </c>
      <c r="I655" t="s">
        <v>11</v>
      </c>
    </row>
    <row r="656" spans="1:11" x14ac:dyDescent="0.25">
      <c r="A656" t="s">
        <v>686</v>
      </c>
      <c r="B656" t="s">
        <v>23</v>
      </c>
      <c r="C656" t="s">
        <v>365</v>
      </c>
      <c r="D656" t="s">
        <v>95</v>
      </c>
      <c r="E656" t="s">
        <v>40</v>
      </c>
      <c r="F656">
        <v>7</v>
      </c>
      <c r="G656" t="s">
        <v>36</v>
      </c>
      <c r="I656" t="s">
        <v>11</v>
      </c>
    </row>
    <row r="657" spans="1:12" x14ac:dyDescent="0.25">
      <c r="A657" t="s">
        <v>686</v>
      </c>
      <c r="B657" t="s">
        <v>23</v>
      </c>
      <c r="C657" t="s">
        <v>365</v>
      </c>
      <c r="D657" t="s">
        <v>37</v>
      </c>
      <c r="E657" t="s">
        <v>26</v>
      </c>
      <c r="F657">
        <v>5</v>
      </c>
      <c r="G657" t="s">
        <v>27</v>
      </c>
      <c r="I657" t="s">
        <v>10</v>
      </c>
    </row>
    <row r="658" spans="1:12" x14ac:dyDescent="0.25">
      <c r="A658" t="s">
        <v>686</v>
      </c>
      <c r="B658" t="s">
        <v>23</v>
      </c>
      <c r="C658" t="s">
        <v>365</v>
      </c>
      <c r="D658" t="s">
        <v>38</v>
      </c>
      <c r="E658" t="s">
        <v>29</v>
      </c>
      <c r="F658">
        <v>30</v>
      </c>
      <c r="G658" t="s">
        <v>27</v>
      </c>
      <c r="I658" t="s">
        <v>12</v>
      </c>
      <c r="K658" t="s">
        <v>688</v>
      </c>
    </row>
    <row r="659" spans="1:12" x14ac:dyDescent="0.25">
      <c r="A659" t="s">
        <v>686</v>
      </c>
      <c r="B659" t="s">
        <v>23</v>
      </c>
      <c r="C659" t="s">
        <v>365</v>
      </c>
      <c r="D659" t="s">
        <v>39</v>
      </c>
      <c r="E659" t="s">
        <v>40</v>
      </c>
      <c r="F659">
        <v>7</v>
      </c>
      <c r="G659" t="s">
        <v>27</v>
      </c>
      <c r="I659" t="s">
        <v>10</v>
      </c>
      <c r="L659" t="s">
        <v>1461</v>
      </c>
    </row>
    <row r="660" spans="1:12" x14ac:dyDescent="0.25">
      <c r="A660" t="s">
        <v>686</v>
      </c>
      <c r="B660" t="s">
        <v>23</v>
      </c>
      <c r="C660" t="s">
        <v>365</v>
      </c>
      <c r="D660" t="s">
        <v>41</v>
      </c>
      <c r="E660" t="s">
        <v>29</v>
      </c>
      <c r="F660">
        <v>30</v>
      </c>
      <c r="G660" t="s">
        <v>27</v>
      </c>
      <c r="I660" t="s">
        <v>12</v>
      </c>
      <c r="K660" t="s">
        <v>688</v>
      </c>
      <c r="L660" t="s">
        <v>1402</v>
      </c>
    </row>
    <row r="661" spans="1:12" x14ac:dyDescent="0.25">
      <c r="A661" t="s">
        <v>686</v>
      </c>
      <c r="B661" t="s">
        <v>23</v>
      </c>
      <c r="C661" t="s">
        <v>365</v>
      </c>
      <c r="D661" t="s">
        <v>42</v>
      </c>
      <c r="E661" t="s">
        <v>40</v>
      </c>
      <c r="F661">
        <v>7</v>
      </c>
      <c r="G661" t="s">
        <v>27</v>
      </c>
      <c r="I661" t="s">
        <v>10</v>
      </c>
    </row>
    <row r="662" spans="1:12" x14ac:dyDescent="0.25">
      <c r="A662" t="s">
        <v>686</v>
      </c>
      <c r="B662" t="s">
        <v>23</v>
      </c>
      <c r="C662" t="s">
        <v>368</v>
      </c>
      <c r="D662" t="s">
        <v>295</v>
      </c>
      <c r="E662" t="s">
        <v>29</v>
      </c>
      <c r="F662">
        <v>6</v>
      </c>
      <c r="G662" t="s">
        <v>27</v>
      </c>
      <c r="H662">
        <v>1</v>
      </c>
      <c r="I662" t="s">
        <v>10</v>
      </c>
      <c r="L662" t="s">
        <v>1462</v>
      </c>
    </row>
    <row r="663" spans="1:12" x14ac:dyDescent="0.25">
      <c r="A663" t="s">
        <v>686</v>
      </c>
      <c r="B663" t="s">
        <v>23</v>
      </c>
      <c r="C663" t="s">
        <v>368</v>
      </c>
      <c r="D663" t="s">
        <v>44</v>
      </c>
      <c r="E663" t="s">
        <v>29</v>
      </c>
      <c r="F663">
        <v>10</v>
      </c>
      <c r="G663" t="s">
        <v>36</v>
      </c>
      <c r="I663" t="s">
        <v>10</v>
      </c>
    </row>
    <row r="664" spans="1:12" x14ac:dyDescent="0.25">
      <c r="A664" t="s">
        <v>686</v>
      </c>
      <c r="B664" t="s">
        <v>23</v>
      </c>
      <c r="C664" t="s">
        <v>368</v>
      </c>
      <c r="D664" t="s">
        <v>53</v>
      </c>
      <c r="E664" t="s">
        <v>29</v>
      </c>
      <c r="F664">
        <v>10</v>
      </c>
      <c r="G664" t="s">
        <v>36</v>
      </c>
      <c r="I664" t="s">
        <v>10</v>
      </c>
      <c r="L664" t="s">
        <v>1349</v>
      </c>
    </row>
    <row r="665" spans="1:12" x14ac:dyDescent="0.25">
      <c r="A665" t="s">
        <v>686</v>
      </c>
      <c r="B665" t="s">
        <v>23</v>
      </c>
      <c r="C665" t="s">
        <v>368</v>
      </c>
      <c r="D665" t="s">
        <v>54</v>
      </c>
      <c r="E665" t="s">
        <v>26</v>
      </c>
      <c r="F665">
        <v>10</v>
      </c>
      <c r="G665" t="s">
        <v>27</v>
      </c>
      <c r="I665" t="s">
        <v>10</v>
      </c>
    </row>
    <row r="666" spans="1:12" x14ac:dyDescent="0.25">
      <c r="A666" t="s">
        <v>686</v>
      </c>
      <c r="B666" t="s">
        <v>23</v>
      </c>
      <c r="C666" t="s">
        <v>368</v>
      </c>
      <c r="D666" t="s">
        <v>55</v>
      </c>
      <c r="E666" t="s">
        <v>29</v>
      </c>
      <c r="F666">
        <v>1</v>
      </c>
      <c r="G666" t="s">
        <v>36</v>
      </c>
      <c r="I666" t="s">
        <v>10</v>
      </c>
      <c r="L666" t="s">
        <v>1350</v>
      </c>
    </row>
    <row r="667" spans="1:12" x14ac:dyDescent="0.25">
      <c r="A667" t="s">
        <v>686</v>
      </c>
      <c r="B667" t="s">
        <v>23</v>
      </c>
      <c r="C667" t="s">
        <v>368</v>
      </c>
      <c r="D667" t="s">
        <v>56</v>
      </c>
      <c r="E667" t="s">
        <v>29</v>
      </c>
      <c r="F667">
        <v>4</v>
      </c>
      <c r="G667" t="s">
        <v>36</v>
      </c>
      <c r="I667" t="s">
        <v>10</v>
      </c>
    </row>
    <row r="668" spans="1:12" x14ac:dyDescent="0.25">
      <c r="A668" t="s">
        <v>686</v>
      </c>
      <c r="B668" t="s">
        <v>23</v>
      </c>
      <c r="C668" t="s">
        <v>368</v>
      </c>
      <c r="D668" t="s">
        <v>347</v>
      </c>
      <c r="E668" t="s">
        <v>40</v>
      </c>
      <c r="F668">
        <v>7</v>
      </c>
      <c r="G668" t="s">
        <v>36</v>
      </c>
      <c r="I668" t="s">
        <v>10</v>
      </c>
    </row>
    <row r="669" spans="1:12" x14ac:dyDescent="0.25">
      <c r="A669" t="s">
        <v>686</v>
      </c>
      <c r="B669" t="s">
        <v>23</v>
      </c>
      <c r="C669" t="s">
        <v>368</v>
      </c>
      <c r="D669" t="s">
        <v>348</v>
      </c>
      <c r="E669" t="s">
        <v>29</v>
      </c>
      <c r="F669">
        <v>3</v>
      </c>
      <c r="G669" t="s">
        <v>27</v>
      </c>
      <c r="I669" t="s">
        <v>10</v>
      </c>
    </row>
    <row r="670" spans="1:12" x14ac:dyDescent="0.25">
      <c r="A670" t="s">
        <v>686</v>
      </c>
      <c r="B670" t="s">
        <v>23</v>
      </c>
      <c r="C670" t="s">
        <v>368</v>
      </c>
      <c r="D670" t="s">
        <v>349</v>
      </c>
      <c r="E670" t="s">
        <v>26</v>
      </c>
      <c r="F670">
        <v>5</v>
      </c>
      <c r="G670" t="s">
        <v>27</v>
      </c>
      <c r="I670" t="s">
        <v>10</v>
      </c>
    </row>
    <row r="671" spans="1:12" x14ac:dyDescent="0.25">
      <c r="A671" t="s">
        <v>686</v>
      </c>
      <c r="B671" t="s">
        <v>23</v>
      </c>
      <c r="C671" t="s">
        <v>368</v>
      </c>
      <c r="D671" t="s">
        <v>350</v>
      </c>
      <c r="E671" t="s">
        <v>40</v>
      </c>
      <c r="F671">
        <v>7</v>
      </c>
      <c r="G671" t="s">
        <v>36</v>
      </c>
      <c r="I671" t="s">
        <v>10</v>
      </c>
    </row>
    <row r="672" spans="1:12" x14ac:dyDescent="0.25">
      <c r="A672" t="s">
        <v>686</v>
      </c>
      <c r="B672" t="s">
        <v>23</v>
      </c>
      <c r="C672" t="s">
        <v>368</v>
      </c>
      <c r="D672" t="s">
        <v>351</v>
      </c>
      <c r="E672" t="s">
        <v>40</v>
      </c>
      <c r="F672">
        <v>7</v>
      </c>
      <c r="G672" t="s">
        <v>36</v>
      </c>
      <c r="I672" t="s">
        <v>10</v>
      </c>
    </row>
    <row r="673" spans="1:13" x14ac:dyDescent="0.25">
      <c r="A673" t="s">
        <v>686</v>
      </c>
      <c r="B673" t="s">
        <v>23</v>
      </c>
      <c r="C673" t="s">
        <v>368</v>
      </c>
      <c r="D673" t="s">
        <v>352</v>
      </c>
      <c r="E673" t="s">
        <v>40</v>
      </c>
      <c r="F673">
        <v>7</v>
      </c>
      <c r="G673" t="s">
        <v>36</v>
      </c>
      <c r="I673" t="s">
        <v>10</v>
      </c>
    </row>
    <row r="674" spans="1:13" x14ac:dyDescent="0.25">
      <c r="A674" t="s">
        <v>686</v>
      </c>
      <c r="B674" t="s">
        <v>23</v>
      </c>
      <c r="C674" t="s">
        <v>368</v>
      </c>
      <c r="D674" t="s">
        <v>353</v>
      </c>
      <c r="E674" t="s">
        <v>40</v>
      </c>
      <c r="F674">
        <v>7</v>
      </c>
      <c r="G674" t="s">
        <v>36</v>
      </c>
      <c r="I674" t="s">
        <v>10</v>
      </c>
    </row>
    <row r="675" spans="1:13" x14ac:dyDescent="0.25">
      <c r="A675" t="s">
        <v>686</v>
      </c>
      <c r="B675" t="s">
        <v>23</v>
      </c>
      <c r="C675" t="s">
        <v>368</v>
      </c>
      <c r="D675" t="s">
        <v>354</v>
      </c>
      <c r="E675" t="s">
        <v>26</v>
      </c>
      <c r="F675">
        <v>10</v>
      </c>
      <c r="G675" t="s">
        <v>36</v>
      </c>
      <c r="I675" t="s">
        <v>10</v>
      </c>
    </row>
    <row r="676" spans="1:13" x14ac:dyDescent="0.25">
      <c r="A676" t="s">
        <v>686</v>
      </c>
      <c r="B676" t="s">
        <v>23</v>
      </c>
      <c r="C676" t="s">
        <v>368</v>
      </c>
      <c r="D676" t="s">
        <v>355</v>
      </c>
      <c r="E676" t="s">
        <v>29</v>
      </c>
      <c r="F676">
        <v>1</v>
      </c>
      <c r="G676" t="s">
        <v>36</v>
      </c>
      <c r="I676" t="s">
        <v>10</v>
      </c>
    </row>
    <row r="677" spans="1:13" x14ac:dyDescent="0.25">
      <c r="A677" t="s">
        <v>686</v>
      </c>
      <c r="B677" t="s">
        <v>23</v>
      </c>
      <c r="C677" t="s">
        <v>368</v>
      </c>
      <c r="D677" t="s">
        <v>356</v>
      </c>
      <c r="E677" t="s">
        <v>40</v>
      </c>
      <c r="F677">
        <v>7</v>
      </c>
      <c r="G677" t="s">
        <v>36</v>
      </c>
      <c r="I677" t="s">
        <v>10</v>
      </c>
    </row>
    <row r="678" spans="1:13" x14ac:dyDescent="0.25">
      <c r="A678" t="s">
        <v>686</v>
      </c>
      <c r="B678" t="s">
        <v>23</v>
      </c>
      <c r="C678" t="s">
        <v>368</v>
      </c>
      <c r="D678" t="s">
        <v>357</v>
      </c>
      <c r="E678" t="s">
        <v>40</v>
      </c>
      <c r="F678">
        <v>7</v>
      </c>
      <c r="G678" t="s">
        <v>36</v>
      </c>
      <c r="I678" t="s">
        <v>10</v>
      </c>
    </row>
    <row r="679" spans="1:13" ht="15.75" customHeight="1" x14ac:dyDescent="0.25">
      <c r="A679" t="s">
        <v>686</v>
      </c>
      <c r="B679" t="s">
        <v>23</v>
      </c>
      <c r="C679" t="s">
        <v>368</v>
      </c>
      <c r="D679" t="s">
        <v>358</v>
      </c>
      <c r="E679" t="s">
        <v>29</v>
      </c>
      <c r="F679">
        <v>30</v>
      </c>
      <c r="G679" t="s">
        <v>36</v>
      </c>
      <c r="I679" t="s">
        <v>12</v>
      </c>
      <c r="K679" s="8" t="s">
        <v>685</v>
      </c>
      <c r="L679" s="8" t="s">
        <v>1593</v>
      </c>
      <c r="M679" s="8" t="s">
        <v>1583</v>
      </c>
    </row>
    <row r="680" spans="1:13" x14ac:dyDescent="0.25">
      <c r="A680" t="s">
        <v>686</v>
      </c>
      <c r="B680" t="s">
        <v>23</v>
      </c>
      <c r="C680" t="s">
        <v>368</v>
      </c>
      <c r="D680" t="s">
        <v>359</v>
      </c>
      <c r="E680" t="s">
        <v>29</v>
      </c>
      <c r="F680">
        <v>30</v>
      </c>
      <c r="G680" t="s">
        <v>36</v>
      </c>
      <c r="I680" t="s">
        <v>12</v>
      </c>
      <c r="K680" s="8" t="s">
        <v>685</v>
      </c>
      <c r="L680" s="8" t="s">
        <v>1593</v>
      </c>
      <c r="M680" s="8" t="s">
        <v>1583</v>
      </c>
    </row>
    <row r="681" spans="1:13" x14ac:dyDescent="0.25">
      <c r="A681" t="s">
        <v>686</v>
      </c>
      <c r="B681" t="s">
        <v>23</v>
      </c>
      <c r="C681" t="s">
        <v>368</v>
      </c>
      <c r="D681" t="s">
        <v>237</v>
      </c>
      <c r="E681" t="s">
        <v>29</v>
      </c>
      <c r="F681">
        <v>23</v>
      </c>
      <c r="G681" t="s">
        <v>36</v>
      </c>
      <c r="I681" t="s">
        <v>10</v>
      </c>
      <c r="K681" t="s">
        <v>687</v>
      </c>
      <c r="L681" t="s">
        <v>1463</v>
      </c>
    </row>
    <row r="682" spans="1:13" x14ac:dyDescent="0.25">
      <c r="A682" t="s">
        <v>686</v>
      </c>
      <c r="B682" t="s">
        <v>23</v>
      </c>
      <c r="C682" t="s">
        <v>368</v>
      </c>
      <c r="D682" t="s">
        <v>232</v>
      </c>
      <c r="E682" t="s">
        <v>29</v>
      </c>
      <c r="F682">
        <v>1</v>
      </c>
      <c r="G682" t="s">
        <v>36</v>
      </c>
      <c r="I682" t="s">
        <v>10</v>
      </c>
      <c r="L682" t="s">
        <v>1458</v>
      </c>
    </row>
    <row r="683" spans="1:13" x14ac:dyDescent="0.25">
      <c r="A683" t="s">
        <v>686</v>
      </c>
      <c r="B683" t="s">
        <v>23</v>
      </c>
      <c r="C683" t="s">
        <v>368</v>
      </c>
      <c r="D683" t="s">
        <v>229</v>
      </c>
      <c r="E683" t="s">
        <v>29</v>
      </c>
      <c r="F683">
        <v>1</v>
      </c>
      <c r="G683" t="s">
        <v>36</v>
      </c>
      <c r="I683" t="s">
        <v>10</v>
      </c>
      <c r="L683" t="s">
        <v>1465</v>
      </c>
    </row>
    <row r="684" spans="1:13" x14ac:dyDescent="0.25">
      <c r="A684" t="s">
        <v>686</v>
      </c>
      <c r="B684" t="s">
        <v>23</v>
      </c>
      <c r="C684" t="s">
        <v>368</v>
      </c>
      <c r="D684" t="s">
        <v>360</v>
      </c>
      <c r="E684" t="s">
        <v>29</v>
      </c>
      <c r="F684">
        <v>240</v>
      </c>
      <c r="G684" t="s">
        <v>36</v>
      </c>
      <c r="I684" t="s">
        <v>10</v>
      </c>
      <c r="K684" t="s">
        <v>687</v>
      </c>
      <c r="L684" t="s">
        <v>1381</v>
      </c>
    </row>
    <row r="685" spans="1:13" x14ac:dyDescent="0.25">
      <c r="A685" t="s">
        <v>686</v>
      </c>
      <c r="B685" t="s">
        <v>23</v>
      </c>
      <c r="C685" t="s">
        <v>368</v>
      </c>
      <c r="D685" t="s">
        <v>361</v>
      </c>
      <c r="E685" t="s">
        <v>40</v>
      </c>
      <c r="F685">
        <v>7</v>
      </c>
      <c r="G685" t="s">
        <v>36</v>
      </c>
      <c r="I685" t="s">
        <v>10</v>
      </c>
    </row>
    <row r="686" spans="1:13" x14ac:dyDescent="0.25">
      <c r="A686" t="s">
        <v>686</v>
      </c>
      <c r="B686" t="s">
        <v>23</v>
      </c>
      <c r="C686" t="s">
        <v>368</v>
      </c>
      <c r="D686" t="s">
        <v>234</v>
      </c>
      <c r="E686" t="s">
        <v>29</v>
      </c>
      <c r="F686">
        <v>1</v>
      </c>
      <c r="G686" t="s">
        <v>27</v>
      </c>
      <c r="I686" t="s">
        <v>10</v>
      </c>
      <c r="L686" t="s">
        <v>1464</v>
      </c>
    </row>
    <row r="687" spans="1:13" x14ac:dyDescent="0.25">
      <c r="A687" t="s">
        <v>686</v>
      </c>
      <c r="B687" t="s">
        <v>23</v>
      </c>
      <c r="C687" t="s">
        <v>368</v>
      </c>
      <c r="D687" t="s">
        <v>362</v>
      </c>
      <c r="E687" t="s">
        <v>29</v>
      </c>
      <c r="F687">
        <v>1</v>
      </c>
      <c r="G687" t="s">
        <v>27</v>
      </c>
      <c r="I687" t="s">
        <v>10</v>
      </c>
    </row>
    <row r="688" spans="1:13" x14ac:dyDescent="0.25">
      <c r="A688" t="s">
        <v>686</v>
      </c>
      <c r="B688" t="s">
        <v>23</v>
      </c>
      <c r="C688" t="s">
        <v>368</v>
      </c>
      <c r="D688" t="s">
        <v>363</v>
      </c>
      <c r="E688" t="s">
        <v>29</v>
      </c>
      <c r="F688">
        <v>1</v>
      </c>
      <c r="G688" t="s">
        <v>36</v>
      </c>
      <c r="I688" t="s">
        <v>10</v>
      </c>
    </row>
    <row r="689" spans="1:11" x14ac:dyDescent="0.25">
      <c r="A689" t="s">
        <v>686</v>
      </c>
      <c r="B689" t="s">
        <v>23</v>
      </c>
      <c r="C689" t="s">
        <v>368</v>
      </c>
      <c r="D689" t="s">
        <v>364</v>
      </c>
      <c r="E689" t="s">
        <v>29</v>
      </c>
      <c r="F689">
        <v>17</v>
      </c>
      <c r="G689" t="s">
        <v>36</v>
      </c>
      <c r="I689" t="s">
        <v>10</v>
      </c>
    </row>
    <row r="690" spans="1:11" x14ac:dyDescent="0.25">
      <c r="A690" t="s">
        <v>686</v>
      </c>
      <c r="B690" t="s">
        <v>23</v>
      </c>
      <c r="C690" t="s">
        <v>368</v>
      </c>
      <c r="D690" t="s">
        <v>331</v>
      </c>
      <c r="E690" t="s">
        <v>29</v>
      </c>
      <c r="F690">
        <v>254</v>
      </c>
      <c r="G690" t="s">
        <v>36</v>
      </c>
      <c r="I690" t="s">
        <v>11</v>
      </c>
      <c r="K690" t="s">
        <v>687</v>
      </c>
    </row>
    <row r="691" spans="1:11" x14ac:dyDescent="0.25">
      <c r="A691" t="s">
        <v>686</v>
      </c>
      <c r="B691" t="s">
        <v>23</v>
      </c>
      <c r="C691" t="s">
        <v>368</v>
      </c>
      <c r="D691" t="s">
        <v>332</v>
      </c>
      <c r="E691" t="s">
        <v>26</v>
      </c>
      <c r="F691" t="s">
        <v>107</v>
      </c>
      <c r="G691" t="s">
        <v>36</v>
      </c>
      <c r="I691" t="s">
        <v>11</v>
      </c>
    </row>
    <row r="692" spans="1:11" x14ac:dyDescent="0.25">
      <c r="A692" t="s">
        <v>686</v>
      </c>
      <c r="B692" t="s">
        <v>23</v>
      </c>
      <c r="C692" t="s">
        <v>368</v>
      </c>
      <c r="D692" t="s">
        <v>333</v>
      </c>
      <c r="E692" t="s">
        <v>29</v>
      </c>
      <c r="F692">
        <v>4000</v>
      </c>
      <c r="G692" t="s">
        <v>36</v>
      </c>
      <c r="I692" t="s">
        <v>11</v>
      </c>
      <c r="K692" t="s">
        <v>687</v>
      </c>
    </row>
    <row r="693" spans="1:11" x14ac:dyDescent="0.25">
      <c r="A693" t="s">
        <v>686</v>
      </c>
      <c r="B693" t="s">
        <v>23</v>
      </c>
      <c r="C693" t="s">
        <v>368</v>
      </c>
      <c r="D693" t="s">
        <v>38</v>
      </c>
      <c r="E693" t="s">
        <v>29</v>
      </c>
      <c r="F693">
        <v>30</v>
      </c>
      <c r="G693" t="s">
        <v>27</v>
      </c>
      <c r="I693" t="s">
        <v>12</v>
      </c>
      <c r="K693" t="s">
        <v>688</v>
      </c>
    </row>
    <row r="694" spans="1:11" x14ac:dyDescent="0.25">
      <c r="A694" t="s">
        <v>686</v>
      </c>
      <c r="B694" t="s">
        <v>23</v>
      </c>
      <c r="C694" t="s">
        <v>368</v>
      </c>
      <c r="D694" t="s">
        <v>39</v>
      </c>
      <c r="E694" t="s">
        <v>40</v>
      </c>
      <c r="F694">
        <v>7</v>
      </c>
      <c r="G694" t="s">
        <v>27</v>
      </c>
      <c r="I694" t="s">
        <v>10</v>
      </c>
    </row>
    <row r="695" spans="1:11" x14ac:dyDescent="0.25">
      <c r="A695" t="s">
        <v>686</v>
      </c>
      <c r="B695" t="s">
        <v>23</v>
      </c>
      <c r="C695" t="s">
        <v>368</v>
      </c>
      <c r="D695" t="s">
        <v>41</v>
      </c>
      <c r="E695" t="s">
        <v>29</v>
      </c>
      <c r="F695">
        <v>30</v>
      </c>
      <c r="G695" t="s">
        <v>27</v>
      </c>
      <c r="I695" t="s">
        <v>12</v>
      </c>
      <c r="K695" t="s">
        <v>688</v>
      </c>
    </row>
    <row r="696" spans="1:11" x14ac:dyDescent="0.25">
      <c r="A696" t="s">
        <v>686</v>
      </c>
      <c r="B696" t="s">
        <v>23</v>
      </c>
      <c r="C696" t="s">
        <v>368</v>
      </c>
      <c r="D696" t="s">
        <v>42</v>
      </c>
      <c r="E696" t="s">
        <v>40</v>
      </c>
      <c r="F696">
        <v>7</v>
      </c>
      <c r="G696" t="s">
        <v>27</v>
      </c>
      <c r="I696" t="s">
        <v>10</v>
      </c>
    </row>
    <row r="697" spans="1:11" x14ac:dyDescent="0.25">
      <c r="A697" t="s">
        <v>686</v>
      </c>
      <c r="B697" t="s">
        <v>23</v>
      </c>
      <c r="C697" t="s">
        <v>368</v>
      </c>
      <c r="D697" t="s">
        <v>37</v>
      </c>
      <c r="E697" t="s">
        <v>26</v>
      </c>
      <c r="F697">
        <v>5</v>
      </c>
      <c r="G697" t="s">
        <v>27</v>
      </c>
      <c r="I697" t="s">
        <v>10</v>
      </c>
    </row>
    <row r="698" spans="1:11" x14ac:dyDescent="0.25">
      <c r="A698" t="s">
        <v>686</v>
      </c>
      <c r="B698" t="s">
        <v>23</v>
      </c>
      <c r="C698" t="s">
        <v>368</v>
      </c>
      <c r="D698" t="s">
        <v>369</v>
      </c>
      <c r="E698" t="s">
        <v>29</v>
      </c>
      <c r="F698">
        <v>2000</v>
      </c>
      <c r="G698" t="s">
        <v>36</v>
      </c>
      <c r="I698" t="s">
        <v>11</v>
      </c>
      <c r="K698" t="s">
        <v>687</v>
      </c>
    </row>
    <row r="699" spans="1:11" x14ac:dyDescent="0.25">
      <c r="A699" t="s">
        <v>686</v>
      </c>
      <c r="B699" t="s">
        <v>23</v>
      </c>
      <c r="C699" t="s">
        <v>370</v>
      </c>
      <c r="D699" t="s">
        <v>371</v>
      </c>
      <c r="E699" t="s">
        <v>29</v>
      </c>
      <c r="F699">
        <v>10</v>
      </c>
      <c r="G699" t="s">
        <v>27</v>
      </c>
      <c r="H699">
        <v>4724</v>
      </c>
      <c r="I699" t="s">
        <v>10</v>
      </c>
    </row>
    <row r="700" spans="1:11" x14ac:dyDescent="0.25">
      <c r="A700" t="s">
        <v>686</v>
      </c>
      <c r="B700" t="s">
        <v>23</v>
      </c>
      <c r="C700" t="s">
        <v>370</v>
      </c>
      <c r="D700" t="s">
        <v>372</v>
      </c>
      <c r="E700" t="s">
        <v>29</v>
      </c>
      <c r="F700">
        <v>10</v>
      </c>
      <c r="G700" t="s">
        <v>27</v>
      </c>
      <c r="I700" t="s">
        <v>10</v>
      </c>
    </row>
    <row r="701" spans="1:11" x14ac:dyDescent="0.25">
      <c r="A701" t="s">
        <v>686</v>
      </c>
      <c r="B701" t="s">
        <v>23</v>
      </c>
      <c r="C701" t="s">
        <v>370</v>
      </c>
      <c r="D701" t="s">
        <v>44</v>
      </c>
      <c r="E701" t="s">
        <v>29</v>
      </c>
      <c r="F701">
        <v>10</v>
      </c>
      <c r="G701" t="s">
        <v>27</v>
      </c>
      <c r="I701" t="s">
        <v>10</v>
      </c>
    </row>
    <row r="702" spans="1:11" x14ac:dyDescent="0.25">
      <c r="A702" t="s">
        <v>686</v>
      </c>
      <c r="B702" t="s">
        <v>23</v>
      </c>
      <c r="C702" t="s">
        <v>370</v>
      </c>
      <c r="D702" t="s">
        <v>373</v>
      </c>
      <c r="E702" t="s">
        <v>29</v>
      </c>
      <c r="F702">
        <v>3</v>
      </c>
      <c r="G702" t="s">
        <v>27</v>
      </c>
      <c r="I702" t="s">
        <v>10</v>
      </c>
    </row>
    <row r="703" spans="1:11" x14ac:dyDescent="0.25">
      <c r="A703" t="s">
        <v>686</v>
      </c>
      <c r="B703" t="s">
        <v>23</v>
      </c>
      <c r="C703" t="s">
        <v>370</v>
      </c>
      <c r="D703" t="s">
        <v>83</v>
      </c>
      <c r="E703" t="s">
        <v>29</v>
      </c>
      <c r="F703">
        <v>3</v>
      </c>
      <c r="G703" t="s">
        <v>27</v>
      </c>
      <c r="I703" t="s">
        <v>10</v>
      </c>
    </row>
    <row r="704" spans="1:11" x14ac:dyDescent="0.25">
      <c r="A704" t="s">
        <v>686</v>
      </c>
      <c r="B704" t="s">
        <v>23</v>
      </c>
      <c r="C704" t="s">
        <v>370</v>
      </c>
      <c r="D704" t="s">
        <v>38</v>
      </c>
      <c r="E704" t="s">
        <v>29</v>
      </c>
      <c r="F704">
        <v>30</v>
      </c>
      <c r="G704" t="s">
        <v>27</v>
      </c>
      <c r="I704" s="3" t="s">
        <v>12</v>
      </c>
      <c r="K704" t="s">
        <v>688</v>
      </c>
    </row>
    <row r="705" spans="1:12" x14ac:dyDescent="0.25">
      <c r="A705" t="s">
        <v>686</v>
      </c>
      <c r="B705" t="s">
        <v>23</v>
      </c>
      <c r="C705" t="s">
        <v>370</v>
      </c>
      <c r="D705" t="s">
        <v>39</v>
      </c>
      <c r="E705" t="s">
        <v>40</v>
      </c>
      <c r="F705">
        <v>7</v>
      </c>
      <c r="G705" t="s">
        <v>27</v>
      </c>
      <c r="I705" s="3" t="s">
        <v>10</v>
      </c>
      <c r="L705" t="s">
        <v>1466</v>
      </c>
    </row>
    <row r="706" spans="1:12" x14ac:dyDescent="0.25">
      <c r="A706" t="s">
        <v>686</v>
      </c>
      <c r="B706" t="s">
        <v>23</v>
      </c>
      <c r="C706" t="s">
        <v>370</v>
      </c>
      <c r="D706" t="s">
        <v>41</v>
      </c>
      <c r="E706" t="s">
        <v>29</v>
      </c>
      <c r="F706">
        <v>30</v>
      </c>
      <c r="G706" t="s">
        <v>27</v>
      </c>
      <c r="I706" s="3" t="s">
        <v>12</v>
      </c>
      <c r="K706" t="s">
        <v>688</v>
      </c>
      <c r="L706" t="s">
        <v>1402</v>
      </c>
    </row>
    <row r="707" spans="1:12" x14ac:dyDescent="0.25">
      <c r="A707" t="s">
        <v>686</v>
      </c>
      <c r="B707" t="s">
        <v>23</v>
      </c>
      <c r="C707" t="s">
        <v>370</v>
      </c>
      <c r="D707" t="s">
        <v>42</v>
      </c>
      <c r="E707" t="s">
        <v>40</v>
      </c>
      <c r="F707">
        <v>7</v>
      </c>
      <c r="G707" t="s">
        <v>27</v>
      </c>
      <c r="I707" s="3" t="s">
        <v>10</v>
      </c>
    </row>
    <row r="708" spans="1:12" x14ac:dyDescent="0.25">
      <c r="A708" t="s">
        <v>686</v>
      </c>
      <c r="B708" t="s">
        <v>23</v>
      </c>
      <c r="C708" t="s">
        <v>370</v>
      </c>
      <c r="D708" t="s">
        <v>37</v>
      </c>
      <c r="E708" t="s">
        <v>26</v>
      </c>
      <c r="F708">
        <v>5</v>
      </c>
      <c r="G708" t="s">
        <v>27</v>
      </c>
      <c r="I708" s="3" t="s">
        <v>10</v>
      </c>
      <c r="L708" t="s">
        <v>1467</v>
      </c>
    </row>
    <row r="709" spans="1:12" x14ac:dyDescent="0.25">
      <c r="A709" t="s">
        <v>686</v>
      </c>
      <c r="B709" t="s">
        <v>23</v>
      </c>
      <c r="C709" t="s">
        <v>374</v>
      </c>
      <c r="D709" t="s">
        <v>44</v>
      </c>
      <c r="E709" t="s">
        <v>29</v>
      </c>
      <c r="F709">
        <v>10</v>
      </c>
      <c r="G709" t="s">
        <v>27</v>
      </c>
      <c r="H709">
        <v>293409</v>
      </c>
      <c r="I709" s="3" t="s">
        <v>10</v>
      </c>
    </row>
    <row r="710" spans="1:12" x14ac:dyDescent="0.25">
      <c r="A710" t="s">
        <v>686</v>
      </c>
      <c r="B710" t="s">
        <v>23</v>
      </c>
      <c r="C710" t="s">
        <v>374</v>
      </c>
      <c r="D710" t="s">
        <v>375</v>
      </c>
      <c r="E710" t="s">
        <v>29</v>
      </c>
      <c r="F710">
        <v>3</v>
      </c>
      <c r="G710" t="s">
        <v>36</v>
      </c>
      <c r="I710" t="s">
        <v>11</v>
      </c>
    </row>
    <row r="711" spans="1:12" x14ac:dyDescent="0.25">
      <c r="A711" t="s">
        <v>686</v>
      </c>
      <c r="B711" t="s">
        <v>23</v>
      </c>
      <c r="C711" t="s">
        <v>374</v>
      </c>
      <c r="D711" t="s">
        <v>376</v>
      </c>
      <c r="E711" t="s">
        <v>40</v>
      </c>
      <c r="F711">
        <v>7</v>
      </c>
      <c r="G711" t="s">
        <v>36</v>
      </c>
      <c r="I711" s="3" t="s">
        <v>10</v>
      </c>
    </row>
    <row r="712" spans="1:12" x14ac:dyDescent="0.25">
      <c r="A712" t="s">
        <v>686</v>
      </c>
      <c r="B712" t="s">
        <v>23</v>
      </c>
      <c r="C712" t="s">
        <v>374</v>
      </c>
      <c r="D712" t="s">
        <v>377</v>
      </c>
      <c r="E712" t="s">
        <v>29</v>
      </c>
      <c r="F712">
        <v>3</v>
      </c>
      <c r="G712" t="s">
        <v>36</v>
      </c>
      <c r="I712" s="3" t="s">
        <v>10</v>
      </c>
    </row>
    <row r="713" spans="1:12" x14ac:dyDescent="0.25">
      <c r="A713" t="s">
        <v>686</v>
      </c>
      <c r="B713" t="s">
        <v>23</v>
      </c>
      <c r="C713" t="s">
        <v>374</v>
      </c>
      <c r="D713" t="s">
        <v>378</v>
      </c>
      <c r="E713" t="s">
        <v>26</v>
      </c>
      <c r="F713">
        <v>10</v>
      </c>
      <c r="G713" t="s">
        <v>27</v>
      </c>
      <c r="I713" s="3" t="s">
        <v>10</v>
      </c>
    </row>
    <row r="714" spans="1:12" x14ac:dyDescent="0.25">
      <c r="A714" t="s">
        <v>686</v>
      </c>
      <c r="B714" t="s">
        <v>23</v>
      </c>
      <c r="C714" t="s">
        <v>374</v>
      </c>
      <c r="D714" t="s">
        <v>215</v>
      </c>
      <c r="E714" t="s">
        <v>26</v>
      </c>
      <c r="F714">
        <v>10</v>
      </c>
      <c r="G714" t="s">
        <v>36</v>
      </c>
      <c r="I714" s="3" t="s">
        <v>10</v>
      </c>
    </row>
    <row r="715" spans="1:12" x14ac:dyDescent="0.25">
      <c r="A715" t="s">
        <v>686</v>
      </c>
      <c r="B715" t="s">
        <v>23</v>
      </c>
      <c r="C715" t="s">
        <v>374</v>
      </c>
      <c r="D715" t="s">
        <v>379</v>
      </c>
      <c r="E715" t="s">
        <v>29</v>
      </c>
      <c r="F715">
        <v>1</v>
      </c>
      <c r="G715" t="s">
        <v>27</v>
      </c>
      <c r="I715" s="3" t="s">
        <v>10</v>
      </c>
    </row>
    <row r="716" spans="1:12" x14ac:dyDescent="0.25">
      <c r="A716" t="s">
        <v>686</v>
      </c>
      <c r="B716" t="s">
        <v>23</v>
      </c>
      <c r="C716" t="s">
        <v>374</v>
      </c>
      <c r="D716" t="s">
        <v>380</v>
      </c>
      <c r="E716" t="s">
        <v>29</v>
      </c>
      <c r="F716">
        <v>4</v>
      </c>
      <c r="G716" t="s">
        <v>36</v>
      </c>
      <c r="I716" s="3" t="s">
        <v>10</v>
      </c>
    </row>
    <row r="717" spans="1:12" x14ac:dyDescent="0.25">
      <c r="A717" t="s">
        <v>686</v>
      </c>
      <c r="B717" t="s">
        <v>23</v>
      </c>
      <c r="C717" t="s">
        <v>374</v>
      </c>
      <c r="D717" t="s">
        <v>381</v>
      </c>
      <c r="E717" t="s">
        <v>29</v>
      </c>
      <c r="F717">
        <v>1</v>
      </c>
      <c r="G717" t="s">
        <v>36</v>
      </c>
      <c r="I717" s="3" t="s">
        <v>10</v>
      </c>
    </row>
    <row r="718" spans="1:12" x14ac:dyDescent="0.25">
      <c r="A718" t="s">
        <v>686</v>
      </c>
      <c r="B718" t="s">
        <v>23</v>
      </c>
      <c r="C718" t="s">
        <v>374</v>
      </c>
      <c r="D718" t="s">
        <v>56</v>
      </c>
      <c r="E718" t="s">
        <v>29</v>
      </c>
      <c r="F718">
        <v>4</v>
      </c>
      <c r="G718" t="s">
        <v>36</v>
      </c>
      <c r="I718" s="3" t="s">
        <v>10</v>
      </c>
    </row>
    <row r="719" spans="1:12" x14ac:dyDescent="0.25">
      <c r="A719" t="s">
        <v>686</v>
      </c>
      <c r="B719" t="s">
        <v>23</v>
      </c>
      <c r="C719" t="s">
        <v>374</v>
      </c>
      <c r="D719" t="s">
        <v>37</v>
      </c>
      <c r="E719" t="s">
        <v>26</v>
      </c>
      <c r="F719">
        <v>5</v>
      </c>
      <c r="G719" t="s">
        <v>27</v>
      </c>
      <c r="I719" t="s">
        <v>10</v>
      </c>
    </row>
    <row r="720" spans="1:12" x14ac:dyDescent="0.25">
      <c r="A720" t="s">
        <v>686</v>
      </c>
      <c r="B720" t="s">
        <v>23</v>
      </c>
      <c r="C720" t="s">
        <v>374</v>
      </c>
      <c r="D720" t="s">
        <v>38</v>
      </c>
      <c r="E720" t="s">
        <v>29</v>
      </c>
      <c r="F720">
        <v>30</v>
      </c>
      <c r="G720" t="s">
        <v>27</v>
      </c>
      <c r="I720" t="s">
        <v>12</v>
      </c>
      <c r="K720" t="s">
        <v>688</v>
      </c>
      <c r="L720" t="s">
        <v>1468</v>
      </c>
    </row>
    <row r="721" spans="1:12" x14ac:dyDescent="0.25">
      <c r="A721" t="s">
        <v>686</v>
      </c>
      <c r="B721" t="s">
        <v>23</v>
      </c>
      <c r="C721" t="s">
        <v>374</v>
      </c>
      <c r="D721" t="s">
        <v>39</v>
      </c>
      <c r="E721" t="s">
        <v>40</v>
      </c>
      <c r="F721">
        <v>7</v>
      </c>
      <c r="G721" t="s">
        <v>27</v>
      </c>
      <c r="I721" t="s">
        <v>10</v>
      </c>
      <c r="L721" t="s">
        <v>1402</v>
      </c>
    </row>
    <row r="722" spans="1:12" x14ac:dyDescent="0.25">
      <c r="A722" t="s">
        <v>686</v>
      </c>
      <c r="B722" t="s">
        <v>23</v>
      </c>
      <c r="C722" t="s">
        <v>374</v>
      </c>
      <c r="D722" t="s">
        <v>41</v>
      </c>
      <c r="E722" t="s">
        <v>29</v>
      </c>
      <c r="F722">
        <v>30</v>
      </c>
      <c r="G722" t="s">
        <v>27</v>
      </c>
      <c r="I722" t="s">
        <v>12</v>
      </c>
      <c r="K722" t="s">
        <v>688</v>
      </c>
    </row>
    <row r="723" spans="1:12" x14ac:dyDescent="0.25">
      <c r="A723" t="s">
        <v>686</v>
      </c>
      <c r="B723" t="s">
        <v>23</v>
      </c>
      <c r="C723" t="s">
        <v>374</v>
      </c>
      <c r="D723" t="s">
        <v>42</v>
      </c>
      <c r="E723" t="s">
        <v>40</v>
      </c>
      <c r="F723">
        <v>7</v>
      </c>
      <c r="G723" t="s">
        <v>27</v>
      </c>
      <c r="I723" t="s">
        <v>10</v>
      </c>
      <c r="L723" t="s">
        <v>1469</v>
      </c>
    </row>
    <row r="724" spans="1:12" x14ac:dyDescent="0.25">
      <c r="A724" t="s">
        <v>686</v>
      </c>
      <c r="B724" t="s">
        <v>23</v>
      </c>
      <c r="C724" t="s">
        <v>382</v>
      </c>
      <c r="D724" t="s">
        <v>383</v>
      </c>
      <c r="E724" t="s">
        <v>26</v>
      </c>
      <c r="F724">
        <v>10</v>
      </c>
      <c r="G724" t="s">
        <v>27</v>
      </c>
      <c r="H724">
        <v>92836</v>
      </c>
      <c r="I724" t="s">
        <v>10</v>
      </c>
    </row>
    <row r="725" spans="1:12" x14ac:dyDescent="0.25">
      <c r="A725" t="s">
        <v>686</v>
      </c>
      <c r="B725" t="s">
        <v>23</v>
      </c>
      <c r="C725" t="s">
        <v>382</v>
      </c>
      <c r="D725" t="s">
        <v>44</v>
      </c>
      <c r="E725" t="s">
        <v>29</v>
      </c>
      <c r="F725">
        <v>10</v>
      </c>
      <c r="G725" t="s">
        <v>27</v>
      </c>
      <c r="I725" t="s">
        <v>10</v>
      </c>
    </row>
    <row r="726" spans="1:12" x14ac:dyDescent="0.25">
      <c r="A726" t="s">
        <v>686</v>
      </c>
      <c r="B726" t="s">
        <v>23</v>
      </c>
      <c r="C726" t="s">
        <v>382</v>
      </c>
      <c r="D726" t="s">
        <v>384</v>
      </c>
      <c r="E726" t="s">
        <v>29</v>
      </c>
      <c r="F726">
        <v>254</v>
      </c>
      <c r="G726" t="s">
        <v>27</v>
      </c>
      <c r="I726" t="s">
        <v>11</v>
      </c>
      <c r="K726" t="s">
        <v>688</v>
      </c>
    </row>
    <row r="727" spans="1:12" x14ac:dyDescent="0.25">
      <c r="A727" t="s">
        <v>686</v>
      </c>
      <c r="B727" t="s">
        <v>23</v>
      </c>
      <c r="C727" t="s">
        <v>382</v>
      </c>
      <c r="D727" t="s">
        <v>38</v>
      </c>
      <c r="E727" t="s">
        <v>29</v>
      </c>
      <c r="F727">
        <v>30</v>
      </c>
      <c r="G727" t="s">
        <v>27</v>
      </c>
      <c r="I727" t="s">
        <v>12</v>
      </c>
      <c r="K727" t="s">
        <v>688</v>
      </c>
      <c r="L727" t="s">
        <v>1470</v>
      </c>
    </row>
    <row r="728" spans="1:12" x14ac:dyDescent="0.25">
      <c r="A728" t="s">
        <v>686</v>
      </c>
      <c r="B728" t="s">
        <v>23</v>
      </c>
      <c r="C728" t="s">
        <v>382</v>
      </c>
      <c r="D728" t="s">
        <v>39</v>
      </c>
      <c r="E728" t="s">
        <v>40</v>
      </c>
      <c r="F728">
        <v>7</v>
      </c>
      <c r="G728" t="s">
        <v>27</v>
      </c>
      <c r="I728" t="s">
        <v>10</v>
      </c>
      <c r="L728" t="s">
        <v>1471</v>
      </c>
    </row>
    <row r="729" spans="1:12" x14ac:dyDescent="0.25">
      <c r="A729" t="s">
        <v>686</v>
      </c>
      <c r="B729" t="s">
        <v>23</v>
      </c>
      <c r="C729" t="s">
        <v>382</v>
      </c>
      <c r="D729" t="s">
        <v>41</v>
      </c>
      <c r="E729" t="s">
        <v>29</v>
      </c>
      <c r="F729">
        <v>30</v>
      </c>
      <c r="G729" t="s">
        <v>27</v>
      </c>
      <c r="I729" t="s">
        <v>12</v>
      </c>
      <c r="K729" t="s">
        <v>688</v>
      </c>
      <c r="L729" t="s">
        <v>1412</v>
      </c>
    </row>
    <row r="730" spans="1:12" x14ac:dyDescent="0.25">
      <c r="A730" t="s">
        <v>686</v>
      </c>
      <c r="B730" t="s">
        <v>23</v>
      </c>
      <c r="C730" t="s">
        <v>382</v>
      </c>
      <c r="D730" t="s">
        <v>42</v>
      </c>
      <c r="E730" t="s">
        <v>40</v>
      </c>
      <c r="F730">
        <v>7</v>
      </c>
      <c r="G730" t="s">
        <v>27</v>
      </c>
      <c r="I730" t="s">
        <v>10</v>
      </c>
    </row>
    <row r="731" spans="1:12" x14ac:dyDescent="0.25">
      <c r="A731" t="s">
        <v>686</v>
      </c>
      <c r="B731" t="s">
        <v>23</v>
      </c>
      <c r="C731" t="s">
        <v>382</v>
      </c>
      <c r="D731" t="s">
        <v>37</v>
      </c>
      <c r="E731" t="s">
        <v>26</v>
      </c>
      <c r="F731">
        <v>5</v>
      </c>
      <c r="G731" t="s">
        <v>27</v>
      </c>
      <c r="I731" t="s">
        <v>10</v>
      </c>
      <c r="L731" t="s">
        <v>1472</v>
      </c>
    </row>
    <row r="732" spans="1:12" x14ac:dyDescent="0.25">
      <c r="A732" t="s">
        <v>686</v>
      </c>
      <c r="B732" t="s">
        <v>23</v>
      </c>
      <c r="C732" t="s">
        <v>385</v>
      </c>
      <c r="D732" t="s">
        <v>44</v>
      </c>
      <c r="E732" t="s">
        <v>29</v>
      </c>
      <c r="F732">
        <v>10</v>
      </c>
      <c r="G732" t="s">
        <v>27</v>
      </c>
      <c r="H732">
        <v>13</v>
      </c>
      <c r="I732" t="s">
        <v>10</v>
      </c>
    </row>
    <row r="733" spans="1:12" x14ac:dyDescent="0.25">
      <c r="A733" t="s">
        <v>686</v>
      </c>
      <c r="B733" t="s">
        <v>23</v>
      </c>
      <c r="C733" t="s">
        <v>385</v>
      </c>
      <c r="D733" t="s">
        <v>386</v>
      </c>
      <c r="E733" t="s">
        <v>26</v>
      </c>
      <c r="F733">
        <v>9</v>
      </c>
      <c r="G733" t="s">
        <v>36</v>
      </c>
      <c r="I733" t="s">
        <v>11</v>
      </c>
    </row>
    <row r="734" spans="1:12" x14ac:dyDescent="0.25">
      <c r="A734" t="s">
        <v>686</v>
      </c>
      <c r="B734" t="s">
        <v>23</v>
      </c>
      <c r="C734" t="s">
        <v>385</v>
      </c>
      <c r="D734" t="s">
        <v>387</v>
      </c>
      <c r="E734" t="s">
        <v>26</v>
      </c>
      <c r="F734">
        <v>9</v>
      </c>
      <c r="G734" t="s">
        <v>36</v>
      </c>
      <c r="I734" t="s">
        <v>11</v>
      </c>
    </row>
    <row r="735" spans="1:12" x14ac:dyDescent="0.25">
      <c r="A735" t="s">
        <v>686</v>
      </c>
      <c r="B735" t="s">
        <v>23</v>
      </c>
      <c r="C735" t="s">
        <v>385</v>
      </c>
      <c r="D735" t="s">
        <v>388</v>
      </c>
      <c r="E735" t="s">
        <v>26</v>
      </c>
      <c r="F735">
        <v>9</v>
      </c>
      <c r="G735" t="s">
        <v>36</v>
      </c>
      <c r="I735" t="s">
        <v>11</v>
      </c>
    </row>
    <row r="736" spans="1:12" x14ac:dyDescent="0.25">
      <c r="A736" t="s">
        <v>686</v>
      </c>
      <c r="B736" t="s">
        <v>23</v>
      </c>
      <c r="C736" t="s">
        <v>385</v>
      </c>
      <c r="D736" t="s">
        <v>38</v>
      </c>
      <c r="E736" t="s">
        <v>29</v>
      </c>
      <c r="F736">
        <v>30</v>
      </c>
      <c r="G736" t="s">
        <v>27</v>
      </c>
      <c r="I736" t="s">
        <v>12</v>
      </c>
      <c r="K736" t="s">
        <v>688</v>
      </c>
      <c r="L736" t="s">
        <v>1473</v>
      </c>
    </row>
    <row r="737" spans="1:13" x14ac:dyDescent="0.25">
      <c r="A737" t="s">
        <v>686</v>
      </c>
      <c r="B737" t="s">
        <v>23</v>
      </c>
      <c r="C737" t="s">
        <v>385</v>
      </c>
      <c r="D737" t="s">
        <v>39</v>
      </c>
      <c r="E737" t="s">
        <v>40</v>
      </c>
      <c r="F737">
        <v>7</v>
      </c>
      <c r="G737" t="s">
        <v>27</v>
      </c>
      <c r="I737" t="s">
        <v>10</v>
      </c>
      <c r="L737" t="s">
        <v>1402</v>
      </c>
    </row>
    <row r="738" spans="1:13" x14ac:dyDescent="0.25">
      <c r="A738" t="s">
        <v>686</v>
      </c>
      <c r="B738" t="s">
        <v>23</v>
      </c>
      <c r="C738" t="s">
        <v>385</v>
      </c>
      <c r="D738" t="s">
        <v>41</v>
      </c>
      <c r="E738" t="s">
        <v>29</v>
      </c>
      <c r="F738">
        <v>30</v>
      </c>
      <c r="G738" t="s">
        <v>27</v>
      </c>
      <c r="I738" t="s">
        <v>12</v>
      </c>
      <c r="K738" t="s">
        <v>688</v>
      </c>
    </row>
    <row r="739" spans="1:13" x14ac:dyDescent="0.25">
      <c r="A739" t="s">
        <v>686</v>
      </c>
      <c r="B739" t="s">
        <v>23</v>
      </c>
      <c r="C739" t="s">
        <v>385</v>
      </c>
      <c r="D739" t="s">
        <v>42</v>
      </c>
      <c r="E739" t="s">
        <v>40</v>
      </c>
      <c r="F739">
        <v>7</v>
      </c>
      <c r="G739" t="s">
        <v>27</v>
      </c>
      <c r="I739" t="s">
        <v>10</v>
      </c>
      <c r="L739" t="s">
        <v>1474</v>
      </c>
    </row>
    <row r="740" spans="1:13" x14ac:dyDescent="0.25">
      <c r="A740" t="s">
        <v>686</v>
      </c>
      <c r="B740" t="s">
        <v>23</v>
      </c>
      <c r="C740" t="s">
        <v>385</v>
      </c>
      <c r="D740" t="s">
        <v>37</v>
      </c>
      <c r="E740" t="s">
        <v>26</v>
      </c>
      <c r="F740">
        <v>5</v>
      </c>
      <c r="G740" t="s">
        <v>27</v>
      </c>
      <c r="I740" t="s">
        <v>10</v>
      </c>
    </row>
    <row r="741" spans="1:13" x14ac:dyDescent="0.25">
      <c r="A741" t="s">
        <v>686</v>
      </c>
      <c r="B741" t="s">
        <v>23</v>
      </c>
      <c r="C741" t="s">
        <v>389</v>
      </c>
      <c r="D741" t="s">
        <v>390</v>
      </c>
      <c r="E741" t="s">
        <v>26</v>
      </c>
      <c r="F741">
        <v>10</v>
      </c>
      <c r="G741" t="s">
        <v>27</v>
      </c>
      <c r="H741">
        <v>100554</v>
      </c>
      <c r="I741" t="s">
        <v>10</v>
      </c>
    </row>
    <row r="742" spans="1:13" x14ac:dyDescent="0.25">
      <c r="A742" t="s">
        <v>686</v>
      </c>
      <c r="B742" t="s">
        <v>23</v>
      </c>
      <c r="C742" t="s">
        <v>389</v>
      </c>
      <c r="D742" t="s">
        <v>44</v>
      </c>
      <c r="E742" t="s">
        <v>29</v>
      </c>
      <c r="F742">
        <v>10</v>
      </c>
      <c r="G742" t="s">
        <v>27</v>
      </c>
      <c r="I742" t="s">
        <v>10</v>
      </c>
    </row>
    <row r="743" spans="1:13" x14ac:dyDescent="0.25">
      <c r="A743" t="s">
        <v>686</v>
      </c>
      <c r="B743" t="s">
        <v>23</v>
      </c>
      <c r="C743" t="s">
        <v>389</v>
      </c>
      <c r="D743" t="s">
        <v>163</v>
      </c>
      <c r="E743" t="s">
        <v>26</v>
      </c>
      <c r="F743">
        <v>4</v>
      </c>
      <c r="G743" t="s">
        <v>27</v>
      </c>
      <c r="I743" t="s">
        <v>10</v>
      </c>
    </row>
    <row r="744" spans="1:13" x14ac:dyDescent="0.25">
      <c r="A744" t="s">
        <v>686</v>
      </c>
      <c r="B744" t="s">
        <v>23</v>
      </c>
      <c r="C744" t="s">
        <v>389</v>
      </c>
      <c r="D744" t="s">
        <v>391</v>
      </c>
      <c r="E744" t="s">
        <v>40</v>
      </c>
      <c r="F744">
        <v>7</v>
      </c>
      <c r="G744" t="s">
        <v>27</v>
      </c>
      <c r="I744" t="s">
        <v>10</v>
      </c>
    </row>
    <row r="745" spans="1:13" x14ac:dyDescent="0.25">
      <c r="A745" t="s">
        <v>686</v>
      </c>
      <c r="B745" t="s">
        <v>23</v>
      </c>
      <c r="C745" t="s">
        <v>389</v>
      </c>
      <c r="D745" t="s">
        <v>392</v>
      </c>
      <c r="E745" t="s">
        <v>29</v>
      </c>
      <c r="F745">
        <v>3</v>
      </c>
      <c r="G745" t="s">
        <v>27</v>
      </c>
      <c r="I745" t="s">
        <v>10</v>
      </c>
    </row>
    <row r="746" spans="1:13" x14ac:dyDescent="0.25">
      <c r="A746" t="s">
        <v>686</v>
      </c>
      <c r="B746" t="s">
        <v>23</v>
      </c>
      <c r="C746" t="s">
        <v>389</v>
      </c>
      <c r="D746" t="s">
        <v>393</v>
      </c>
      <c r="E746" t="s">
        <v>29</v>
      </c>
      <c r="F746">
        <v>30</v>
      </c>
      <c r="G746" t="s">
        <v>27</v>
      </c>
      <c r="I746" t="s">
        <v>12</v>
      </c>
      <c r="K746" s="8" t="s">
        <v>685</v>
      </c>
      <c r="L746" s="8" t="s">
        <v>1585</v>
      </c>
      <c r="M746" s="8" t="s">
        <v>1586</v>
      </c>
    </row>
    <row r="747" spans="1:13" x14ac:dyDescent="0.25">
      <c r="A747" t="s">
        <v>686</v>
      </c>
      <c r="B747" t="s">
        <v>23</v>
      </c>
      <c r="C747" t="s">
        <v>389</v>
      </c>
      <c r="D747" t="s">
        <v>38</v>
      </c>
      <c r="E747" t="s">
        <v>29</v>
      </c>
      <c r="F747">
        <v>30</v>
      </c>
      <c r="G747" t="s">
        <v>27</v>
      </c>
      <c r="I747" t="s">
        <v>12</v>
      </c>
      <c r="K747" t="s">
        <v>688</v>
      </c>
    </row>
    <row r="748" spans="1:13" x14ac:dyDescent="0.25">
      <c r="A748" t="s">
        <v>686</v>
      </c>
      <c r="B748" t="s">
        <v>23</v>
      </c>
      <c r="C748" t="s">
        <v>389</v>
      </c>
      <c r="D748" t="s">
        <v>39</v>
      </c>
      <c r="E748" t="s">
        <v>40</v>
      </c>
      <c r="F748">
        <v>7</v>
      </c>
      <c r="G748" t="s">
        <v>27</v>
      </c>
      <c r="I748" t="s">
        <v>10</v>
      </c>
      <c r="L748" t="s">
        <v>1475</v>
      </c>
    </row>
    <row r="749" spans="1:13" x14ac:dyDescent="0.25">
      <c r="A749" t="s">
        <v>686</v>
      </c>
      <c r="B749" t="s">
        <v>23</v>
      </c>
      <c r="C749" t="s">
        <v>389</v>
      </c>
      <c r="D749" t="s">
        <v>41</v>
      </c>
      <c r="E749" t="s">
        <v>29</v>
      </c>
      <c r="F749">
        <v>30</v>
      </c>
      <c r="G749" t="s">
        <v>27</v>
      </c>
      <c r="I749" t="s">
        <v>12</v>
      </c>
      <c r="K749" t="s">
        <v>688</v>
      </c>
      <c r="L749" t="s">
        <v>1402</v>
      </c>
    </row>
    <row r="750" spans="1:13" x14ac:dyDescent="0.25">
      <c r="A750" t="s">
        <v>686</v>
      </c>
      <c r="B750" t="s">
        <v>23</v>
      </c>
      <c r="C750" t="s">
        <v>389</v>
      </c>
      <c r="D750" t="s">
        <v>42</v>
      </c>
      <c r="E750" t="s">
        <v>40</v>
      </c>
      <c r="F750">
        <v>7</v>
      </c>
      <c r="G750" t="s">
        <v>27</v>
      </c>
      <c r="I750" t="s">
        <v>10</v>
      </c>
    </row>
    <row r="751" spans="1:13" x14ac:dyDescent="0.25">
      <c r="A751" t="s">
        <v>686</v>
      </c>
      <c r="B751" t="s">
        <v>23</v>
      </c>
      <c r="C751" t="s">
        <v>389</v>
      </c>
      <c r="D751" t="s">
        <v>37</v>
      </c>
      <c r="E751" t="s">
        <v>26</v>
      </c>
      <c r="F751">
        <v>5</v>
      </c>
      <c r="G751" t="s">
        <v>27</v>
      </c>
      <c r="I751" t="s">
        <v>10</v>
      </c>
      <c r="L751" t="s">
        <v>1476</v>
      </c>
    </row>
    <row r="752" spans="1:13" x14ac:dyDescent="0.25">
      <c r="A752" t="s">
        <v>686</v>
      </c>
      <c r="B752" t="s">
        <v>23</v>
      </c>
      <c r="C752" t="s">
        <v>394</v>
      </c>
      <c r="D752" t="s">
        <v>395</v>
      </c>
      <c r="E752" t="s">
        <v>26</v>
      </c>
      <c r="F752">
        <v>10</v>
      </c>
      <c r="G752" t="s">
        <v>27</v>
      </c>
      <c r="H752">
        <v>3816</v>
      </c>
      <c r="I752" t="s">
        <v>10</v>
      </c>
    </row>
    <row r="753" spans="1:12" x14ac:dyDescent="0.25">
      <c r="A753" t="s">
        <v>686</v>
      </c>
      <c r="B753" t="s">
        <v>23</v>
      </c>
      <c r="C753" t="s">
        <v>394</v>
      </c>
      <c r="D753" t="s">
        <v>163</v>
      </c>
      <c r="E753" t="s">
        <v>26</v>
      </c>
      <c r="F753">
        <v>4</v>
      </c>
      <c r="G753" t="s">
        <v>27</v>
      </c>
      <c r="I753" t="s">
        <v>10</v>
      </c>
    </row>
    <row r="754" spans="1:12" x14ac:dyDescent="0.25">
      <c r="A754" t="s">
        <v>686</v>
      </c>
      <c r="B754" t="s">
        <v>23</v>
      </c>
      <c r="C754" t="s">
        <v>394</v>
      </c>
      <c r="D754" t="s">
        <v>42</v>
      </c>
      <c r="E754" t="s">
        <v>40</v>
      </c>
      <c r="F754">
        <v>7</v>
      </c>
      <c r="G754" t="s">
        <v>27</v>
      </c>
      <c r="I754" t="s">
        <v>10</v>
      </c>
    </row>
    <row r="755" spans="1:12" x14ac:dyDescent="0.25">
      <c r="A755" t="s">
        <v>686</v>
      </c>
      <c r="B755" t="s">
        <v>23</v>
      </c>
      <c r="C755" t="s">
        <v>394</v>
      </c>
      <c r="D755" t="s">
        <v>396</v>
      </c>
      <c r="E755" t="s">
        <v>29</v>
      </c>
      <c r="F755">
        <v>3</v>
      </c>
      <c r="G755" t="s">
        <v>27</v>
      </c>
      <c r="I755" t="s">
        <v>10</v>
      </c>
    </row>
    <row r="756" spans="1:12" x14ac:dyDescent="0.25">
      <c r="A756" t="s">
        <v>686</v>
      </c>
      <c r="B756" t="s">
        <v>23</v>
      </c>
      <c r="C756" t="s">
        <v>394</v>
      </c>
      <c r="D756" t="s">
        <v>397</v>
      </c>
      <c r="E756" t="s">
        <v>29</v>
      </c>
      <c r="F756">
        <v>3</v>
      </c>
      <c r="G756" t="s">
        <v>27</v>
      </c>
      <c r="I756" t="s">
        <v>10</v>
      </c>
    </row>
    <row r="757" spans="1:12" x14ac:dyDescent="0.25">
      <c r="A757" t="s">
        <v>686</v>
      </c>
      <c r="B757" t="s">
        <v>23</v>
      </c>
      <c r="C757" t="s">
        <v>394</v>
      </c>
      <c r="D757" t="s">
        <v>398</v>
      </c>
      <c r="E757" t="s">
        <v>29</v>
      </c>
      <c r="F757">
        <v>3</v>
      </c>
      <c r="G757" t="s">
        <v>27</v>
      </c>
      <c r="I757" t="s">
        <v>10</v>
      </c>
    </row>
    <row r="758" spans="1:12" x14ac:dyDescent="0.25">
      <c r="A758" t="s">
        <v>686</v>
      </c>
      <c r="B758" t="s">
        <v>23</v>
      </c>
      <c r="C758" t="s">
        <v>394</v>
      </c>
      <c r="D758" t="s">
        <v>399</v>
      </c>
      <c r="E758" t="s">
        <v>26</v>
      </c>
      <c r="F758" t="s">
        <v>400</v>
      </c>
      <c r="G758" t="s">
        <v>27</v>
      </c>
      <c r="I758" t="s">
        <v>10</v>
      </c>
    </row>
    <row r="759" spans="1:12" x14ac:dyDescent="0.25">
      <c r="A759" t="s">
        <v>686</v>
      </c>
      <c r="B759" t="s">
        <v>23</v>
      </c>
      <c r="C759" t="s">
        <v>394</v>
      </c>
      <c r="D759" t="s">
        <v>41</v>
      </c>
      <c r="E759" t="s">
        <v>29</v>
      </c>
      <c r="F759">
        <v>30</v>
      </c>
      <c r="G759" t="s">
        <v>27</v>
      </c>
      <c r="I759" t="s">
        <v>12</v>
      </c>
      <c r="K759" t="s">
        <v>688</v>
      </c>
      <c r="L759" t="s">
        <v>1477</v>
      </c>
    </row>
    <row r="760" spans="1:12" x14ac:dyDescent="0.25">
      <c r="A760" t="s">
        <v>686</v>
      </c>
      <c r="B760" t="s">
        <v>23</v>
      </c>
      <c r="C760" t="s">
        <v>394</v>
      </c>
      <c r="D760" t="s">
        <v>401</v>
      </c>
      <c r="E760" t="s">
        <v>29</v>
      </c>
      <c r="F760">
        <v>200</v>
      </c>
      <c r="G760" t="s">
        <v>36</v>
      </c>
      <c r="I760" t="s">
        <v>10</v>
      </c>
      <c r="L760" t="s">
        <v>1478</v>
      </c>
    </row>
    <row r="761" spans="1:12" x14ac:dyDescent="0.25">
      <c r="A761" t="s">
        <v>686</v>
      </c>
      <c r="B761" t="s">
        <v>23</v>
      </c>
      <c r="C761" t="s">
        <v>402</v>
      </c>
      <c r="D761" t="s">
        <v>44</v>
      </c>
      <c r="E761" t="s">
        <v>29</v>
      </c>
      <c r="F761">
        <v>10</v>
      </c>
      <c r="G761" t="s">
        <v>27</v>
      </c>
      <c r="H761">
        <v>62929</v>
      </c>
      <c r="I761" t="s">
        <v>10</v>
      </c>
    </row>
    <row r="762" spans="1:12" x14ac:dyDescent="0.25">
      <c r="A762" t="s">
        <v>686</v>
      </c>
      <c r="B762" t="s">
        <v>23</v>
      </c>
      <c r="C762" t="s">
        <v>402</v>
      </c>
      <c r="D762" t="s">
        <v>163</v>
      </c>
      <c r="E762" t="s">
        <v>26</v>
      </c>
      <c r="F762">
        <v>5</v>
      </c>
      <c r="G762" t="s">
        <v>27</v>
      </c>
      <c r="I762" t="s">
        <v>10</v>
      </c>
      <c r="L762" t="s">
        <v>1479</v>
      </c>
    </row>
    <row r="763" spans="1:12" x14ac:dyDescent="0.25">
      <c r="A763" t="s">
        <v>686</v>
      </c>
      <c r="B763" t="s">
        <v>23</v>
      </c>
      <c r="C763" t="s">
        <v>402</v>
      </c>
      <c r="D763" t="s">
        <v>403</v>
      </c>
      <c r="E763" t="s">
        <v>26</v>
      </c>
      <c r="F763">
        <v>10</v>
      </c>
      <c r="G763" t="s">
        <v>36</v>
      </c>
      <c r="I763" t="s">
        <v>11</v>
      </c>
    </row>
    <row r="764" spans="1:12" x14ac:dyDescent="0.25">
      <c r="A764" t="s">
        <v>686</v>
      </c>
      <c r="B764" t="s">
        <v>23</v>
      </c>
      <c r="C764" t="s">
        <v>402</v>
      </c>
      <c r="D764" t="s">
        <v>404</v>
      </c>
      <c r="E764" t="s">
        <v>26</v>
      </c>
      <c r="F764">
        <v>10</v>
      </c>
      <c r="G764" t="s">
        <v>36</v>
      </c>
      <c r="I764" t="s">
        <v>11</v>
      </c>
    </row>
    <row r="765" spans="1:12" x14ac:dyDescent="0.25">
      <c r="A765" t="s">
        <v>686</v>
      </c>
      <c r="B765" t="s">
        <v>23</v>
      </c>
      <c r="C765" t="s">
        <v>402</v>
      </c>
      <c r="D765" t="s">
        <v>405</v>
      </c>
      <c r="E765" t="s">
        <v>26</v>
      </c>
      <c r="F765">
        <v>5</v>
      </c>
      <c r="G765" t="s">
        <v>36</v>
      </c>
      <c r="I765" t="s">
        <v>11</v>
      </c>
    </row>
    <row r="766" spans="1:12" x14ac:dyDescent="0.25">
      <c r="A766" t="s">
        <v>686</v>
      </c>
      <c r="B766" t="s">
        <v>23</v>
      </c>
      <c r="C766" t="s">
        <v>402</v>
      </c>
      <c r="D766" t="s">
        <v>406</v>
      </c>
      <c r="E766" t="s">
        <v>29</v>
      </c>
      <c r="F766">
        <v>1</v>
      </c>
      <c r="G766" t="s">
        <v>27</v>
      </c>
      <c r="I766" t="s">
        <v>10</v>
      </c>
    </row>
    <row r="767" spans="1:12" x14ac:dyDescent="0.25">
      <c r="A767" t="s">
        <v>686</v>
      </c>
      <c r="B767" t="s">
        <v>23</v>
      </c>
      <c r="C767" t="s">
        <v>402</v>
      </c>
      <c r="D767" t="s">
        <v>407</v>
      </c>
      <c r="E767" t="s">
        <v>26</v>
      </c>
      <c r="F767">
        <v>5</v>
      </c>
      <c r="G767" t="s">
        <v>36</v>
      </c>
      <c r="I767" t="s">
        <v>11</v>
      </c>
    </row>
    <row r="768" spans="1:12" x14ac:dyDescent="0.25">
      <c r="A768" t="s">
        <v>686</v>
      </c>
      <c r="B768" t="s">
        <v>23</v>
      </c>
      <c r="C768" t="s">
        <v>402</v>
      </c>
      <c r="D768" t="s">
        <v>408</v>
      </c>
      <c r="E768" t="s">
        <v>26</v>
      </c>
      <c r="F768">
        <v>5</v>
      </c>
      <c r="G768" t="s">
        <v>36</v>
      </c>
      <c r="I768" t="s">
        <v>11</v>
      </c>
    </row>
    <row r="769" spans="1:12" x14ac:dyDescent="0.25">
      <c r="A769" t="s">
        <v>686</v>
      </c>
      <c r="B769" t="s">
        <v>23</v>
      </c>
      <c r="C769" t="s">
        <v>402</v>
      </c>
      <c r="D769" t="s">
        <v>409</v>
      </c>
      <c r="E769" t="s">
        <v>26</v>
      </c>
      <c r="F769">
        <v>5</v>
      </c>
      <c r="G769" t="s">
        <v>36</v>
      </c>
      <c r="I769" t="s">
        <v>11</v>
      </c>
    </row>
    <row r="770" spans="1:12" x14ac:dyDescent="0.25">
      <c r="A770" t="s">
        <v>686</v>
      </c>
      <c r="B770" t="s">
        <v>23</v>
      </c>
      <c r="C770" t="s">
        <v>402</v>
      </c>
      <c r="D770" t="s">
        <v>410</v>
      </c>
      <c r="E770" t="s">
        <v>26</v>
      </c>
      <c r="F770">
        <v>5</v>
      </c>
      <c r="G770" t="s">
        <v>36</v>
      </c>
      <c r="I770" t="s">
        <v>11</v>
      </c>
    </row>
    <row r="771" spans="1:12" x14ac:dyDescent="0.25">
      <c r="A771" t="s">
        <v>686</v>
      </c>
      <c r="B771" t="s">
        <v>23</v>
      </c>
      <c r="C771" t="s">
        <v>402</v>
      </c>
      <c r="D771" t="s">
        <v>38</v>
      </c>
      <c r="E771" t="s">
        <v>29</v>
      </c>
      <c r="F771">
        <v>30</v>
      </c>
      <c r="G771" t="s">
        <v>27</v>
      </c>
      <c r="I771" t="s">
        <v>10</v>
      </c>
      <c r="K771" t="s">
        <v>688</v>
      </c>
    </row>
    <row r="772" spans="1:12" x14ac:dyDescent="0.25">
      <c r="A772" t="s">
        <v>686</v>
      </c>
      <c r="B772" t="s">
        <v>23</v>
      </c>
      <c r="C772" t="s">
        <v>402</v>
      </c>
      <c r="D772" t="s">
        <v>39</v>
      </c>
      <c r="E772" t="s">
        <v>40</v>
      </c>
      <c r="F772">
        <v>7</v>
      </c>
      <c r="G772" t="s">
        <v>27</v>
      </c>
      <c r="I772" t="s">
        <v>12</v>
      </c>
      <c r="L772" t="s">
        <v>1587</v>
      </c>
    </row>
    <row r="773" spans="1:12" x14ac:dyDescent="0.25">
      <c r="A773" t="s">
        <v>686</v>
      </c>
      <c r="B773" t="s">
        <v>23</v>
      </c>
      <c r="C773" t="s">
        <v>402</v>
      </c>
      <c r="D773" t="s">
        <v>41</v>
      </c>
      <c r="E773" t="s">
        <v>29</v>
      </c>
      <c r="F773">
        <v>30</v>
      </c>
      <c r="G773" t="s">
        <v>27</v>
      </c>
      <c r="I773" t="s">
        <v>10</v>
      </c>
      <c r="K773" t="s">
        <v>688</v>
      </c>
      <c r="L773" t="s">
        <v>1402</v>
      </c>
    </row>
    <row r="774" spans="1:12" x14ac:dyDescent="0.25">
      <c r="A774" t="s">
        <v>686</v>
      </c>
      <c r="B774" t="s">
        <v>23</v>
      </c>
      <c r="C774" t="s">
        <v>402</v>
      </c>
      <c r="D774" t="s">
        <v>42</v>
      </c>
      <c r="E774" t="s">
        <v>40</v>
      </c>
      <c r="F774">
        <v>7</v>
      </c>
      <c r="G774" t="s">
        <v>27</v>
      </c>
      <c r="I774" t="s">
        <v>12</v>
      </c>
    </row>
    <row r="775" spans="1:12" x14ac:dyDescent="0.25">
      <c r="A775" t="s">
        <v>686</v>
      </c>
      <c r="B775" t="s">
        <v>23</v>
      </c>
      <c r="C775" t="s">
        <v>402</v>
      </c>
      <c r="D775" t="s">
        <v>37</v>
      </c>
      <c r="E775" t="s">
        <v>26</v>
      </c>
      <c r="F775">
        <v>5</v>
      </c>
      <c r="G775" t="s">
        <v>27</v>
      </c>
      <c r="I775" t="s">
        <v>10</v>
      </c>
      <c r="L775" t="s">
        <v>1480</v>
      </c>
    </row>
    <row r="776" spans="1:12" x14ac:dyDescent="0.25">
      <c r="A776" t="s">
        <v>686</v>
      </c>
      <c r="B776" t="s">
        <v>23</v>
      </c>
      <c r="C776" t="s">
        <v>411</v>
      </c>
      <c r="D776" t="s">
        <v>44</v>
      </c>
      <c r="E776" t="s">
        <v>29</v>
      </c>
      <c r="F776">
        <v>10</v>
      </c>
      <c r="G776" t="s">
        <v>27</v>
      </c>
      <c r="H776">
        <v>9475</v>
      </c>
      <c r="I776" t="s">
        <v>10</v>
      </c>
    </row>
    <row r="777" spans="1:12" x14ac:dyDescent="0.25">
      <c r="A777" t="s">
        <v>686</v>
      </c>
      <c r="B777" t="s">
        <v>23</v>
      </c>
      <c r="C777" t="s">
        <v>411</v>
      </c>
      <c r="D777" t="s">
        <v>412</v>
      </c>
      <c r="E777" t="s">
        <v>26</v>
      </c>
      <c r="F777">
        <v>10</v>
      </c>
      <c r="G777" t="s">
        <v>27</v>
      </c>
      <c r="I777" t="s">
        <v>10</v>
      </c>
    </row>
    <row r="778" spans="1:12" x14ac:dyDescent="0.25">
      <c r="A778" t="s">
        <v>686</v>
      </c>
      <c r="B778" t="s">
        <v>23</v>
      </c>
      <c r="C778" t="s">
        <v>411</v>
      </c>
      <c r="D778" t="s">
        <v>413</v>
      </c>
      <c r="E778" t="s">
        <v>29</v>
      </c>
      <c r="F778">
        <v>4</v>
      </c>
      <c r="G778" t="s">
        <v>36</v>
      </c>
      <c r="I778" t="s">
        <v>10</v>
      </c>
    </row>
    <row r="779" spans="1:12" x14ac:dyDescent="0.25">
      <c r="A779" t="s">
        <v>686</v>
      </c>
      <c r="B779" t="s">
        <v>23</v>
      </c>
      <c r="C779" t="s">
        <v>411</v>
      </c>
      <c r="D779" t="s">
        <v>220</v>
      </c>
      <c r="E779" t="s">
        <v>29</v>
      </c>
      <c r="F779">
        <v>4</v>
      </c>
      <c r="G779" t="s">
        <v>36</v>
      </c>
      <c r="I779" t="s">
        <v>10</v>
      </c>
    </row>
    <row r="780" spans="1:12" x14ac:dyDescent="0.25">
      <c r="A780" t="s">
        <v>686</v>
      </c>
      <c r="B780" t="s">
        <v>23</v>
      </c>
      <c r="C780" t="s">
        <v>411</v>
      </c>
      <c r="D780" t="s">
        <v>414</v>
      </c>
      <c r="E780" t="s">
        <v>26</v>
      </c>
      <c r="F780">
        <v>5</v>
      </c>
      <c r="G780" t="s">
        <v>36</v>
      </c>
      <c r="I780" t="s">
        <v>11</v>
      </c>
    </row>
    <row r="781" spans="1:12" x14ac:dyDescent="0.25">
      <c r="A781" t="s">
        <v>686</v>
      </c>
      <c r="B781" t="s">
        <v>23</v>
      </c>
      <c r="C781" t="s">
        <v>411</v>
      </c>
      <c r="D781" t="s">
        <v>79</v>
      </c>
      <c r="E781" t="s">
        <v>40</v>
      </c>
      <c r="F781">
        <v>7</v>
      </c>
      <c r="G781" t="s">
        <v>36</v>
      </c>
      <c r="I781" t="s">
        <v>10</v>
      </c>
    </row>
    <row r="782" spans="1:12" x14ac:dyDescent="0.25">
      <c r="A782" t="s">
        <v>686</v>
      </c>
      <c r="B782" t="s">
        <v>23</v>
      </c>
      <c r="C782" t="s">
        <v>411</v>
      </c>
      <c r="D782" t="s">
        <v>415</v>
      </c>
      <c r="E782" t="s">
        <v>26</v>
      </c>
      <c r="F782">
        <v>2</v>
      </c>
      <c r="G782" t="s">
        <v>36</v>
      </c>
      <c r="I782" t="s">
        <v>11</v>
      </c>
    </row>
    <row r="783" spans="1:12" x14ac:dyDescent="0.25">
      <c r="A783" t="s">
        <v>686</v>
      </c>
      <c r="B783" t="s">
        <v>23</v>
      </c>
      <c r="C783" t="s">
        <v>411</v>
      </c>
      <c r="D783" t="s">
        <v>416</v>
      </c>
      <c r="E783" t="s">
        <v>40</v>
      </c>
      <c r="F783">
        <v>7</v>
      </c>
      <c r="G783" t="s">
        <v>36</v>
      </c>
      <c r="I783" t="s">
        <v>11</v>
      </c>
    </row>
    <row r="784" spans="1:12" x14ac:dyDescent="0.25">
      <c r="A784" t="s">
        <v>686</v>
      </c>
      <c r="B784" t="s">
        <v>23</v>
      </c>
      <c r="C784" t="s">
        <v>411</v>
      </c>
      <c r="D784" t="s">
        <v>37</v>
      </c>
      <c r="E784" t="s">
        <v>26</v>
      </c>
      <c r="F784">
        <v>5</v>
      </c>
      <c r="G784" t="s">
        <v>27</v>
      </c>
      <c r="I784" t="s">
        <v>10</v>
      </c>
    </row>
    <row r="785" spans="1:12" x14ac:dyDescent="0.25">
      <c r="A785" t="s">
        <v>686</v>
      </c>
      <c r="B785" t="s">
        <v>23</v>
      </c>
      <c r="C785" t="s">
        <v>411</v>
      </c>
      <c r="D785" t="s">
        <v>38</v>
      </c>
      <c r="E785" t="s">
        <v>29</v>
      </c>
      <c r="F785">
        <v>30</v>
      </c>
      <c r="G785" t="s">
        <v>27</v>
      </c>
      <c r="I785" t="s">
        <v>12</v>
      </c>
      <c r="K785" t="s">
        <v>688</v>
      </c>
    </row>
    <row r="786" spans="1:12" x14ac:dyDescent="0.25">
      <c r="A786" t="s">
        <v>686</v>
      </c>
      <c r="B786" t="s">
        <v>23</v>
      </c>
      <c r="C786" t="s">
        <v>411</v>
      </c>
      <c r="D786" t="s">
        <v>39</v>
      </c>
      <c r="E786" t="s">
        <v>40</v>
      </c>
      <c r="F786">
        <v>7</v>
      </c>
      <c r="G786" t="s">
        <v>27</v>
      </c>
      <c r="I786" t="s">
        <v>10</v>
      </c>
      <c r="L786" t="s">
        <v>1481</v>
      </c>
    </row>
    <row r="787" spans="1:12" x14ac:dyDescent="0.25">
      <c r="A787" t="s">
        <v>686</v>
      </c>
      <c r="B787" t="s">
        <v>23</v>
      </c>
      <c r="C787" t="s">
        <v>411</v>
      </c>
      <c r="D787" t="s">
        <v>41</v>
      </c>
      <c r="E787" t="s">
        <v>29</v>
      </c>
      <c r="F787">
        <v>30</v>
      </c>
      <c r="G787" t="s">
        <v>27</v>
      </c>
      <c r="I787" t="s">
        <v>12</v>
      </c>
      <c r="K787" t="s">
        <v>688</v>
      </c>
      <c r="L787" t="s">
        <v>1402</v>
      </c>
    </row>
    <row r="788" spans="1:12" x14ac:dyDescent="0.25">
      <c r="A788" t="s">
        <v>686</v>
      </c>
      <c r="B788" t="s">
        <v>23</v>
      </c>
      <c r="C788" t="s">
        <v>411</v>
      </c>
      <c r="D788" t="s">
        <v>42</v>
      </c>
      <c r="E788" t="s">
        <v>40</v>
      </c>
      <c r="F788">
        <v>7</v>
      </c>
      <c r="G788" t="s">
        <v>27</v>
      </c>
      <c r="I788" t="s">
        <v>10</v>
      </c>
    </row>
    <row r="789" spans="1:12" x14ac:dyDescent="0.25">
      <c r="A789" t="s">
        <v>686</v>
      </c>
      <c r="B789" t="s">
        <v>23</v>
      </c>
      <c r="C789" t="s">
        <v>417</v>
      </c>
      <c r="D789" t="s">
        <v>418</v>
      </c>
      <c r="E789" t="s">
        <v>29</v>
      </c>
      <c r="F789">
        <v>2</v>
      </c>
      <c r="G789" t="s">
        <v>36</v>
      </c>
      <c r="H789">
        <v>1397</v>
      </c>
      <c r="I789" t="s">
        <v>10</v>
      </c>
      <c r="L789" t="s">
        <v>1482</v>
      </c>
    </row>
    <row r="790" spans="1:12" x14ac:dyDescent="0.25">
      <c r="A790" t="s">
        <v>686</v>
      </c>
      <c r="B790" t="s">
        <v>23</v>
      </c>
      <c r="C790" t="s">
        <v>417</v>
      </c>
      <c r="D790" t="s">
        <v>260</v>
      </c>
      <c r="E790" t="s">
        <v>29</v>
      </c>
      <c r="F790">
        <v>10</v>
      </c>
      <c r="G790" t="s">
        <v>27</v>
      </c>
      <c r="I790" t="s">
        <v>10</v>
      </c>
    </row>
    <row r="791" spans="1:12" x14ac:dyDescent="0.25">
      <c r="A791" t="s">
        <v>686</v>
      </c>
      <c r="B791" t="s">
        <v>23</v>
      </c>
      <c r="C791" t="s">
        <v>417</v>
      </c>
      <c r="D791" t="s">
        <v>412</v>
      </c>
      <c r="E791" t="s">
        <v>26</v>
      </c>
      <c r="F791">
        <v>10</v>
      </c>
      <c r="G791" t="s">
        <v>27</v>
      </c>
      <c r="I791" t="s">
        <v>10</v>
      </c>
    </row>
    <row r="792" spans="1:12" x14ac:dyDescent="0.25">
      <c r="A792" t="s">
        <v>686</v>
      </c>
      <c r="B792" t="s">
        <v>23</v>
      </c>
      <c r="C792" t="s">
        <v>417</v>
      </c>
      <c r="D792" t="s">
        <v>220</v>
      </c>
      <c r="E792" t="s">
        <v>29</v>
      </c>
      <c r="F792">
        <v>4</v>
      </c>
      <c r="G792" t="s">
        <v>36</v>
      </c>
      <c r="I792" t="s">
        <v>10</v>
      </c>
    </row>
    <row r="793" spans="1:12" x14ac:dyDescent="0.25">
      <c r="A793" t="s">
        <v>686</v>
      </c>
      <c r="B793" t="s">
        <v>23</v>
      </c>
      <c r="C793" t="s">
        <v>417</v>
      </c>
      <c r="D793" t="s">
        <v>419</v>
      </c>
      <c r="E793" t="s">
        <v>29</v>
      </c>
      <c r="F793">
        <v>30</v>
      </c>
      <c r="G793" t="s">
        <v>36</v>
      </c>
      <c r="I793" t="s">
        <v>10</v>
      </c>
    </row>
    <row r="794" spans="1:12" x14ac:dyDescent="0.25">
      <c r="A794" t="s">
        <v>686</v>
      </c>
      <c r="B794" t="s">
        <v>23</v>
      </c>
      <c r="C794" t="s">
        <v>417</v>
      </c>
      <c r="D794" t="s">
        <v>225</v>
      </c>
      <c r="E794" t="s">
        <v>40</v>
      </c>
      <c r="F794">
        <v>7</v>
      </c>
      <c r="G794" t="s">
        <v>36</v>
      </c>
      <c r="I794" t="s">
        <v>10</v>
      </c>
    </row>
    <row r="795" spans="1:12" x14ac:dyDescent="0.25">
      <c r="A795" t="s">
        <v>686</v>
      </c>
      <c r="B795" t="s">
        <v>23</v>
      </c>
      <c r="C795" t="s">
        <v>417</v>
      </c>
      <c r="D795" t="s">
        <v>38</v>
      </c>
      <c r="E795" t="s">
        <v>29</v>
      </c>
      <c r="F795">
        <v>30</v>
      </c>
      <c r="G795" t="s">
        <v>27</v>
      </c>
      <c r="I795" t="s">
        <v>12</v>
      </c>
      <c r="K795" t="s">
        <v>688</v>
      </c>
      <c r="L795" t="s">
        <v>1483</v>
      </c>
    </row>
    <row r="796" spans="1:12" x14ac:dyDescent="0.25">
      <c r="A796" t="s">
        <v>686</v>
      </c>
      <c r="B796" t="s">
        <v>23</v>
      </c>
      <c r="C796" t="s">
        <v>417</v>
      </c>
      <c r="D796" t="s">
        <v>39</v>
      </c>
      <c r="E796" t="s">
        <v>40</v>
      </c>
      <c r="F796">
        <v>7</v>
      </c>
      <c r="G796" t="s">
        <v>27</v>
      </c>
      <c r="I796" t="s">
        <v>10</v>
      </c>
      <c r="L796" t="s">
        <v>1402</v>
      </c>
    </row>
    <row r="797" spans="1:12" x14ac:dyDescent="0.25">
      <c r="A797" t="s">
        <v>686</v>
      </c>
      <c r="B797" t="s">
        <v>23</v>
      </c>
      <c r="C797" t="s">
        <v>417</v>
      </c>
      <c r="D797" t="s">
        <v>41</v>
      </c>
      <c r="E797" t="s">
        <v>29</v>
      </c>
      <c r="F797">
        <v>30</v>
      </c>
      <c r="G797" t="s">
        <v>27</v>
      </c>
      <c r="I797" t="s">
        <v>12</v>
      </c>
      <c r="K797" t="s">
        <v>688</v>
      </c>
    </row>
    <row r="798" spans="1:12" x14ac:dyDescent="0.25">
      <c r="A798" t="s">
        <v>686</v>
      </c>
      <c r="B798" t="s">
        <v>23</v>
      </c>
      <c r="C798" t="s">
        <v>417</v>
      </c>
      <c r="D798" t="s">
        <v>42</v>
      </c>
      <c r="E798" t="s">
        <v>40</v>
      </c>
      <c r="F798">
        <v>7</v>
      </c>
      <c r="G798" t="s">
        <v>27</v>
      </c>
      <c r="I798" t="s">
        <v>10</v>
      </c>
      <c r="L798" t="s">
        <v>1484</v>
      </c>
    </row>
    <row r="799" spans="1:12" x14ac:dyDescent="0.25">
      <c r="A799" t="s">
        <v>686</v>
      </c>
      <c r="B799" t="s">
        <v>23</v>
      </c>
      <c r="C799" t="s">
        <v>417</v>
      </c>
      <c r="D799" t="s">
        <v>37</v>
      </c>
      <c r="E799" t="s">
        <v>26</v>
      </c>
      <c r="F799">
        <v>5</v>
      </c>
      <c r="G799" t="s">
        <v>27</v>
      </c>
      <c r="I799" t="s">
        <v>10</v>
      </c>
    </row>
    <row r="800" spans="1:12" x14ac:dyDescent="0.25">
      <c r="A800" t="s">
        <v>686</v>
      </c>
      <c r="B800" t="s">
        <v>23</v>
      </c>
      <c r="C800" t="s">
        <v>420</v>
      </c>
      <c r="D800" t="s">
        <v>260</v>
      </c>
      <c r="E800" t="s">
        <v>29</v>
      </c>
      <c r="F800">
        <v>10</v>
      </c>
      <c r="G800" t="s">
        <v>27</v>
      </c>
      <c r="H800">
        <v>5154</v>
      </c>
      <c r="I800" t="s">
        <v>10</v>
      </c>
    </row>
    <row r="801" spans="1:12" x14ac:dyDescent="0.25">
      <c r="A801" t="s">
        <v>686</v>
      </c>
      <c r="B801" t="s">
        <v>23</v>
      </c>
      <c r="C801" t="s">
        <v>420</v>
      </c>
      <c r="D801" t="s">
        <v>261</v>
      </c>
      <c r="E801" t="s">
        <v>29</v>
      </c>
      <c r="F801">
        <v>2</v>
      </c>
      <c r="G801" t="s">
        <v>27</v>
      </c>
      <c r="I801" t="s">
        <v>10</v>
      </c>
    </row>
    <row r="802" spans="1:12" x14ac:dyDescent="0.25">
      <c r="A802" t="s">
        <v>686</v>
      </c>
      <c r="B802" t="s">
        <v>23</v>
      </c>
      <c r="C802" t="s">
        <v>420</v>
      </c>
      <c r="D802" t="s">
        <v>421</v>
      </c>
      <c r="E802" t="s">
        <v>29</v>
      </c>
      <c r="F802">
        <v>30</v>
      </c>
      <c r="G802" t="s">
        <v>36</v>
      </c>
      <c r="I802" t="s">
        <v>10</v>
      </c>
    </row>
    <row r="803" spans="1:12" x14ac:dyDescent="0.25">
      <c r="A803" t="s">
        <v>686</v>
      </c>
      <c r="B803" t="s">
        <v>23</v>
      </c>
      <c r="C803" t="s">
        <v>420</v>
      </c>
      <c r="D803" t="s">
        <v>38</v>
      </c>
      <c r="E803" t="s">
        <v>29</v>
      </c>
      <c r="F803">
        <v>30</v>
      </c>
      <c r="G803" t="s">
        <v>27</v>
      </c>
      <c r="I803" t="s">
        <v>12</v>
      </c>
      <c r="K803" t="s">
        <v>688</v>
      </c>
    </row>
    <row r="804" spans="1:12" x14ac:dyDescent="0.25">
      <c r="A804" t="s">
        <v>686</v>
      </c>
      <c r="B804" t="s">
        <v>23</v>
      </c>
      <c r="C804" t="s">
        <v>420</v>
      </c>
      <c r="D804" t="s">
        <v>39</v>
      </c>
      <c r="E804" t="s">
        <v>40</v>
      </c>
      <c r="F804">
        <v>7</v>
      </c>
      <c r="G804" t="s">
        <v>27</v>
      </c>
      <c r="I804" t="s">
        <v>10</v>
      </c>
      <c r="L804" t="s">
        <v>1488</v>
      </c>
    </row>
    <row r="805" spans="1:12" x14ac:dyDescent="0.25">
      <c r="A805" t="s">
        <v>686</v>
      </c>
      <c r="B805" t="s">
        <v>23</v>
      </c>
      <c r="C805" t="s">
        <v>420</v>
      </c>
      <c r="D805" t="s">
        <v>41</v>
      </c>
      <c r="E805" t="s">
        <v>29</v>
      </c>
      <c r="F805">
        <v>30</v>
      </c>
      <c r="G805" t="s">
        <v>27</v>
      </c>
      <c r="I805" t="s">
        <v>12</v>
      </c>
      <c r="K805" t="s">
        <v>688</v>
      </c>
      <c r="L805" t="s">
        <v>1402</v>
      </c>
    </row>
    <row r="806" spans="1:12" x14ac:dyDescent="0.25">
      <c r="A806" t="s">
        <v>686</v>
      </c>
      <c r="B806" t="s">
        <v>23</v>
      </c>
      <c r="C806" t="s">
        <v>420</v>
      </c>
      <c r="D806" t="s">
        <v>42</v>
      </c>
      <c r="E806" t="s">
        <v>40</v>
      </c>
      <c r="F806">
        <v>7</v>
      </c>
      <c r="G806" t="s">
        <v>27</v>
      </c>
      <c r="I806" t="s">
        <v>10</v>
      </c>
    </row>
    <row r="807" spans="1:12" x14ac:dyDescent="0.25">
      <c r="A807" t="s">
        <v>686</v>
      </c>
      <c r="B807" t="s">
        <v>23</v>
      </c>
      <c r="C807" t="s">
        <v>420</v>
      </c>
      <c r="D807" t="s">
        <v>37</v>
      </c>
      <c r="E807" t="s">
        <v>26</v>
      </c>
      <c r="F807">
        <v>5</v>
      </c>
      <c r="G807" t="s">
        <v>27</v>
      </c>
      <c r="I807" t="s">
        <v>10</v>
      </c>
      <c r="L807" t="s">
        <v>1489</v>
      </c>
    </row>
    <row r="808" spans="1:12" x14ac:dyDescent="0.25">
      <c r="A808" t="s">
        <v>686</v>
      </c>
      <c r="B808" t="s">
        <v>23</v>
      </c>
      <c r="C808" t="s">
        <v>422</v>
      </c>
      <c r="D808" t="s">
        <v>44</v>
      </c>
      <c r="E808" t="s">
        <v>29</v>
      </c>
      <c r="F808">
        <v>10</v>
      </c>
      <c r="G808" t="s">
        <v>27</v>
      </c>
      <c r="H808">
        <v>961</v>
      </c>
      <c r="I808" t="s">
        <v>10</v>
      </c>
    </row>
    <row r="809" spans="1:12" x14ac:dyDescent="0.25">
      <c r="A809" t="s">
        <v>686</v>
      </c>
      <c r="B809" t="s">
        <v>23</v>
      </c>
      <c r="C809" t="s">
        <v>422</v>
      </c>
      <c r="D809" t="s">
        <v>61</v>
      </c>
      <c r="E809" t="s">
        <v>29</v>
      </c>
      <c r="F809">
        <v>5</v>
      </c>
      <c r="G809" t="s">
        <v>27</v>
      </c>
      <c r="I809" t="s">
        <v>10</v>
      </c>
    </row>
    <row r="810" spans="1:12" x14ac:dyDescent="0.25">
      <c r="A810" t="s">
        <v>686</v>
      </c>
      <c r="B810" t="s">
        <v>23</v>
      </c>
      <c r="C810" t="s">
        <v>422</v>
      </c>
      <c r="D810" t="s">
        <v>62</v>
      </c>
      <c r="E810" t="s">
        <v>29</v>
      </c>
      <c r="F810">
        <v>3</v>
      </c>
      <c r="G810" t="s">
        <v>27</v>
      </c>
      <c r="I810" t="s">
        <v>10</v>
      </c>
    </row>
    <row r="811" spans="1:12" x14ac:dyDescent="0.25">
      <c r="A811" t="s">
        <v>686</v>
      </c>
      <c r="B811" t="s">
        <v>23</v>
      </c>
      <c r="C811" t="s">
        <v>422</v>
      </c>
      <c r="D811" t="s">
        <v>423</v>
      </c>
      <c r="E811" t="s">
        <v>29</v>
      </c>
      <c r="F811">
        <v>10</v>
      </c>
      <c r="G811" t="s">
        <v>27</v>
      </c>
      <c r="I811" t="s">
        <v>10</v>
      </c>
    </row>
    <row r="812" spans="1:12" x14ac:dyDescent="0.25">
      <c r="A812" t="s">
        <v>686</v>
      </c>
      <c r="B812" t="s">
        <v>23</v>
      </c>
      <c r="C812" t="s">
        <v>422</v>
      </c>
      <c r="D812" t="s">
        <v>63</v>
      </c>
      <c r="E812" t="s">
        <v>40</v>
      </c>
      <c r="F812">
        <v>7</v>
      </c>
      <c r="G812" t="s">
        <v>27</v>
      </c>
      <c r="I812" t="s">
        <v>10</v>
      </c>
    </row>
    <row r="813" spans="1:12" x14ac:dyDescent="0.25">
      <c r="A813" t="s">
        <v>686</v>
      </c>
      <c r="B813" t="s">
        <v>23</v>
      </c>
      <c r="C813" t="s">
        <v>422</v>
      </c>
      <c r="D813" t="s">
        <v>64</v>
      </c>
      <c r="E813" t="s">
        <v>29</v>
      </c>
      <c r="F813">
        <v>1</v>
      </c>
      <c r="G813" t="s">
        <v>27</v>
      </c>
      <c r="I813" t="s">
        <v>10</v>
      </c>
    </row>
    <row r="814" spans="1:12" x14ac:dyDescent="0.25">
      <c r="A814" t="s">
        <v>686</v>
      </c>
      <c r="B814" t="s">
        <v>23</v>
      </c>
      <c r="C814" t="s">
        <v>422</v>
      </c>
      <c r="D814" t="s">
        <v>424</v>
      </c>
      <c r="E814" t="s">
        <v>29</v>
      </c>
      <c r="F814">
        <v>30</v>
      </c>
      <c r="G814" t="s">
        <v>27</v>
      </c>
      <c r="I814" t="s">
        <v>10</v>
      </c>
    </row>
    <row r="815" spans="1:12" x14ac:dyDescent="0.25">
      <c r="A815" t="s">
        <v>686</v>
      </c>
      <c r="B815" t="s">
        <v>23</v>
      </c>
      <c r="C815" t="s">
        <v>422</v>
      </c>
      <c r="D815" t="s">
        <v>425</v>
      </c>
      <c r="E815" t="s">
        <v>29</v>
      </c>
      <c r="F815">
        <v>25</v>
      </c>
      <c r="G815" t="s">
        <v>36</v>
      </c>
      <c r="I815" t="s">
        <v>10</v>
      </c>
      <c r="K815" t="s">
        <v>687</v>
      </c>
    </row>
    <row r="816" spans="1:12" x14ac:dyDescent="0.25">
      <c r="A816" t="s">
        <v>686</v>
      </c>
      <c r="B816" t="s">
        <v>23</v>
      </c>
      <c r="C816" t="s">
        <v>422</v>
      </c>
      <c r="D816" t="s">
        <v>426</v>
      </c>
      <c r="E816" t="s">
        <v>29</v>
      </c>
      <c r="F816">
        <v>30</v>
      </c>
      <c r="G816" t="s">
        <v>36</v>
      </c>
      <c r="I816" t="s">
        <v>10</v>
      </c>
      <c r="L816" t="s">
        <v>1485</v>
      </c>
    </row>
    <row r="817" spans="1:12" x14ac:dyDescent="0.25">
      <c r="A817" t="s">
        <v>686</v>
      </c>
      <c r="B817" t="s">
        <v>23</v>
      </c>
      <c r="C817" t="s">
        <v>422</v>
      </c>
      <c r="D817" t="s">
        <v>427</v>
      </c>
      <c r="E817" t="s">
        <v>40</v>
      </c>
      <c r="F817">
        <v>7</v>
      </c>
      <c r="G817" t="s">
        <v>27</v>
      </c>
      <c r="I817" t="s">
        <v>10</v>
      </c>
      <c r="L817" t="s">
        <v>1487</v>
      </c>
    </row>
    <row r="818" spans="1:12" x14ac:dyDescent="0.25">
      <c r="A818" t="s">
        <v>686</v>
      </c>
      <c r="B818" t="s">
        <v>23</v>
      </c>
      <c r="C818" t="s">
        <v>422</v>
      </c>
      <c r="D818" t="s">
        <v>428</v>
      </c>
      <c r="E818" t="s">
        <v>40</v>
      </c>
      <c r="F818">
        <v>7</v>
      </c>
      <c r="G818" t="s">
        <v>27</v>
      </c>
      <c r="I818" t="s">
        <v>10</v>
      </c>
      <c r="L818" t="s">
        <v>1412</v>
      </c>
    </row>
    <row r="819" spans="1:12" x14ac:dyDescent="0.25">
      <c r="A819" t="s">
        <v>686</v>
      </c>
      <c r="B819" t="s">
        <v>23</v>
      </c>
      <c r="C819" t="s">
        <v>422</v>
      </c>
      <c r="D819" t="s">
        <v>429</v>
      </c>
      <c r="E819" t="s">
        <v>29</v>
      </c>
      <c r="F819">
        <v>255</v>
      </c>
      <c r="G819" t="s">
        <v>36</v>
      </c>
      <c r="I819" t="s">
        <v>10</v>
      </c>
      <c r="K819" t="s">
        <v>687</v>
      </c>
    </row>
    <row r="820" spans="1:12" x14ac:dyDescent="0.25">
      <c r="A820" t="s">
        <v>686</v>
      </c>
      <c r="B820" t="s">
        <v>23</v>
      </c>
      <c r="C820" t="s">
        <v>422</v>
      </c>
      <c r="D820" t="s">
        <v>79</v>
      </c>
      <c r="E820" t="s">
        <v>40</v>
      </c>
      <c r="F820">
        <v>7</v>
      </c>
      <c r="G820" t="s">
        <v>36</v>
      </c>
      <c r="I820" t="s">
        <v>10</v>
      </c>
      <c r="L820" t="s">
        <v>1486</v>
      </c>
    </row>
    <row r="821" spans="1:12" x14ac:dyDescent="0.25">
      <c r="A821" t="s">
        <v>686</v>
      </c>
      <c r="B821" t="s">
        <v>23</v>
      </c>
      <c r="C821" t="s">
        <v>422</v>
      </c>
      <c r="D821" t="s">
        <v>37</v>
      </c>
      <c r="E821" t="s">
        <v>26</v>
      </c>
      <c r="F821">
        <v>5</v>
      </c>
      <c r="G821" t="s">
        <v>36</v>
      </c>
      <c r="I821" t="s">
        <v>10</v>
      </c>
    </row>
    <row r="822" spans="1:12" x14ac:dyDescent="0.25">
      <c r="A822" t="s">
        <v>686</v>
      </c>
      <c r="B822" t="s">
        <v>23</v>
      </c>
      <c r="C822" t="s">
        <v>422</v>
      </c>
      <c r="D822" t="s">
        <v>38</v>
      </c>
      <c r="E822" t="s">
        <v>29</v>
      </c>
      <c r="F822">
        <v>30</v>
      </c>
      <c r="G822" t="s">
        <v>27</v>
      </c>
      <c r="I822" t="s">
        <v>12</v>
      </c>
      <c r="K822" t="s">
        <v>688</v>
      </c>
    </row>
    <row r="823" spans="1:12" x14ac:dyDescent="0.25">
      <c r="A823" t="s">
        <v>686</v>
      </c>
      <c r="B823" t="s">
        <v>23</v>
      </c>
      <c r="C823" t="s">
        <v>422</v>
      </c>
      <c r="D823" t="s">
        <v>39</v>
      </c>
      <c r="E823" t="s">
        <v>40</v>
      </c>
      <c r="F823">
        <v>7</v>
      </c>
      <c r="G823" t="s">
        <v>27</v>
      </c>
      <c r="I823" t="s">
        <v>10</v>
      </c>
    </row>
    <row r="824" spans="1:12" x14ac:dyDescent="0.25">
      <c r="A824" t="s">
        <v>686</v>
      </c>
      <c r="B824" t="s">
        <v>23</v>
      </c>
      <c r="C824" t="s">
        <v>422</v>
      </c>
      <c r="D824" t="s">
        <v>41</v>
      </c>
      <c r="E824" t="s">
        <v>29</v>
      </c>
      <c r="F824">
        <v>30</v>
      </c>
      <c r="G824" t="s">
        <v>27</v>
      </c>
      <c r="I824" t="s">
        <v>12</v>
      </c>
      <c r="K824" t="s">
        <v>688</v>
      </c>
    </row>
    <row r="825" spans="1:12" x14ac:dyDescent="0.25">
      <c r="A825" t="s">
        <v>686</v>
      </c>
      <c r="B825" t="s">
        <v>23</v>
      </c>
      <c r="C825" t="s">
        <v>422</v>
      </c>
      <c r="D825" t="s">
        <v>42</v>
      </c>
      <c r="E825" t="s">
        <v>40</v>
      </c>
      <c r="F825">
        <v>7</v>
      </c>
      <c r="G825" t="s">
        <v>27</v>
      </c>
      <c r="I825" t="s">
        <v>10</v>
      </c>
    </row>
    <row r="826" spans="1:12" x14ac:dyDescent="0.25">
      <c r="A826" t="s">
        <v>686</v>
      </c>
      <c r="B826" t="s">
        <v>23</v>
      </c>
      <c r="C826" t="s">
        <v>430</v>
      </c>
      <c r="D826" t="s">
        <v>44</v>
      </c>
      <c r="E826" t="s">
        <v>29</v>
      </c>
      <c r="F826">
        <v>10</v>
      </c>
      <c r="G826" t="s">
        <v>27</v>
      </c>
      <c r="H826">
        <v>2629</v>
      </c>
      <c r="I826" t="s">
        <v>10</v>
      </c>
    </row>
    <row r="827" spans="1:12" x14ac:dyDescent="0.25">
      <c r="A827" t="s">
        <v>686</v>
      </c>
      <c r="B827" t="s">
        <v>23</v>
      </c>
      <c r="C827" t="s">
        <v>430</v>
      </c>
      <c r="D827" t="s">
        <v>431</v>
      </c>
      <c r="E827" t="s">
        <v>29</v>
      </c>
      <c r="F827">
        <v>3</v>
      </c>
      <c r="G827" t="s">
        <v>27</v>
      </c>
      <c r="I827" t="s">
        <v>10</v>
      </c>
    </row>
    <row r="828" spans="1:12" x14ac:dyDescent="0.25">
      <c r="A828" t="s">
        <v>686</v>
      </c>
      <c r="B828" t="s">
        <v>23</v>
      </c>
      <c r="C828" t="s">
        <v>430</v>
      </c>
      <c r="D828" t="s">
        <v>432</v>
      </c>
      <c r="E828" t="s">
        <v>29</v>
      </c>
      <c r="F828">
        <v>3</v>
      </c>
      <c r="G828" t="s">
        <v>27</v>
      </c>
      <c r="I828" t="s">
        <v>10</v>
      </c>
    </row>
    <row r="829" spans="1:12" x14ac:dyDescent="0.25">
      <c r="A829" t="s">
        <v>686</v>
      </c>
      <c r="B829" t="s">
        <v>23</v>
      </c>
      <c r="C829" t="s">
        <v>430</v>
      </c>
      <c r="D829" t="s">
        <v>37</v>
      </c>
      <c r="E829" t="s">
        <v>26</v>
      </c>
      <c r="F829">
        <v>5</v>
      </c>
      <c r="G829" t="s">
        <v>27</v>
      </c>
      <c r="I829" t="s">
        <v>10</v>
      </c>
    </row>
    <row r="830" spans="1:12" x14ac:dyDescent="0.25">
      <c r="A830" t="s">
        <v>686</v>
      </c>
      <c r="B830" t="s">
        <v>23</v>
      </c>
      <c r="C830" t="s">
        <v>430</v>
      </c>
      <c r="D830" t="s">
        <v>38</v>
      </c>
      <c r="E830" t="s">
        <v>29</v>
      </c>
      <c r="F830">
        <v>30</v>
      </c>
      <c r="G830" t="s">
        <v>27</v>
      </c>
      <c r="I830" t="s">
        <v>12</v>
      </c>
      <c r="K830" t="s">
        <v>688</v>
      </c>
    </row>
    <row r="831" spans="1:12" x14ac:dyDescent="0.25">
      <c r="A831" t="s">
        <v>686</v>
      </c>
      <c r="B831" t="s">
        <v>23</v>
      </c>
      <c r="C831" t="s">
        <v>430</v>
      </c>
      <c r="D831" t="s">
        <v>39</v>
      </c>
      <c r="E831" t="s">
        <v>40</v>
      </c>
      <c r="F831">
        <v>7</v>
      </c>
      <c r="G831" t="s">
        <v>27</v>
      </c>
      <c r="I831" t="s">
        <v>10</v>
      </c>
      <c r="L831" t="s">
        <v>1490</v>
      </c>
    </row>
    <row r="832" spans="1:12" x14ac:dyDescent="0.25">
      <c r="A832" t="s">
        <v>686</v>
      </c>
      <c r="B832" t="s">
        <v>23</v>
      </c>
      <c r="C832" t="s">
        <v>430</v>
      </c>
      <c r="D832" t="s">
        <v>41</v>
      </c>
      <c r="E832" t="s">
        <v>29</v>
      </c>
      <c r="F832">
        <v>30</v>
      </c>
      <c r="G832" t="s">
        <v>27</v>
      </c>
      <c r="I832" t="s">
        <v>12</v>
      </c>
      <c r="K832" t="s">
        <v>688</v>
      </c>
      <c r="L832" t="s">
        <v>1402</v>
      </c>
    </row>
    <row r="833" spans="1:12" x14ac:dyDescent="0.25">
      <c r="A833" t="s">
        <v>686</v>
      </c>
      <c r="B833" t="s">
        <v>23</v>
      </c>
      <c r="C833" t="s">
        <v>430</v>
      </c>
      <c r="D833" t="s">
        <v>42</v>
      </c>
      <c r="E833" t="s">
        <v>40</v>
      </c>
      <c r="F833">
        <v>7</v>
      </c>
      <c r="G833" t="s">
        <v>27</v>
      </c>
      <c r="I833" t="s">
        <v>10</v>
      </c>
    </row>
    <row r="834" spans="1:12" x14ac:dyDescent="0.25">
      <c r="A834" t="s">
        <v>686</v>
      </c>
      <c r="B834" t="s">
        <v>23</v>
      </c>
      <c r="C834" t="s">
        <v>433</v>
      </c>
      <c r="D834" t="s">
        <v>44</v>
      </c>
      <c r="E834" t="s">
        <v>29</v>
      </c>
      <c r="F834">
        <v>10</v>
      </c>
      <c r="G834" t="s">
        <v>27</v>
      </c>
      <c r="H834">
        <v>13887</v>
      </c>
      <c r="I834" t="s">
        <v>10</v>
      </c>
      <c r="L834" t="s">
        <v>1491</v>
      </c>
    </row>
    <row r="835" spans="1:12" x14ac:dyDescent="0.25">
      <c r="A835" t="s">
        <v>686</v>
      </c>
      <c r="B835" t="s">
        <v>23</v>
      </c>
      <c r="C835" t="s">
        <v>433</v>
      </c>
      <c r="D835" t="s">
        <v>434</v>
      </c>
      <c r="E835" t="s">
        <v>29</v>
      </c>
      <c r="F835">
        <v>3</v>
      </c>
      <c r="G835" t="s">
        <v>27</v>
      </c>
      <c r="I835" t="s">
        <v>10</v>
      </c>
    </row>
    <row r="836" spans="1:12" x14ac:dyDescent="0.25">
      <c r="A836" t="s">
        <v>686</v>
      </c>
      <c r="B836" t="s">
        <v>23</v>
      </c>
      <c r="C836" t="s">
        <v>433</v>
      </c>
      <c r="D836" t="s">
        <v>435</v>
      </c>
      <c r="E836" t="s">
        <v>26</v>
      </c>
      <c r="F836">
        <v>1</v>
      </c>
      <c r="G836" t="s">
        <v>36</v>
      </c>
      <c r="I836" t="s">
        <v>10</v>
      </c>
    </row>
    <row r="837" spans="1:12" x14ac:dyDescent="0.25">
      <c r="A837" t="s">
        <v>686</v>
      </c>
      <c r="B837" t="s">
        <v>23</v>
      </c>
      <c r="C837" t="s">
        <v>433</v>
      </c>
      <c r="D837" t="s">
        <v>37</v>
      </c>
      <c r="E837" t="s">
        <v>26</v>
      </c>
      <c r="F837">
        <v>5</v>
      </c>
      <c r="G837" t="s">
        <v>27</v>
      </c>
      <c r="I837" t="s">
        <v>10</v>
      </c>
    </row>
    <row r="838" spans="1:12" x14ac:dyDescent="0.25">
      <c r="A838" t="s">
        <v>686</v>
      </c>
      <c r="B838" t="s">
        <v>23</v>
      </c>
      <c r="C838" t="s">
        <v>433</v>
      </c>
      <c r="D838" t="s">
        <v>38</v>
      </c>
      <c r="E838" t="s">
        <v>29</v>
      </c>
      <c r="F838">
        <v>30</v>
      </c>
      <c r="G838" t="s">
        <v>27</v>
      </c>
      <c r="I838" t="s">
        <v>12</v>
      </c>
      <c r="K838" t="s">
        <v>688</v>
      </c>
    </row>
    <row r="839" spans="1:12" x14ac:dyDescent="0.25">
      <c r="A839" t="s">
        <v>686</v>
      </c>
      <c r="B839" t="s">
        <v>23</v>
      </c>
      <c r="C839" t="s">
        <v>433</v>
      </c>
      <c r="D839" t="s">
        <v>39</v>
      </c>
      <c r="E839" t="s">
        <v>40</v>
      </c>
      <c r="F839">
        <v>7</v>
      </c>
      <c r="G839" t="s">
        <v>27</v>
      </c>
      <c r="I839" t="s">
        <v>10</v>
      </c>
      <c r="L839" t="s">
        <v>1492</v>
      </c>
    </row>
    <row r="840" spans="1:12" x14ac:dyDescent="0.25">
      <c r="A840" t="s">
        <v>686</v>
      </c>
      <c r="B840" t="s">
        <v>23</v>
      </c>
      <c r="C840" t="s">
        <v>433</v>
      </c>
      <c r="D840" t="s">
        <v>41</v>
      </c>
      <c r="E840" t="s">
        <v>29</v>
      </c>
      <c r="F840">
        <v>30</v>
      </c>
      <c r="G840" t="s">
        <v>27</v>
      </c>
      <c r="I840" t="s">
        <v>12</v>
      </c>
      <c r="K840" t="s">
        <v>688</v>
      </c>
      <c r="L840" t="s">
        <v>1402</v>
      </c>
    </row>
    <row r="841" spans="1:12" x14ac:dyDescent="0.25">
      <c r="A841" t="s">
        <v>686</v>
      </c>
      <c r="B841" t="s">
        <v>23</v>
      </c>
      <c r="C841" t="s">
        <v>433</v>
      </c>
      <c r="D841" t="s">
        <v>42</v>
      </c>
      <c r="E841" t="s">
        <v>40</v>
      </c>
      <c r="F841">
        <v>7</v>
      </c>
      <c r="G841" t="s">
        <v>27</v>
      </c>
      <c r="I841" t="s">
        <v>10</v>
      </c>
    </row>
    <row r="842" spans="1:12" x14ac:dyDescent="0.25">
      <c r="A842" t="s">
        <v>686</v>
      </c>
      <c r="B842" t="s">
        <v>23</v>
      </c>
      <c r="C842" t="s">
        <v>436</v>
      </c>
      <c r="D842" t="s">
        <v>437</v>
      </c>
      <c r="E842" t="s">
        <v>26</v>
      </c>
      <c r="F842">
        <v>10</v>
      </c>
      <c r="G842" t="s">
        <v>27</v>
      </c>
      <c r="H842">
        <v>1077</v>
      </c>
      <c r="I842" t="s">
        <v>10</v>
      </c>
      <c r="L842" t="s">
        <v>1493</v>
      </c>
    </row>
    <row r="843" spans="1:12" x14ac:dyDescent="0.25">
      <c r="A843" t="s">
        <v>686</v>
      </c>
      <c r="B843" t="s">
        <v>23</v>
      </c>
      <c r="C843" t="s">
        <v>436</v>
      </c>
      <c r="D843" t="s">
        <v>44</v>
      </c>
      <c r="E843" t="s">
        <v>29</v>
      </c>
      <c r="F843">
        <v>10</v>
      </c>
      <c r="G843" t="s">
        <v>27</v>
      </c>
      <c r="I843" t="s">
        <v>10</v>
      </c>
    </row>
    <row r="844" spans="1:12" x14ac:dyDescent="0.25">
      <c r="A844" t="s">
        <v>686</v>
      </c>
      <c r="B844" t="s">
        <v>23</v>
      </c>
      <c r="C844" t="s">
        <v>436</v>
      </c>
      <c r="D844" t="s">
        <v>97</v>
      </c>
      <c r="E844" t="s">
        <v>29</v>
      </c>
      <c r="F844">
        <v>8</v>
      </c>
      <c r="G844" t="s">
        <v>27</v>
      </c>
      <c r="I844" t="s">
        <v>10</v>
      </c>
    </row>
    <row r="845" spans="1:12" x14ac:dyDescent="0.25">
      <c r="A845" t="s">
        <v>686</v>
      </c>
      <c r="B845" t="s">
        <v>23</v>
      </c>
      <c r="C845" t="s">
        <v>436</v>
      </c>
      <c r="D845" t="s">
        <v>96</v>
      </c>
      <c r="E845" t="s">
        <v>29</v>
      </c>
      <c r="F845">
        <v>2</v>
      </c>
      <c r="G845" t="s">
        <v>27</v>
      </c>
      <c r="I845" t="s">
        <v>10</v>
      </c>
    </row>
    <row r="846" spans="1:12" x14ac:dyDescent="0.25">
      <c r="A846" t="s">
        <v>686</v>
      </c>
      <c r="B846" t="s">
        <v>23</v>
      </c>
      <c r="C846" t="s">
        <v>436</v>
      </c>
      <c r="D846" t="s">
        <v>438</v>
      </c>
      <c r="E846" t="s">
        <v>40</v>
      </c>
      <c r="F846">
        <v>7</v>
      </c>
      <c r="G846" t="s">
        <v>27</v>
      </c>
      <c r="I846" t="s">
        <v>11</v>
      </c>
    </row>
    <row r="847" spans="1:12" x14ac:dyDescent="0.25">
      <c r="A847" t="s">
        <v>686</v>
      </c>
      <c r="B847" t="s">
        <v>23</v>
      </c>
      <c r="C847" t="s">
        <v>436</v>
      </c>
      <c r="D847" t="s">
        <v>439</v>
      </c>
      <c r="E847" t="s">
        <v>40</v>
      </c>
      <c r="F847">
        <v>7</v>
      </c>
      <c r="G847" t="s">
        <v>27</v>
      </c>
      <c r="I847" t="s">
        <v>11</v>
      </c>
    </row>
    <row r="848" spans="1:12" x14ac:dyDescent="0.25">
      <c r="A848" t="s">
        <v>686</v>
      </c>
      <c r="B848" t="s">
        <v>23</v>
      </c>
      <c r="C848" t="s">
        <v>436</v>
      </c>
      <c r="D848" t="s">
        <v>37</v>
      </c>
      <c r="E848" t="s">
        <v>26</v>
      </c>
      <c r="F848">
        <v>5</v>
      </c>
      <c r="G848" t="s">
        <v>27</v>
      </c>
      <c r="I848" t="s">
        <v>10</v>
      </c>
    </row>
    <row r="849" spans="1:12" x14ac:dyDescent="0.25">
      <c r="A849" t="s">
        <v>686</v>
      </c>
      <c r="B849" t="s">
        <v>23</v>
      </c>
      <c r="C849" t="s">
        <v>436</v>
      </c>
      <c r="D849" t="s">
        <v>38</v>
      </c>
      <c r="E849" t="s">
        <v>29</v>
      </c>
      <c r="F849">
        <v>30</v>
      </c>
      <c r="G849" t="s">
        <v>27</v>
      </c>
      <c r="I849" t="s">
        <v>12</v>
      </c>
      <c r="K849" t="s">
        <v>688</v>
      </c>
    </row>
    <row r="850" spans="1:12" x14ac:dyDescent="0.25">
      <c r="A850" t="s">
        <v>686</v>
      </c>
      <c r="B850" t="s">
        <v>23</v>
      </c>
      <c r="C850" t="s">
        <v>436</v>
      </c>
      <c r="D850" t="s">
        <v>39</v>
      </c>
      <c r="E850" t="s">
        <v>40</v>
      </c>
      <c r="F850">
        <v>7</v>
      </c>
      <c r="G850" t="s">
        <v>27</v>
      </c>
      <c r="I850" t="s">
        <v>10</v>
      </c>
      <c r="L850" t="s">
        <v>1494</v>
      </c>
    </row>
    <row r="851" spans="1:12" x14ac:dyDescent="0.25">
      <c r="A851" t="s">
        <v>686</v>
      </c>
      <c r="B851" t="s">
        <v>23</v>
      </c>
      <c r="C851" t="s">
        <v>436</v>
      </c>
      <c r="D851" t="s">
        <v>41</v>
      </c>
      <c r="E851" t="s">
        <v>29</v>
      </c>
      <c r="F851">
        <v>30</v>
      </c>
      <c r="G851" t="s">
        <v>27</v>
      </c>
      <c r="I851" t="s">
        <v>12</v>
      </c>
      <c r="K851" t="s">
        <v>688</v>
      </c>
      <c r="L851" t="s">
        <v>1402</v>
      </c>
    </row>
    <row r="852" spans="1:12" x14ac:dyDescent="0.25">
      <c r="A852" t="s">
        <v>686</v>
      </c>
      <c r="B852" t="s">
        <v>23</v>
      </c>
      <c r="C852" t="s">
        <v>436</v>
      </c>
      <c r="D852" t="s">
        <v>42</v>
      </c>
      <c r="E852" t="s">
        <v>40</v>
      </c>
      <c r="F852">
        <v>7</v>
      </c>
      <c r="G852" t="s">
        <v>27</v>
      </c>
      <c r="I852" t="s">
        <v>10</v>
      </c>
    </row>
    <row r="853" spans="1:12" x14ac:dyDescent="0.25">
      <c r="A853" t="s">
        <v>686</v>
      </c>
      <c r="B853" t="s">
        <v>23</v>
      </c>
      <c r="C853" t="s">
        <v>440</v>
      </c>
      <c r="D853" t="s">
        <v>44</v>
      </c>
      <c r="E853" t="s">
        <v>29</v>
      </c>
      <c r="F853">
        <v>10</v>
      </c>
      <c r="G853" t="s">
        <v>27</v>
      </c>
      <c r="H853">
        <v>3933</v>
      </c>
      <c r="I853" t="s">
        <v>10</v>
      </c>
      <c r="L853" t="s">
        <v>1495</v>
      </c>
    </row>
    <row r="854" spans="1:12" x14ac:dyDescent="0.25">
      <c r="A854" t="s">
        <v>686</v>
      </c>
      <c r="B854" t="s">
        <v>23</v>
      </c>
      <c r="C854" t="s">
        <v>440</v>
      </c>
      <c r="D854" t="s">
        <v>441</v>
      </c>
      <c r="E854" t="s">
        <v>26</v>
      </c>
      <c r="F854">
        <v>10</v>
      </c>
      <c r="G854" t="s">
        <v>27</v>
      </c>
      <c r="I854" t="s">
        <v>10</v>
      </c>
    </row>
    <row r="855" spans="1:12" x14ac:dyDescent="0.25">
      <c r="A855" t="s">
        <v>686</v>
      </c>
      <c r="B855" t="s">
        <v>23</v>
      </c>
      <c r="C855" t="s">
        <v>440</v>
      </c>
      <c r="D855" t="s">
        <v>442</v>
      </c>
      <c r="E855" t="s">
        <v>29</v>
      </c>
      <c r="F855">
        <v>50</v>
      </c>
      <c r="G855" t="s">
        <v>27</v>
      </c>
      <c r="I855" t="s">
        <v>10</v>
      </c>
    </row>
    <row r="856" spans="1:12" x14ac:dyDescent="0.25">
      <c r="A856" t="s">
        <v>686</v>
      </c>
      <c r="B856" t="s">
        <v>23</v>
      </c>
      <c r="C856" t="s">
        <v>440</v>
      </c>
      <c r="D856" t="s">
        <v>37</v>
      </c>
      <c r="E856" t="s">
        <v>26</v>
      </c>
      <c r="F856">
        <v>5</v>
      </c>
      <c r="G856" t="s">
        <v>27</v>
      </c>
      <c r="I856" t="s">
        <v>10</v>
      </c>
    </row>
    <row r="857" spans="1:12" x14ac:dyDescent="0.25">
      <c r="A857" t="s">
        <v>686</v>
      </c>
      <c r="B857" t="s">
        <v>23</v>
      </c>
      <c r="C857" t="s">
        <v>440</v>
      </c>
      <c r="D857" t="s">
        <v>38</v>
      </c>
      <c r="E857" t="s">
        <v>29</v>
      </c>
      <c r="F857">
        <v>30</v>
      </c>
      <c r="G857" t="s">
        <v>27</v>
      </c>
      <c r="I857" t="s">
        <v>12</v>
      </c>
      <c r="K857" t="s">
        <v>688</v>
      </c>
    </row>
    <row r="858" spans="1:12" x14ac:dyDescent="0.25">
      <c r="A858" t="s">
        <v>686</v>
      </c>
      <c r="B858" t="s">
        <v>23</v>
      </c>
      <c r="C858" t="s">
        <v>440</v>
      </c>
      <c r="D858" t="s">
        <v>39</v>
      </c>
      <c r="E858" t="s">
        <v>40</v>
      </c>
      <c r="F858">
        <v>7</v>
      </c>
      <c r="G858" t="s">
        <v>27</v>
      </c>
      <c r="I858" t="s">
        <v>10</v>
      </c>
      <c r="L858" t="s">
        <v>1496</v>
      </c>
    </row>
    <row r="859" spans="1:12" x14ac:dyDescent="0.25">
      <c r="A859" t="s">
        <v>686</v>
      </c>
      <c r="B859" t="s">
        <v>23</v>
      </c>
      <c r="C859" t="s">
        <v>440</v>
      </c>
      <c r="D859" t="s">
        <v>41</v>
      </c>
      <c r="E859" t="s">
        <v>29</v>
      </c>
      <c r="F859">
        <v>30</v>
      </c>
      <c r="G859" t="s">
        <v>27</v>
      </c>
      <c r="I859" t="s">
        <v>12</v>
      </c>
      <c r="K859" t="s">
        <v>688</v>
      </c>
      <c r="L859" t="s">
        <v>1402</v>
      </c>
    </row>
    <row r="860" spans="1:12" x14ac:dyDescent="0.25">
      <c r="A860" t="s">
        <v>686</v>
      </c>
      <c r="B860" t="s">
        <v>23</v>
      </c>
      <c r="C860" t="s">
        <v>440</v>
      </c>
      <c r="D860" t="s">
        <v>42</v>
      </c>
      <c r="E860" t="s">
        <v>40</v>
      </c>
      <c r="F860">
        <v>7</v>
      </c>
      <c r="G860" t="s">
        <v>27</v>
      </c>
      <c r="I860" t="s">
        <v>10</v>
      </c>
    </row>
    <row r="861" spans="1:12" x14ac:dyDescent="0.25">
      <c r="A861" t="s">
        <v>686</v>
      </c>
      <c r="B861" t="s">
        <v>23</v>
      </c>
      <c r="C861" t="s">
        <v>443</v>
      </c>
      <c r="D861" t="s">
        <v>44</v>
      </c>
      <c r="E861" t="s">
        <v>29</v>
      </c>
      <c r="F861">
        <v>10</v>
      </c>
      <c r="G861" t="s">
        <v>27</v>
      </c>
      <c r="H861">
        <v>5393</v>
      </c>
      <c r="I861" t="s">
        <v>10</v>
      </c>
      <c r="L861" t="s">
        <v>1497</v>
      </c>
    </row>
    <row r="862" spans="1:12" x14ac:dyDescent="0.25">
      <c r="A862" t="s">
        <v>686</v>
      </c>
      <c r="B862" t="s">
        <v>23</v>
      </c>
      <c r="C862" t="s">
        <v>443</v>
      </c>
      <c r="D862" t="s">
        <v>444</v>
      </c>
      <c r="E862" t="s">
        <v>26</v>
      </c>
      <c r="F862">
        <v>10</v>
      </c>
      <c r="G862" t="s">
        <v>27</v>
      </c>
      <c r="I862" t="s">
        <v>10</v>
      </c>
    </row>
    <row r="863" spans="1:12" x14ac:dyDescent="0.25">
      <c r="A863" t="s">
        <v>686</v>
      </c>
      <c r="B863" t="s">
        <v>23</v>
      </c>
      <c r="C863" t="s">
        <v>443</v>
      </c>
      <c r="D863" t="s">
        <v>445</v>
      </c>
      <c r="E863" t="s">
        <v>29</v>
      </c>
      <c r="F863">
        <v>4</v>
      </c>
      <c r="G863" t="s">
        <v>27</v>
      </c>
      <c r="I863" t="s">
        <v>10</v>
      </c>
    </row>
    <row r="864" spans="1:12" x14ac:dyDescent="0.25">
      <c r="A864" t="s">
        <v>686</v>
      </c>
      <c r="B864" t="s">
        <v>23</v>
      </c>
      <c r="C864" t="s">
        <v>443</v>
      </c>
      <c r="D864" t="s">
        <v>446</v>
      </c>
      <c r="E864" t="s">
        <v>29</v>
      </c>
      <c r="F864">
        <v>1</v>
      </c>
      <c r="G864" t="s">
        <v>27</v>
      </c>
      <c r="I864" t="s">
        <v>10</v>
      </c>
    </row>
    <row r="865" spans="1:12" x14ac:dyDescent="0.25">
      <c r="A865" t="s">
        <v>686</v>
      </c>
      <c r="B865" t="s">
        <v>23</v>
      </c>
      <c r="C865" t="s">
        <v>443</v>
      </c>
      <c r="D865" t="s">
        <v>447</v>
      </c>
      <c r="E865" t="s">
        <v>29</v>
      </c>
      <c r="F865">
        <v>2000</v>
      </c>
      <c r="G865" t="s">
        <v>27</v>
      </c>
      <c r="I865" t="s">
        <v>11</v>
      </c>
      <c r="K865" t="s">
        <v>688</v>
      </c>
    </row>
    <row r="866" spans="1:12" x14ac:dyDescent="0.25">
      <c r="A866" t="s">
        <v>686</v>
      </c>
      <c r="B866" t="s">
        <v>23</v>
      </c>
      <c r="C866" t="s">
        <v>443</v>
      </c>
      <c r="D866" t="s">
        <v>448</v>
      </c>
      <c r="E866" t="s">
        <v>40</v>
      </c>
      <c r="F866">
        <v>7</v>
      </c>
      <c r="G866" t="s">
        <v>36</v>
      </c>
      <c r="I866" t="s">
        <v>10</v>
      </c>
      <c r="L866" t="s">
        <v>1588</v>
      </c>
    </row>
    <row r="867" spans="1:12" x14ac:dyDescent="0.25">
      <c r="A867" t="s">
        <v>686</v>
      </c>
      <c r="B867" t="s">
        <v>23</v>
      </c>
      <c r="C867" t="s">
        <v>443</v>
      </c>
      <c r="D867" t="s">
        <v>37</v>
      </c>
      <c r="E867" t="s">
        <v>26</v>
      </c>
      <c r="F867">
        <v>5</v>
      </c>
      <c r="G867" t="s">
        <v>27</v>
      </c>
      <c r="I867" t="s">
        <v>10</v>
      </c>
      <c r="L867" t="s">
        <v>1498</v>
      </c>
    </row>
    <row r="868" spans="1:12" x14ac:dyDescent="0.25">
      <c r="A868" t="s">
        <v>686</v>
      </c>
      <c r="B868" t="s">
        <v>23</v>
      </c>
      <c r="C868" t="s">
        <v>443</v>
      </c>
      <c r="D868" t="s">
        <v>38</v>
      </c>
      <c r="E868" t="s">
        <v>29</v>
      </c>
      <c r="F868">
        <v>30</v>
      </c>
      <c r="G868" t="s">
        <v>27</v>
      </c>
      <c r="I868" t="s">
        <v>12</v>
      </c>
      <c r="K868" t="s">
        <v>688</v>
      </c>
    </row>
    <row r="869" spans="1:12" x14ac:dyDescent="0.25">
      <c r="A869" t="s">
        <v>686</v>
      </c>
      <c r="B869" t="s">
        <v>23</v>
      </c>
      <c r="C869" t="s">
        <v>443</v>
      </c>
      <c r="D869" t="s">
        <v>39</v>
      </c>
      <c r="E869" t="s">
        <v>40</v>
      </c>
      <c r="F869">
        <v>7</v>
      </c>
      <c r="G869" t="s">
        <v>27</v>
      </c>
      <c r="I869" t="s">
        <v>10</v>
      </c>
      <c r="L869" t="s">
        <v>1499</v>
      </c>
    </row>
    <row r="870" spans="1:12" x14ac:dyDescent="0.25">
      <c r="A870" t="s">
        <v>686</v>
      </c>
      <c r="B870" t="s">
        <v>23</v>
      </c>
      <c r="C870" t="s">
        <v>443</v>
      </c>
      <c r="D870" t="s">
        <v>41</v>
      </c>
      <c r="E870" t="s">
        <v>29</v>
      </c>
      <c r="F870">
        <v>30</v>
      </c>
      <c r="G870" t="s">
        <v>27</v>
      </c>
      <c r="I870" t="s">
        <v>12</v>
      </c>
      <c r="K870" t="s">
        <v>688</v>
      </c>
    </row>
    <row r="871" spans="1:12" x14ac:dyDescent="0.25">
      <c r="A871" t="s">
        <v>686</v>
      </c>
      <c r="B871" t="s">
        <v>23</v>
      </c>
      <c r="C871" t="s">
        <v>443</v>
      </c>
      <c r="D871" t="s">
        <v>42</v>
      </c>
      <c r="E871" t="s">
        <v>40</v>
      </c>
      <c r="F871">
        <v>7</v>
      </c>
      <c r="G871" t="s">
        <v>27</v>
      </c>
      <c r="I871" t="s">
        <v>10</v>
      </c>
    </row>
    <row r="872" spans="1:12" x14ac:dyDescent="0.25">
      <c r="A872" t="s">
        <v>686</v>
      </c>
      <c r="B872" t="s">
        <v>23</v>
      </c>
      <c r="C872" t="s">
        <v>449</v>
      </c>
      <c r="D872" t="s">
        <v>44</v>
      </c>
      <c r="E872" t="s">
        <v>29</v>
      </c>
      <c r="F872">
        <v>10</v>
      </c>
      <c r="G872" t="s">
        <v>27</v>
      </c>
      <c r="H872">
        <v>350</v>
      </c>
      <c r="I872" t="s">
        <v>10</v>
      </c>
    </row>
    <row r="873" spans="1:12" x14ac:dyDescent="0.25">
      <c r="A873" t="s">
        <v>686</v>
      </c>
      <c r="B873" t="s">
        <v>23</v>
      </c>
      <c r="C873" t="s">
        <v>449</v>
      </c>
      <c r="D873" t="s">
        <v>450</v>
      </c>
      <c r="E873" t="s">
        <v>26</v>
      </c>
      <c r="F873">
        <v>3</v>
      </c>
      <c r="G873" t="s">
        <v>27</v>
      </c>
      <c r="I873" t="s">
        <v>10</v>
      </c>
    </row>
    <row r="874" spans="1:12" x14ac:dyDescent="0.25">
      <c r="A874" t="s">
        <v>686</v>
      </c>
      <c r="B874" t="s">
        <v>23</v>
      </c>
      <c r="C874" t="s">
        <v>449</v>
      </c>
      <c r="D874" t="s">
        <v>451</v>
      </c>
      <c r="E874" t="s">
        <v>29</v>
      </c>
      <c r="F874">
        <v>2</v>
      </c>
      <c r="G874" t="s">
        <v>27</v>
      </c>
      <c r="I874" t="s">
        <v>10</v>
      </c>
    </row>
    <row r="875" spans="1:12" x14ac:dyDescent="0.25">
      <c r="A875" t="s">
        <v>686</v>
      </c>
      <c r="B875" t="s">
        <v>23</v>
      </c>
      <c r="C875" t="s">
        <v>449</v>
      </c>
      <c r="D875" t="s">
        <v>452</v>
      </c>
      <c r="E875" t="s">
        <v>26</v>
      </c>
      <c r="F875" t="s">
        <v>453</v>
      </c>
      <c r="G875" t="s">
        <v>36</v>
      </c>
      <c r="I875" t="s">
        <v>11</v>
      </c>
    </row>
    <row r="876" spans="1:12" x14ac:dyDescent="0.25">
      <c r="A876" t="s">
        <v>686</v>
      </c>
      <c r="B876" t="s">
        <v>23</v>
      </c>
      <c r="C876" t="s">
        <v>449</v>
      </c>
      <c r="D876" t="s">
        <v>454</v>
      </c>
      <c r="E876" t="s">
        <v>40</v>
      </c>
      <c r="F876">
        <v>7</v>
      </c>
      <c r="G876" t="s">
        <v>27</v>
      </c>
      <c r="I876" t="s">
        <v>11</v>
      </c>
    </row>
    <row r="877" spans="1:12" x14ac:dyDescent="0.25">
      <c r="A877" t="s">
        <v>686</v>
      </c>
      <c r="B877" t="s">
        <v>23</v>
      </c>
      <c r="C877" t="s">
        <v>449</v>
      </c>
      <c r="D877" t="s">
        <v>37</v>
      </c>
      <c r="E877" t="s">
        <v>26</v>
      </c>
      <c r="F877">
        <v>5</v>
      </c>
      <c r="G877" t="s">
        <v>27</v>
      </c>
      <c r="I877" t="s">
        <v>10</v>
      </c>
    </row>
    <row r="878" spans="1:12" x14ac:dyDescent="0.25">
      <c r="A878" t="s">
        <v>686</v>
      </c>
      <c r="B878" t="s">
        <v>23</v>
      </c>
      <c r="C878" t="s">
        <v>449</v>
      </c>
      <c r="D878" t="s">
        <v>38</v>
      </c>
      <c r="E878" t="s">
        <v>29</v>
      </c>
      <c r="F878">
        <v>30</v>
      </c>
      <c r="G878" t="s">
        <v>27</v>
      </c>
      <c r="I878" t="s">
        <v>12</v>
      </c>
      <c r="K878" t="s">
        <v>688</v>
      </c>
      <c r="L878" s="7" t="s">
        <v>1500</v>
      </c>
    </row>
    <row r="879" spans="1:12" x14ac:dyDescent="0.25">
      <c r="A879" t="s">
        <v>686</v>
      </c>
      <c r="B879" t="s">
        <v>23</v>
      </c>
      <c r="C879" t="s">
        <v>449</v>
      </c>
      <c r="D879" t="s">
        <v>39</v>
      </c>
      <c r="E879" t="s">
        <v>40</v>
      </c>
      <c r="F879">
        <v>7</v>
      </c>
      <c r="G879" t="s">
        <v>27</v>
      </c>
      <c r="I879" t="s">
        <v>10</v>
      </c>
      <c r="L879" s="7" t="s">
        <v>1402</v>
      </c>
    </row>
    <row r="880" spans="1:12" x14ac:dyDescent="0.25">
      <c r="A880" t="s">
        <v>686</v>
      </c>
      <c r="B880" t="s">
        <v>23</v>
      </c>
      <c r="C880" t="s">
        <v>449</v>
      </c>
      <c r="D880" t="s">
        <v>41</v>
      </c>
      <c r="E880" t="s">
        <v>29</v>
      </c>
      <c r="F880">
        <v>30</v>
      </c>
      <c r="G880" t="s">
        <v>27</v>
      </c>
      <c r="I880" t="s">
        <v>12</v>
      </c>
      <c r="K880" t="s">
        <v>688</v>
      </c>
    </row>
    <row r="881" spans="1:12" x14ac:dyDescent="0.25">
      <c r="A881" t="s">
        <v>686</v>
      </c>
      <c r="B881" t="s">
        <v>23</v>
      </c>
      <c r="C881" t="s">
        <v>449</v>
      </c>
      <c r="D881" t="s">
        <v>42</v>
      </c>
      <c r="E881" t="s">
        <v>40</v>
      </c>
      <c r="F881">
        <v>7</v>
      </c>
      <c r="G881" t="s">
        <v>27</v>
      </c>
      <c r="I881" t="s">
        <v>10</v>
      </c>
      <c r="L881" t="s">
        <v>1501</v>
      </c>
    </row>
    <row r="882" spans="1:12" x14ac:dyDescent="0.25">
      <c r="A882" t="s">
        <v>686</v>
      </c>
      <c r="B882" t="s">
        <v>23</v>
      </c>
      <c r="C882" t="s">
        <v>455</v>
      </c>
      <c r="D882" t="s">
        <v>44</v>
      </c>
      <c r="E882" t="s">
        <v>29</v>
      </c>
      <c r="F882">
        <v>10</v>
      </c>
      <c r="G882" t="s">
        <v>27</v>
      </c>
      <c r="H882">
        <v>9065</v>
      </c>
      <c r="I882" t="s">
        <v>10</v>
      </c>
    </row>
    <row r="883" spans="1:12" x14ac:dyDescent="0.25">
      <c r="A883" t="s">
        <v>686</v>
      </c>
      <c r="B883" t="s">
        <v>23</v>
      </c>
      <c r="C883" t="s">
        <v>455</v>
      </c>
      <c r="D883" t="s">
        <v>450</v>
      </c>
      <c r="E883" t="s">
        <v>26</v>
      </c>
      <c r="F883">
        <v>3</v>
      </c>
      <c r="G883" t="s">
        <v>27</v>
      </c>
      <c r="I883" t="s">
        <v>10</v>
      </c>
    </row>
    <row r="884" spans="1:12" x14ac:dyDescent="0.25">
      <c r="A884" t="s">
        <v>686</v>
      </c>
      <c r="B884" t="s">
        <v>23</v>
      </c>
      <c r="C884" t="s">
        <v>455</v>
      </c>
      <c r="D884" t="s">
        <v>452</v>
      </c>
      <c r="E884" t="s">
        <v>26</v>
      </c>
      <c r="F884" t="s">
        <v>453</v>
      </c>
      <c r="G884" t="s">
        <v>36</v>
      </c>
      <c r="I884" t="s">
        <v>11</v>
      </c>
    </row>
    <row r="885" spans="1:12" x14ac:dyDescent="0.25">
      <c r="A885" t="s">
        <v>686</v>
      </c>
      <c r="B885" t="s">
        <v>23</v>
      </c>
      <c r="C885" t="s">
        <v>455</v>
      </c>
      <c r="D885" t="s">
        <v>451</v>
      </c>
      <c r="E885" t="s">
        <v>29</v>
      </c>
      <c r="F885">
        <v>2</v>
      </c>
      <c r="G885" t="s">
        <v>36</v>
      </c>
      <c r="I885" t="s">
        <v>10</v>
      </c>
    </row>
    <row r="886" spans="1:12" x14ac:dyDescent="0.25">
      <c r="A886" t="s">
        <v>686</v>
      </c>
      <c r="B886" t="s">
        <v>23</v>
      </c>
      <c r="C886" t="s">
        <v>455</v>
      </c>
      <c r="D886" t="s">
        <v>454</v>
      </c>
      <c r="E886" t="s">
        <v>40</v>
      </c>
      <c r="F886">
        <v>7</v>
      </c>
      <c r="G886" t="s">
        <v>36</v>
      </c>
      <c r="I886" t="s">
        <v>11</v>
      </c>
    </row>
    <row r="887" spans="1:12" x14ac:dyDescent="0.25">
      <c r="A887" t="s">
        <v>686</v>
      </c>
      <c r="B887" t="s">
        <v>23</v>
      </c>
      <c r="C887" t="s">
        <v>455</v>
      </c>
      <c r="D887" t="s">
        <v>37</v>
      </c>
      <c r="E887" t="s">
        <v>26</v>
      </c>
      <c r="F887">
        <v>5</v>
      </c>
      <c r="G887" t="s">
        <v>27</v>
      </c>
      <c r="I887" t="s">
        <v>10</v>
      </c>
    </row>
    <row r="888" spans="1:12" x14ac:dyDescent="0.25">
      <c r="A888" t="s">
        <v>686</v>
      </c>
      <c r="B888" t="s">
        <v>23</v>
      </c>
      <c r="C888" t="s">
        <v>455</v>
      </c>
      <c r="D888" t="s">
        <v>38</v>
      </c>
      <c r="E888" t="s">
        <v>29</v>
      </c>
      <c r="F888">
        <v>30</v>
      </c>
      <c r="G888" t="s">
        <v>27</v>
      </c>
      <c r="I888" t="s">
        <v>12</v>
      </c>
      <c r="K888" t="s">
        <v>688</v>
      </c>
    </row>
    <row r="889" spans="1:12" x14ac:dyDescent="0.25">
      <c r="A889" t="s">
        <v>686</v>
      </c>
      <c r="B889" t="s">
        <v>23</v>
      </c>
      <c r="C889" t="s">
        <v>455</v>
      </c>
      <c r="D889" t="s">
        <v>39</v>
      </c>
      <c r="E889" t="s">
        <v>40</v>
      </c>
      <c r="F889">
        <v>7</v>
      </c>
      <c r="G889" t="s">
        <v>27</v>
      </c>
      <c r="I889" t="s">
        <v>10</v>
      </c>
      <c r="L889" t="s">
        <v>1502</v>
      </c>
    </row>
    <row r="890" spans="1:12" x14ac:dyDescent="0.25">
      <c r="A890" t="s">
        <v>686</v>
      </c>
      <c r="B890" t="s">
        <v>23</v>
      </c>
      <c r="C890" t="s">
        <v>455</v>
      </c>
      <c r="D890" t="s">
        <v>41</v>
      </c>
      <c r="E890" t="s">
        <v>29</v>
      </c>
      <c r="F890">
        <v>30</v>
      </c>
      <c r="G890" t="s">
        <v>27</v>
      </c>
      <c r="I890" t="s">
        <v>12</v>
      </c>
      <c r="K890" t="s">
        <v>688</v>
      </c>
      <c r="L890" t="s">
        <v>1402</v>
      </c>
    </row>
    <row r="891" spans="1:12" x14ac:dyDescent="0.25">
      <c r="A891" t="s">
        <v>686</v>
      </c>
      <c r="B891" t="s">
        <v>23</v>
      </c>
      <c r="C891" t="s">
        <v>455</v>
      </c>
      <c r="D891" t="s">
        <v>42</v>
      </c>
      <c r="E891" t="s">
        <v>40</v>
      </c>
      <c r="F891">
        <v>7</v>
      </c>
      <c r="G891" t="s">
        <v>27</v>
      </c>
      <c r="I891" t="s">
        <v>10</v>
      </c>
    </row>
    <row r="892" spans="1:12" x14ac:dyDescent="0.25">
      <c r="A892" t="s">
        <v>686</v>
      </c>
      <c r="B892" t="s">
        <v>23</v>
      </c>
      <c r="C892" t="s">
        <v>456</v>
      </c>
      <c r="D892" t="s">
        <v>44</v>
      </c>
      <c r="E892" t="s">
        <v>29</v>
      </c>
      <c r="F892">
        <v>10</v>
      </c>
      <c r="G892" t="s">
        <v>27</v>
      </c>
      <c r="H892">
        <v>5184</v>
      </c>
      <c r="I892" t="s">
        <v>10</v>
      </c>
      <c r="L892" t="s">
        <v>1503</v>
      </c>
    </row>
    <row r="893" spans="1:12" x14ac:dyDescent="0.25">
      <c r="A893" t="s">
        <v>686</v>
      </c>
      <c r="B893" t="s">
        <v>23</v>
      </c>
      <c r="C893" t="s">
        <v>456</v>
      </c>
      <c r="D893" t="s">
        <v>457</v>
      </c>
      <c r="E893" t="s">
        <v>29</v>
      </c>
      <c r="F893">
        <v>4</v>
      </c>
      <c r="G893" t="s">
        <v>27</v>
      </c>
      <c r="I893" t="s">
        <v>10</v>
      </c>
    </row>
    <row r="894" spans="1:12" x14ac:dyDescent="0.25">
      <c r="A894" t="s">
        <v>686</v>
      </c>
      <c r="B894" t="s">
        <v>23</v>
      </c>
      <c r="C894" t="s">
        <v>456</v>
      </c>
      <c r="D894" t="s">
        <v>37</v>
      </c>
      <c r="E894" t="s">
        <v>26</v>
      </c>
      <c r="F894">
        <v>5</v>
      </c>
      <c r="G894" t="s">
        <v>27</v>
      </c>
      <c r="I894" t="s">
        <v>10</v>
      </c>
    </row>
    <row r="895" spans="1:12" x14ac:dyDescent="0.25">
      <c r="A895" t="s">
        <v>686</v>
      </c>
      <c r="B895" t="s">
        <v>23</v>
      </c>
      <c r="C895" t="s">
        <v>456</v>
      </c>
      <c r="D895" t="s">
        <v>38</v>
      </c>
      <c r="E895" t="s">
        <v>29</v>
      </c>
      <c r="F895">
        <v>30</v>
      </c>
      <c r="G895" t="s">
        <v>27</v>
      </c>
      <c r="I895" t="s">
        <v>12</v>
      </c>
      <c r="K895" t="s">
        <v>688</v>
      </c>
    </row>
    <row r="896" spans="1:12" x14ac:dyDescent="0.25">
      <c r="A896" t="s">
        <v>686</v>
      </c>
      <c r="B896" t="s">
        <v>23</v>
      </c>
      <c r="C896" t="s">
        <v>456</v>
      </c>
      <c r="D896" t="s">
        <v>39</v>
      </c>
      <c r="E896" t="s">
        <v>40</v>
      </c>
      <c r="F896">
        <v>7</v>
      </c>
      <c r="G896" t="s">
        <v>27</v>
      </c>
      <c r="I896" t="s">
        <v>10</v>
      </c>
      <c r="L896" t="s">
        <v>1504</v>
      </c>
    </row>
    <row r="897" spans="1:12" x14ac:dyDescent="0.25">
      <c r="A897" t="s">
        <v>686</v>
      </c>
      <c r="B897" t="s">
        <v>23</v>
      </c>
      <c r="C897" t="s">
        <v>456</v>
      </c>
      <c r="D897" t="s">
        <v>41</v>
      </c>
      <c r="E897" t="s">
        <v>29</v>
      </c>
      <c r="F897">
        <v>30</v>
      </c>
      <c r="G897" t="s">
        <v>27</v>
      </c>
      <c r="I897" t="s">
        <v>12</v>
      </c>
      <c r="K897" t="s">
        <v>688</v>
      </c>
      <c r="L897" t="s">
        <v>1402</v>
      </c>
    </row>
    <row r="898" spans="1:12" x14ac:dyDescent="0.25">
      <c r="A898" t="s">
        <v>686</v>
      </c>
      <c r="B898" t="s">
        <v>23</v>
      </c>
      <c r="C898" t="s">
        <v>456</v>
      </c>
      <c r="D898" t="s">
        <v>42</v>
      </c>
      <c r="E898" t="s">
        <v>40</v>
      </c>
      <c r="F898">
        <v>7</v>
      </c>
      <c r="G898" t="s">
        <v>27</v>
      </c>
      <c r="I898" t="s">
        <v>10</v>
      </c>
    </row>
    <row r="899" spans="1:12" x14ac:dyDescent="0.25">
      <c r="A899" t="s">
        <v>686</v>
      </c>
      <c r="B899" t="s">
        <v>23</v>
      </c>
      <c r="C899" t="s">
        <v>458</v>
      </c>
      <c r="D899" t="s">
        <v>459</v>
      </c>
      <c r="E899" t="s">
        <v>26</v>
      </c>
      <c r="F899">
        <v>10</v>
      </c>
      <c r="G899" t="s">
        <v>27</v>
      </c>
      <c r="H899">
        <v>257</v>
      </c>
      <c r="I899" t="s">
        <v>10</v>
      </c>
      <c r="L899" t="s">
        <v>1505</v>
      </c>
    </row>
    <row r="900" spans="1:12" x14ac:dyDescent="0.25">
      <c r="A900" t="s">
        <v>686</v>
      </c>
      <c r="B900" t="s">
        <v>23</v>
      </c>
      <c r="C900" t="s">
        <v>458</v>
      </c>
      <c r="D900" t="s">
        <v>44</v>
      </c>
      <c r="E900" t="s">
        <v>29</v>
      </c>
      <c r="F900">
        <v>10</v>
      </c>
      <c r="G900" t="s">
        <v>27</v>
      </c>
      <c r="I900" t="s">
        <v>10</v>
      </c>
    </row>
    <row r="901" spans="1:12" x14ac:dyDescent="0.25">
      <c r="A901" t="s">
        <v>686</v>
      </c>
      <c r="B901" t="s">
        <v>23</v>
      </c>
      <c r="C901" t="s">
        <v>458</v>
      </c>
      <c r="D901" t="s">
        <v>460</v>
      </c>
      <c r="E901" t="s">
        <v>26</v>
      </c>
      <c r="F901" t="s">
        <v>400</v>
      </c>
      <c r="G901" t="s">
        <v>27</v>
      </c>
      <c r="I901" t="s">
        <v>10</v>
      </c>
    </row>
    <row r="902" spans="1:12" x14ac:dyDescent="0.25">
      <c r="A902" t="s">
        <v>686</v>
      </c>
      <c r="B902" t="s">
        <v>23</v>
      </c>
      <c r="C902" t="s">
        <v>458</v>
      </c>
      <c r="D902" t="s">
        <v>461</v>
      </c>
      <c r="E902" t="s">
        <v>40</v>
      </c>
      <c r="F902">
        <v>7</v>
      </c>
      <c r="G902" t="s">
        <v>27</v>
      </c>
      <c r="I902" t="s">
        <v>10</v>
      </c>
    </row>
    <row r="903" spans="1:12" x14ac:dyDescent="0.25">
      <c r="A903" t="s">
        <v>686</v>
      </c>
      <c r="B903" t="s">
        <v>23</v>
      </c>
      <c r="C903" t="s">
        <v>458</v>
      </c>
      <c r="D903" t="s">
        <v>462</v>
      </c>
      <c r="E903" t="s">
        <v>40</v>
      </c>
      <c r="F903">
        <v>7</v>
      </c>
      <c r="G903" t="s">
        <v>27</v>
      </c>
      <c r="I903" t="s">
        <v>10</v>
      </c>
    </row>
    <row r="904" spans="1:12" x14ac:dyDescent="0.25">
      <c r="A904" t="s">
        <v>686</v>
      </c>
      <c r="B904" t="s">
        <v>23</v>
      </c>
      <c r="C904" t="s">
        <v>458</v>
      </c>
      <c r="D904" t="s">
        <v>463</v>
      </c>
      <c r="E904" t="s">
        <v>29</v>
      </c>
      <c r="F904">
        <v>1</v>
      </c>
      <c r="G904" t="s">
        <v>27</v>
      </c>
      <c r="I904" t="s">
        <v>10</v>
      </c>
    </row>
    <row r="905" spans="1:12" x14ac:dyDescent="0.25">
      <c r="A905" t="s">
        <v>686</v>
      </c>
      <c r="B905" t="s">
        <v>23</v>
      </c>
      <c r="C905" t="s">
        <v>458</v>
      </c>
      <c r="D905" t="s">
        <v>464</v>
      </c>
      <c r="E905" t="s">
        <v>29</v>
      </c>
      <c r="F905">
        <v>1</v>
      </c>
      <c r="G905" t="s">
        <v>27</v>
      </c>
      <c r="I905" t="s">
        <v>10</v>
      </c>
    </row>
    <row r="906" spans="1:12" x14ac:dyDescent="0.25">
      <c r="A906" t="s">
        <v>686</v>
      </c>
      <c r="B906" t="s">
        <v>23</v>
      </c>
      <c r="C906" t="s">
        <v>458</v>
      </c>
      <c r="D906" t="s">
        <v>465</v>
      </c>
      <c r="E906" t="s">
        <v>29</v>
      </c>
      <c r="F906">
        <v>1</v>
      </c>
      <c r="G906" t="s">
        <v>27</v>
      </c>
      <c r="I906" t="s">
        <v>10</v>
      </c>
    </row>
    <row r="907" spans="1:12" x14ac:dyDescent="0.25">
      <c r="A907" t="s">
        <v>686</v>
      </c>
      <c r="B907" t="s">
        <v>23</v>
      </c>
      <c r="C907" t="s">
        <v>458</v>
      </c>
      <c r="D907" t="s">
        <v>466</v>
      </c>
      <c r="E907" t="s">
        <v>29</v>
      </c>
      <c r="F907">
        <v>1</v>
      </c>
      <c r="G907" t="s">
        <v>27</v>
      </c>
      <c r="I907" t="s">
        <v>10</v>
      </c>
    </row>
    <row r="908" spans="1:12" x14ac:dyDescent="0.25">
      <c r="A908" t="s">
        <v>686</v>
      </c>
      <c r="B908" t="s">
        <v>23</v>
      </c>
      <c r="C908" t="s">
        <v>458</v>
      </c>
      <c r="D908" t="s">
        <v>467</v>
      </c>
      <c r="E908" t="s">
        <v>29</v>
      </c>
      <c r="F908">
        <v>1</v>
      </c>
      <c r="G908" t="s">
        <v>27</v>
      </c>
      <c r="I908" t="s">
        <v>10</v>
      </c>
    </row>
    <row r="909" spans="1:12" x14ac:dyDescent="0.25">
      <c r="A909" t="s">
        <v>686</v>
      </c>
      <c r="B909" t="s">
        <v>23</v>
      </c>
      <c r="C909" t="s">
        <v>458</v>
      </c>
      <c r="D909" t="s">
        <v>468</v>
      </c>
      <c r="E909" t="s">
        <v>29</v>
      </c>
      <c r="F909">
        <v>1</v>
      </c>
      <c r="G909" t="s">
        <v>27</v>
      </c>
      <c r="I909" t="s">
        <v>10</v>
      </c>
    </row>
    <row r="910" spans="1:12" x14ac:dyDescent="0.25">
      <c r="A910" t="s">
        <v>686</v>
      </c>
      <c r="B910" t="s">
        <v>23</v>
      </c>
      <c r="C910" t="s">
        <v>458</v>
      </c>
      <c r="D910" t="s">
        <v>469</v>
      </c>
      <c r="E910" t="s">
        <v>29</v>
      </c>
      <c r="F910">
        <v>1</v>
      </c>
      <c r="G910" t="s">
        <v>27</v>
      </c>
      <c r="I910" t="s">
        <v>10</v>
      </c>
    </row>
    <row r="911" spans="1:12" x14ac:dyDescent="0.25">
      <c r="A911" t="s">
        <v>686</v>
      </c>
      <c r="B911" t="s">
        <v>23</v>
      </c>
      <c r="C911" t="s">
        <v>458</v>
      </c>
      <c r="D911" t="s">
        <v>470</v>
      </c>
      <c r="E911" t="s">
        <v>29</v>
      </c>
      <c r="F911">
        <v>3</v>
      </c>
      <c r="G911" t="s">
        <v>27</v>
      </c>
      <c r="I911" t="s">
        <v>10</v>
      </c>
    </row>
    <row r="912" spans="1:12" x14ac:dyDescent="0.25">
      <c r="A912" t="s">
        <v>686</v>
      </c>
      <c r="B912" t="s">
        <v>23</v>
      </c>
      <c r="C912" t="s">
        <v>458</v>
      </c>
      <c r="D912" t="s">
        <v>37</v>
      </c>
      <c r="E912" t="s">
        <v>26</v>
      </c>
      <c r="F912">
        <v>5</v>
      </c>
      <c r="G912" t="s">
        <v>27</v>
      </c>
      <c r="I912" t="s">
        <v>10</v>
      </c>
    </row>
    <row r="913" spans="1:12" x14ac:dyDescent="0.25">
      <c r="A913" t="s">
        <v>686</v>
      </c>
      <c r="B913" t="s">
        <v>23</v>
      </c>
      <c r="C913" t="s">
        <v>458</v>
      </c>
      <c r="D913" t="s">
        <v>38</v>
      </c>
      <c r="E913" t="s">
        <v>29</v>
      </c>
      <c r="F913">
        <v>30</v>
      </c>
      <c r="G913" t="s">
        <v>27</v>
      </c>
      <c r="I913" t="s">
        <v>12</v>
      </c>
      <c r="K913" t="s">
        <v>688</v>
      </c>
    </row>
    <row r="914" spans="1:12" x14ac:dyDescent="0.25">
      <c r="A914" t="s">
        <v>686</v>
      </c>
      <c r="B914" t="s">
        <v>23</v>
      </c>
      <c r="C914" t="s">
        <v>458</v>
      </c>
      <c r="D914" t="s">
        <v>39</v>
      </c>
      <c r="E914" t="s">
        <v>40</v>
      </c>
      <c r="F914">
        <v>7</v>
      </c>
      <c r="G914" t="s">
        <v>27</v>
      </c>
      <c r="I914" t="s">
        <v>10</v>
      </c>
      <c r="L914" t="s">
        <v>1506</v>
      </c>
    </row>
    <row r="915" spans="1:12" x14ac:dyDescent="0.25">
      <c r="A915" t="s">
        <v>686</v>
      </c>
      <c r="B915" t="s">
        <v>23</v>
      </c>
      <c r="C915" t="s">
        <v>458</v>
      </c>
      <c r="D915" t="s">
        <v>41</v>
      </c>
      <c r="E915" t="s">
        <v>29</v>
      </c>
      <c r="F915">
        <v>30</v>
      </c>
      <c r="G915" t="s">
        <v>27</v>
      </c>
      <c r="I915" t="s">
        <v>12</v>
      </c>
      <c r="K915" t="s">
        <v>688</v>
      </c>
      <c r="L915" t="s">
        <v>1402</v>
      </c>
    </row>
    <row r="916" spans="1:12" x14ac:dyDescent="0.25">
      <c r="A916" t="s">
        <v>686</v>
      </c>
      <c r="B916" t="s">
        <v>23</v>
      </c>
      <c r="C916" t="s">
        <v>458</v>
      </c>
      <c r="D916" t="s">
        <v>42</v>
      </c>
      <c r="E916" t="s">
        <v>40</v>
      </c>
      <c r="F916">
        <v>7</v>
      </c>
      <c r="G916" t="s">
        <v>27</v>
      </c>
      <c r="I916" t="s">
        <v>10</v>
      </c>
    </row>
    <row r="917" spans="1:12" x14ac:dyDescent="0.25">
      <c r="A917" t="s">
        <v>686</v>
      </c>
      <c r="B917" t="s">
        <v>23</v>
      </c>
      <c r="C917" t="s">
        <v>471</v>
      </c>
      <c r="D917" t="s">
        <v>472</v>
      </c>
      <c r="E917" t="s">
        <v>26</v>
      </c>
      <c r="F917">
        <v>10</v>
      </c>
      <c r="G917" t="s">
        <v>27</v>
      </c>
      <c r="H917">
        <v>25155</v>
      </c>
      <c r="I917" t="s">
        <v>10</v>
      </c>
      <c r="L917" t="s">
        <v>1507</v>
      </c>
    </row>
    <row r="918" spans="1:12" x14ac:dyDescent="0.25">
      <c r="A918" t="s">
        <v>686</v>
      </c>
      <c r="B918" t="s">
        <v>23</v>
      </c>
      <c r="C918" t="s">
        <v>471</v>
      </c>
      <c r="D918" t="s">
        <v>44</v>
      </c>
      <c r="E918" t="s">
        <v>29</v>
      </c>
      <c r="F918">
        <v>10</v>
      </c>
      <c r="G918" t="s">
        <v>27</v>
      </c>
      <c r="I918" t="s">
        <v>10</v>
      </c>
    </row>
    <row r="919" spans="1:12" x14ac:dyDescent="0.25">
      <c r="A919" t="s">
        <v>686</v>
      </c>
      <c r="B919" t="s">
        <v>23</v>
      </c>
      <c r="C919" t="s">
        <v>471</v>
      </c>
      <c r="D919" t="s">
        <v>136</v>
      </c>
      <c r="E919" t="s">
        <v>29</v>
      </c>
      <c r="F919">
        <v>10</v>
      </c>
      <c r="G919" t="s">
        <v>36</v>
      </c>
      <c r="I919" t="s">
        <v>10</v>
      </c>
      <c r="L919" t="s">
        <v>1349</v>
      </c>
    </row>
    <row r="920" spans="1:12" x14ac:dyDescent="0.25">
      <c r="A920" t="s">
        <v>686</v>
      </c>
      <c r="B920" t="s">
        <v>23</v>
      </c>
      <c r="C920" t="s">
        <v>471</v>
      </c>
      <c r="D920" t="s">
        <v>61</v>
      </c>
      <c r="E920" t="s">
        <v>26</v>
      </c>
      <c r="F920">
        <v>10</v>
      </c>
      <c r="G920" t="s">
        <v>27</v>
      </c>
      <c r="I920" t="s">
        <v>10</v>
      </c>
    </row>
    <row r="921" spans="1:12" x14ac:dyDescent="0.25">
      <c r="A921" t="s">
        <v>686</v>
      </c>
      <c r="B921" t="s">
        <v>23</v>
      </c>
      <c r="C921" t="s">
        <v>471</v>
      </c>
      <c r="D921" t="s">
        <v>62</v>
      </c>
      <c r="E921" t="s">
        <v>29</v>
      </c>
      <c r="F921">
        <v>3</v>
      </c>
      <c r="G921" t="s">
        <v>27</v>
      </c>
      <c r="I921" t="s">
        <v>10</v>
      </c>
    </row>
    <row r="922" spans="1:12" x14ac:dyDescent="0.25">
      <c r="A922" t="s">
        <v>686</v>
      </c>
      <c r="B922" t="s">
        <v>23</v>
      </c>
      <c r="C922" t="s">
        <v>471</v>
      </c>
      <c r="D922" t="s">
        <v>473</v>
      </c>
      <c r="E922" t="s">
        <v>29</v>
      </c>
      <c r="F922">
        <v>3</v>
      </c>
      <c r="G922" t="s">
        <v>27</v>
      </c>
      <c r="I922" t="s">
        <v>10</v>
      </c>
    </row>
    <row r="923" spans="1:12" x14ac:dyDescent="0.25">
      <c r="A923" t="s">
        <v>686</v>
      </c>
      <c r="B923" t="s">
        <v>23</v>
      </c>
      <c r="C923" t="s">
        <v>471</v>
      </c>
      <c r="D923" t="s">
        <v>64</v>
      </c>
      <c r="E923" t="s">
        <v>29</v>
      </c>
      <c r="F923">
        <v>1</v>
      </c>
      <c r="G923" t="s">
        <v>27</v>
      </c>
      <c r="I923" t="s">
        <v>10</v>
      </c>
    </row>
    <row r="924" spans="1:12" x14ac:dyDescent="0.25">
      <c r="A924" t="s">
        <v>686</v>
      </c>
      <c r="B924" t="s">
        <v>23</v>
      </c>
      <c r="C924" t="s">
        <v>471</v>
      </c>
      <c r="D924" t="s">
        <v>63</v>
      </c>
      <c r="E924" t="s">
        <v>40</v>
      </c>
      <c r="F924">
        <v>7</v>
      </c>
      <c r="G924" t="s">
        <v>27</v>
      </c>
      <c r="I924" t="s">
        <v>10</v>
      </c>
    </row>
    <row r="925" spans="1:12" x14ac:dyDescent="0.25">
      <c r="A925" t="s">
        <v>686</v>
      </c>
      <c r="B925" t="s">
        <v>23</v>
      </c>
      <c r="C925" t="s">
        <v>471</v>
      </c>
      <c r="D925" t="s">
        <v>79</v>
      </c>
      <c r="E925" t="s">
        <v>40</v>
      </c>
      <c r="F925">
        <v>7</v>
      </c>
      <c r="G925" t="s">
        <v>36</v>
      </c>
      <c r="I925" t="s">
        <v>10</v>
      </c>
    </row>
    <row r="926" spans="1:12" x14ac:dyDescent="0.25">
      <c r="A926" t="s">
        <v>686</v>
      </c>
      <c r="B926" t="s">
        <v>23</v>
      </c>
      <c r="C926" t="s">
        <v>471</v>
      </c>
      <c r="D926" t="s">
        <v>37</v>
      </c>
      <c r="E926" t="s">
        <v>26</v>
      </c>
      <c r="F926">
        <v>5</v>
      </c>
      <c r="G926" t="s">
        <v>27</v>
      </c>
      <c r="I926" t="s">
        <v>10</v>
      </c>
    </row>
    <row r="927" spans="1:12" x14ac:dyDescent="0.25">
      <c r="A927" t="s">
        <v>686</v>
      </c>
      <c r="B927" t="s">
        <v>23</v>
      </c>
      <c r="C927" t="s">
        <v>471</v>
      </c>
      <c r="D927" t="s">
        <v>38</v>
      </c>
      <c r="E927" t="s">
        <v>29</v>
      </c>
      <c r="F927">
        <v>30</v>
      </c>
      <c r="G927" t="s">
        <v>27</v>
      </c>
      <c r="I927" t="s">
        <v>12</v>
      </c>
      <c r="K927" t="s">
        <v>688</v>
      </c>
      <c r="L927" t="s">
        <v>1508</v>
      </c>
    </row>
    <row r="928" spans="1:12" x14ac:dyDescent="0.25">
      <c r="A928" t="s">
        <v>686</v>
      </c>
      <c r="B928" t="s">
        <v>23</v>
      </c>
      <c r="C928" t="s">
        <v>471</v>
      </c>
      <c r="D928" t="s">
        <v>39</v>
      </c>
      <c r="E928" t="s">
        <v>40</v>
      </c>
      <c r="F928">
        <v>7</v>
      </c>
      <c r="G928" t="s">
        <v>27</v>
      </c>
      <c r="I928" t="s">
        <v>10</v>
      </c>
      <c r="L928" t="s">
        <v>1402</v>
      </c>
    </row>
    <row r="929" spans="1:12" x14ac:dyDescent="0.25">
      <c r="A929" t="s">
        <v>686</v>
      </c>
      <c r="B929" t="s">
        <v>23</v>
      </c>
      <c r="C929" t="s">
        <v>471</v>
      </c>
      <c r="D929" t="s">
        <v>41</v>
      </c>
      <c r="E929" t="s">
        <v>29</v>
      </c>
      <c r="F929">
        <v>30</v>
      </c>
      <c r="G929" t="s">
        <v>27</v>
      </c>
      <c r="I929" t="s">
        <v>12</v>
      </c>
      <c r="K929" t="s">
        <v>688</v>
      </c>
    </row>
    <row r="930" spans="1:12" x14ac:dyDescent="0.25">
      <c r="A930" t="s">
        <v>686</v>
      </c>
      <c r="B930" t="s">
        <v>23</v>
      </c>
      <c r="C930" t="s">
        <v>471</v>
      </c>
      <c r="D930" t="s">
        <v>42</v>
      </c>
      <c r="E930" t="s">
        <v>40</v>
      </c>
      <c r="F930">
        <v>7</v>
      </c>
      <c r="G930" t="s">
        <v>27</v>
      </c>
      <c r="I930" t="s">
        <v>10</v>
      </c>
      <c r="L930" t="s">
        <v>1509</v>
      </c>
    </row>
    <row r="931" spans="1:12" x14ac:dyDescent="0.25">
      <c r="A931" t="s">
        <v>686</v>
      </c>
      <c r="B931" t="s">
        <v>23</v>
      </c>
      <c r="C931" t="s">
        <v>474</v>
      </c>
      <c r="D931" t="s">
        <v>475</v>
      </c>
      <c r="E931" t="s">
        <v>26</v>
      </c>
      <c r="F931">
        <v>10</v>
      </c>
      <c r="G931" t="s">
        <v>27</v>
      </c>
      <c r="H931">
        <v>2582</v>
      </c>
      <c r="I931" t="s">
        <v>10</v>
      </c>
    </row>
    <row r="932" spans="1:12" x14ac:dyDescent="0.25">
      <c r="A932" t="s">
        <v>686</v>
      </c>
      <c r="B932" t="s">
        <v>23</v>
      </c>
      <c r="C932" t="s">
        <v>474</v>
      </c>
      <c r="D932" t="s">
        <v>44</v>
      </c>
      <c r="E932" t="s">
        <v>29</v>
      </c>
      <c r="F932">
        <v>10</v>
      </c>
      <c r="G932" t="s">
        <v>27</v>
      </c>
      <c r="I932" t="s">
        <v>10</v>
      </c>
    </row>
    <row r="933" spans="1:12" x14ac:dyDescent="0.25">
      <c r="A933" t="s">
        <v>686</v>
      </c>
      <c r="B933" t="s">
        <v>23</v>
      </c>
      <c r="C933" t="s">
        <v>474</v>
      </c>
      <c r="D933" t="s">
        <v>476</v>
      </c>
      <c r="E933" t="s">
        <v>29</v>
      </c>
      <c r="F933">
        <v>2000</v>
      </c>
      <c r="G933" t="s">
        <v>27</v>
      </c>
      <c r="I933" t="s">
        <v>11</v>
      </c>
      <c r="K933" t="s">
        <v>688</v>
      </c>
    </row>
    <row r="934" spans="1:12" x14ac:dyDescent="0.25">
      <c r="A934" t="s">
        <v>686</v>
      </c>
      <c r="B934" t="s">
        <v>23</v>
      </c>
      <c r="C934" t="s">
        <v>474</v>
      </c>
      <c r="D934" t="s">
        <v>477</v>
      </c>
      <c r="E934" t="s">
        <v>40</v>
      </c>
      <c r="F934">
        <v>7</v>
      </c>
      <c r="G934" t="s">
        <v>27</v>
      </c>
      <c r="I934" t="s">
        <v>10</v>
      </c>
    </row>
    <row r="935" spans="1:12" x14ac:dyDescent="0.25">
      <c r="A935" t="s">
        <v>686</v>
      </c>
      <c r="B935" t="s">
        <v>23</v>
      </c>
      <c r="C935" t="s">
        <v>474</v>
      </c>
      <c r="D935" t="s">
        <v>478</v>
      </c>
      <c r="E935" t="s">
        <v>40</v>
      </c>
      <c r="F935">
        <v>7</v>
      </c>
      <c r="G935" t="s">
        <v>36</v>
      </c>
      <c r="I935" t="s">
        <v>10</v>
      </c>
      <c r="L935" t="s">
        <v>1510</v>
      </c>
    </row>
    <row r="936" spans="1:12" x14ac:dyDescent="0.25">
      <c r="A936" t="s">
        <v>686</v>
      </c>
      <c r="B936" t="s">
        <v>23</v>
      </c>
      <c r="C936" t="s">
        <v>474</v>
      </c>
      <c r="D936" t="s">
        <v>479</v>
      </c>
      <c r="E936" t="s">
        <v>40</v>
      </c>
      <c r="F936">
        <v>7</v>
      </c>
      <c r="G936" t="s">
        <v>36</v>
      </c>
      <c r="I936" t="s">
        <v>10</v>
      </c>
      <c r="L936" t="s">
        <v>1511</v>
      </c>
    </row>
    <row r="937" spans="1:12" x14ac:dyDescent="0.25">
      <c r="A937" t="s">
        <v>686</v>
      </c>
      <c r="B937" t="s">
        <v>23</v>
      </c>
      <c r="C937" t="s">
        <v>474</v>
      </c>
      <c r="D937" t="s">
        <v>37</v>
      </c>
      <c r="E937" t="s">
        <v>26</v>
      </c>
      <c r="F937">
        <v>5</v>
      </c>
      <c r="G937" t="s">
        <v>27</v>
      </c>
      <c r="I937" t="s">
        <v>10</v>
      </c>
    </row>
    <row r="938" spans="1:12" x14ac:dyDescent="0.25">
      <c r="A938" t="s">
        <v>686</v>
      </c>
      <c r="B938" t="s">
        <v>23</v>
      </c>
      <c r="C938" t="s">
        <v>474</v>
      </c>
      <c r="D938" t="s">
        <v>38</v>
      </c>
      <c r="E938" t="s">
        <v>29</v>
      </c>
      <c r="F938">
        <v>30</v>
      </c>
      <c r="G938" t="s">
        <v>27</v>
      </c>
      <c r="I938" t="s">
        <v>12</v>
      </c>
      <c r="K938" t="s">
        <v>688</v>
      </c>
      <c r="L938" t="s">
        <v>1512</v>
      </c>
    </row>
    <row r="939" spans="1:12" x14ac:dyDescent="0.25">
      <c r="A939" t="s">
        <v>686</v>
      </c>
      <c r="B939" t="s">
        <v>23</v>
      </c>
      <c r="C939" t="s">
        <v>474</v>
      </c>
      <c r="D939" t="s">
        <v>39</v>
      </c>
      <c r="E939" t="s">
        <v>40</v>
      </c>
      <c r="F939">
        <v>7</v>
      </c>
      <c r="G939" t="s">
        <v>27</v>
      </c>
      <c r="I939" t="s">
        <v>10</v>
      </c>
    </row>
    <row r="940" spans="1:12" x14ac:dyDescent="0.25">
      <c r="A940" t="s">
        <v>686</v>
      </c>
      <c r="B940" t="s">
        <v>23</v>
      </c>
      <c r="C940" t="s">
        <v>474</v>
      </c>
      <c r="D940" t="s">
        <v>41</v>
      </c>
      <c r="E940" t="s">
        <v>29</v>
      </c>
      <c r="F940">
        <v>30</v>
      </c>
      <c r="G940" t="s">
        <v>27</v>
      </c>
      <c r="I940" t="s">
        <v>12</v>
      </c>
      <c r="K940" t="s">
        <v>688</v>
      </c>
    </row>
    <row r="941" spans="1:12" x14ac:dyDescent="0.25">
      <c r="A941" t="s">
        <v>686</v>
      </c>
      <c r="B941" t="s">
        <v>23</v>
      </c>
      <c r="C941" t="s">
        <v>474</v>
      </c>
      <c r="D941" t="s">
        <v>42</v>
      </c>
      <c r="E941" t="s">
        <v>40</v>
      </c>
      <c r="F941">
        <v>7</v>
      </c>
      <c r="G941" t="s">
        <v>27</v>
      </c>
      <c r="I941" t="s">
        <v>10</v>
      </c>
    </row>
    <row r="942" spans="1:12" x14ac:dyDescent="0.25">
      <c r="A942" t="s">
        <v>686</v>
      </c>
      <c r="B942" t="s">
        <v>23</v>
      </c>
      <c r="C942" t="s">
        <v>481</v>
      </c>
      <c r="D942" t="s">
        <v>44</v>
      </c>
      <c r="E942" t="s">
        <v>29</v>
      </c>
      <c r="F942">
        <v>10</v>
      </c>
      <c r="G942" t="s">
        <v>27</v>
      </c>
      <c r="H942">
        <v>6813</v>
      </c>
      <c r="I942" t="s">
        <v>10</v>
      </c>
    </row>
    <row r="943" spans="1:12" x14ac:dyDescent="0.25">
      <c r="A943" t="s">
        <v>686</v>
      </c>
      <c r="B943" t="s">
        <v>23</v>
      </c>
      <c r="C943" t="s">
        <v>481</v>
      </c>
      <c r="D943" t="s">
        <v>426</v>
      </c>
      <c r="E943" t="s">
        <v>29</v>
      </c>
      <c r="F943">
        <v>100</v>
      </c>
      <c r="G943" t="s">
        <v>27</v>
      </c>
      <c r="I943" t="s">
        <v>10</v>
      </c>
    </row>
    <row r="944" spans="1:12" x14ac:dyDescent="0.25">
      <c r="A944" t="s">
        <v>686</v>
      </c>
      <c r="B944" t="s">
        <v>23</v>
      </c>
      <c r="C944" t="s">
        <v>481</v>
      </c>
      <c r="D944" t="s">
        <v>482</v>
      </c>
      <c r="E944" t="s">
        <v>29</v>
      </c>
      <c r="F944">
        <v>1</v>
      </c>
      <c r="G944" t="s">
        <v>36</v>
      </c>
      <c r="I944" t="s">
        <v>10</v>
      </c>
    </row>
    <row r="945" spans="1:12" x14ac:dyDescent="0.25">
      <c r="A945" t="s">
        <v>686</v>
      </c>
      <c r="B945" t="s">
        <v>23</v>
      </c>
      <c r="C945" t="s">
        <v>481</v>
      </c>
      <c r="D945" t="s">
        <v>483</v>
      </c>
      <c r="E945" t="s">
        <v>29</v>
      </c>
      <c r="F945">
        <v>3</v>
      </c>
      <c r="G945" t="s">
        <v>36</v>
      </c>
      <c r="I945" t="s">
        <v>10</v>
      </c>
    </row>
    <row r="946" spans="1:12" x14ac:dyDescent="0.25">
      <c r="A946" t="s">
        <v>686</v>
      </c>
      <c r="B946" t="s">
        <v>23</v>
      </c>
      <c r="C946" t="s">
        <v>481</v>
      </c>
      <c r="D946" t="s">
        <v>484</v>
      </c>
      <c r="E946" t="s">
        <v>29</v>
      </c>
      <c r="F946">
        <v>1</v>
      </c>
      <c r="G946" t="s">
        <v>36</v>
      </c>
      <c r="I946" t="s">
        <v>10</v>
      </c>
    </row>
    <row r="947" spans="1:12" x14ac:dyDescent="0.25">
      <c r="A947" t="s">
        <v>686</v>
      </c>
      <c r="B947" t="s">
        <v>23</v>
      </c>
      <c r="C947" t="s">
        <v>481</v>
      </c>
      <c r="D947" t="s">
        <v>485</v>
      </c>
      <c r="E947" t="s">
        <v>29</v>
      </c>
      <c r="F947">
        <v>3</v>
      </c>
      <c r="G947" t="s">
        <v>36</v>
      </c>
      <c r="I947" t="s">
        <v>10</v>
      </c>
    </row>
    <row r="948" spans="1:12" x14ac:dyDescent="0.25">
      <c r="A948" t="s">
        <v>686</v>
      </c>
      <c r="B948" t="s">
        <v>23</v>
      </c>
      <c r="C948" t="s">
        <v>481</v>
      </c>
      <c r="D948" t="s">
        <v>486</v>
      </c>
      <c r="E948" t="s">
        <v>26</v>
      </c>
      <c r="F948">
        <v>5</v>
      </c>
      <c r="G948" t="s">
        <v>36</v>
      </c>
      <c r="I948" t="s">
        <v>10</v>
      </c>
    </row>
    <row r="949" spans="1:12" x14ac:dyDescent="0.25">
      <c r="A949" t="s">
        <v>686</v>
      </c>
      <c r="B949" t="s">
        <v>23</v>
      </c>
      <c r="C949" t="s">
        <v>481</v>
      </c>
      <c r="D949" t="s">
        <v>487</v>
      </c>
      <c r="E949" t="s">
        <v>40</v>
      </c>
      <c r="F949">
        <v>7</v>
      </c>
      <c r="G949" t="s">
        <v>36</v>
      </c>
      <c r="I949" t="s">
        <v>10</v>
      </c>
    </row>
    <row r="950" spans="1:12" x14ac:dyDescent="0.25">
      <c r="A950" t="s">
        <v>686</v>
      </c>
      <c r="B950" t="s">
        <v>23</v>
      </c>
      <c r="C950" t="s">
        <v>481</v>
      </c>
      <c r="D950" t="s">
        <v>480</v>
      </c>
      <c r="E950" t="s">
        <v>26</v>
      </c>
      <c r="F950">
        <v>10</v>
      </c>
      <c r="G950" t="s">
        <v>36</v>
      </c>
      <c r="I950" t="s">
        <v>10</v>
      </c>
    </row>
    <row r="951" spans="1:12" x14ac:dyDescent="0.25">
      <c r="A951" t="s">
        <v>686</v>
      </c>
      <c r="B951" t="s">
        <v>23</v>
      </c>
      <c r="C951" t="s">
        <v>481</v>
      </c>
      <c r="D951" t="s">
        <v>488</v>
      </c>
      <c r="E951" t="s">
        <v>29</v>
      </c>
      <c r="F951">
        <v>1</v>
      </c>
      <c r="G951" t="s">
        <v>27</v>
      </c>
      <c r="I951" t="s">
        <v>10</v>
      </c>
    </row>
    <row r="952" spans="1:12" x14ac:dyDescent="0.25">
      <c r="A952" t="s">
        <v>686</v>
      </c>
      <c r="B952" t="s">
        <v>23</v>
      </c>
      <c r="C952" t="s">
        <v>481</v>
      </c>
      <c r="D952" t="s">
        <v>489</v>
      </c>
      <c r="E952" t="s">
        <v>40</v>
      </c>
      <c r="F952">
        <v>7</v>
      </c>
      <c r="G952" t="s">
        <v>36</v>
      </c>
      <c r="I952" t="s">
        <v>10</v>
      </c>
    </row>
    <row r="953" spans="1:12" x14ac:dyDescent="0.25">
      <c r="A953" t="s">
        <v>686</v>
      </c>
      <c r="B953" t="s">
        <v>23</v>
      </c>
      <c r="C953" t="s">
        <v>481</v>
      </c>
      <c r="D953" t="s">
        <v>490</v>
      </c>
      <c r="E953" t="s">
        <v>29</v>
      </c>
      <c r="F953">
        <v>500</v>
      </c>
      <c r="G953" t="s">
        <v>36</v>
      </c>
      <c r="I953" t="s">
        <v>11</v>
      </c>
      <c r="K953" t="s">
        <v>687</v>
      </c>
    </row>
    <row r="954" spans="1:12" x14ac:dyDescent="0.25">
      <c r="A954" t="s">
        <v>686</v>
      </c>
      <c r="B954" t="s">
        <v>23</v>
      </c>
      <c r="C954" t="s">
        <v>481</v>
      </c>
      <c r="D954" t="s">
        <v>491</v>
      </c>
      <c r="E954" t="s">
        <v>29</v>
      </c>
      <c r="F954">
        <v>3</v>
      </c>
      <c r="G954" t="s">
        <v>36</v>
      </c>
      <c r="I954" t="s">
        <v>10</v>
      </c>
      <c r="L954" t="s">
        <v>1513</v>
      </c>
    </row>
    <row r="955" spans="1:12" x14ac:dyDescent="0.25">
      <c r="A955" t="s">
        <v>686</v>
      </c>
      <c r="B955" t="s">
        <v>23</v>
      </c>
      <c r="C955" t="s">
        <v>481</v>
      </c>
      <c r="D955" t="s">
        <v>492</v>
      </c>
      <c r="E955" t="s">
        <v>26</v>
      </c>
      <c r="F955">
        <v>5</v>
      </c>
      <c r="G955" t="s">
        <v>36</v>
      </c>
      <c r="I955" t="s">
        <v>10</v>
      </c>
      <c r="L955" t="s">
        <v>1514</v>
      </c>
    </row>
    <row r="956" spans="1:12" x14ac:dyDescent="0.25">
      <c r="A956" t="s">
        <v>686</v>
      </c>
      <c r="B956" t="s">
        <v>23</v>
      </c>
      <c r="C956" t="s">
        <v>481</v>
      </c>
      <c r="D956" t="s">
        <v>493</v>
      </c>
      <c r="E956" t="s">
        <v>26</v>
      </c>
      <c r="F956">
        <v>10</v>
      </c>
      <c r="G956" t="s">
        <v>36</v>
      </c>
      <c r="I956" t="s">
        <v>10</v>
      </c>
      <c r="L956" t="s">
        <v>1515</v>
      </c>
    </row>
    <row r="957" spans="1:12" x14ac:dyDescent="0.25">
      <c r="A957" t="s">
        <v>686</v>
      </c>
      <c r="B957" t="s">
        <v>23</v>
      </c>
      <c r="C957" t="s">
        <v>481</v>
      </c>
      <c r="D957" t="s">
        <v>494</v>
      </c>
      <c r="E957" t="s">
        <v>26</v>
      </c>
      <c r="F957">
        <v>10</v>
      </c>
      <c r="G957" t="s">
        <v>36</v>
      </c>
      <c r="I957" t="s">
        <v>10</v>
      </c>
    </row>
    <row r="958" spans="1:12" x14ac:dyDescent="0.25">
      <c r="A958" t="s">
        <v>686</v>
      </c>
      <c r="B958" t="s">
        <v>23</v>
      </c>
      <c r="C958" t="s">
        <v>481</v>
      </c>
      <c r="D958" t="s">
        <v>495</v>
      </c>
      <c r="E958" t="s">
        <v>26</v>
      </c>
      <c r="F958" t="s">
        <v>496</v>
      </c>
      <c r="G958" t="s">
        <v>36</v>
      </c>
      <c r="I958" t="s">
        <v>10</v>
      </c>
      <c r="L958" t="s">
        <v>1516</v>
      </c>
    </row>
    <row r="959" spans="1:12" x14ac:dyDescent="0.25">
      <c r="A959" t="s">
        <v>686</v>
      </c>
      <c r="B959" t="s">
        <v>23</v>
      </c>
      <c r="C959" t="s">
        <v>481</v>
      </c>
      <c r="D959" t="s">
        <v>497</v>
      </c>
      <c r="E959" t="s">
        <v>29</v>
      </c>
      <c r="F959">
        <v>1</v>
      </c>
      <c r="G959" t="s">
        <v>36</v>
      </c>
      <c r="I959" t="s">
        <v>10</v>
      </c>
    </row>
    <row r="960" spans="1:12" x14ac:dyDescent="0.25">
      <c r="A960" t="s">
        <v>686</v>
      </c>
      <c r="B960" t="s">
        <v>23</v>
      </c>
      <c r="C960" t="s">
        <v>481</v>
      </c>
      <c r="D960" t="s">
        <v>498</v>
      </c>
      <c r="E960" t="s">
        <v>29</v>
      </c>
      <c r="F960">
        <v>500</v>
      </c>
      <c r="G960" t="s">
        <v>36</v>
      </c>
      <c r="I960" t="s">
        <v>11</v>
      </c>
      <c r="K960" t="s">
        <v>687</v>
      </c>
    </row>
    <row r="961" spans="1:12" x14ac:dyDescent="0.25">
      <c r="A961" t="s">
        <v>686</v>
      </c>
      <c r="B961" t="s">
        <v>23</v>
      </c>
      <c r="C961" t="s">
        <v>481</v>
      </c>
      <c r="D961" t="s">
        <v>499</v>
      </c>
      <c r="E961" t="s">
        <v>40</v>
      </c>
      <c r="F961">
        <v>7</v>
      </c>
      <c r="G961" t="s">
        <v>36</v>
      </c>
      <c r="I961" t="s">
        <v>10</v>
      </c>
    </row>
    <row r="962" spans="1:12" x14ac:dyDescent="0.25">
      <c r="A962" t="s">
        <v>686</v>
      </c>
      <c r="B962" t="s">
        <v>23</v>
      </c>
      <c r="C962" t="s">
        <v>481</v>
      </c>
      <c r="D962" t="s">
        <v>500</v>
      </c>
      <c r="E962" t="s">
        <v>29</v>
      </c>
      <c r="F962">
        <v>1</v>
      </c>
      <c r="G962" t="s">
        <v>27</v>
      </c>
      <c r="I962" t="s">
        <v>10</v>
      </c>
    </row>
    <row r="963" spans="1:12" x14ac:dyDescent="0.25">
      <c r="A963" t="s">
        <v>686</v>
      </c>
      <c r="B963" t="s">
        <v>23</v>
      </c>
      <c r="C963" t="s">
        <v>481</v>
      </c>
      <c r="D963" t="s">
        <v>37</v>
      </c>
      <c r="E963" t="s">
        <v>26</v>
      </c>
      <c r="F963">
        <v>5</v>
      </c>
      <c r="G963" t="s">
        <v>27</v>
      </c>
      <c r="I963" t="s">
        <v>10</v>
      </c>
    </row>
    <row r="964" spans="1:12" x14ac:dyDescent="0.25">
      <c r="A964" t="s">
        <v>686</v>
      </c>
      <c r="B964" t="s">
        <v>23</v>
      </c>
      <c r="C964" t="s">
        <v>481</v>
      </c>
      <c r="D964" t="s">
        <v>38</v>
      </c>
      <c r="E964" t="s">
        <v>29</v>
      </c>
      <c r="F964">
        <v>30</v>
      </c>
      <c r="G964" t="s">
        <v>27</v>
      </c>
      <c r="I964" t="s">
        <v>12</v>
      </c>
      <c r="K964" t="s">
        <v>688</v>
      </c>
    </row>
    <row r="965" spans="1:12" x14ac:dyDescent="0.25">
      <c r="A965" t="s">
        <v>686</v>
      </c>
      <c r="B965" t="s">
        <v>23</v>
      </c>
      <c r="C965" t="s">
        <v>481</v>
      </c>
      <c r="D965" t="s">
        <v>39</v>
      </c>
      <c r="E965" t="s">
        <v>40</v>
      </c>
      <c r="F965">
        <v>7</v>
      </c>
      <c r="G965" t="s">
        <v>27</v>
      </c>
      <c r="I965" t="s">
        <v>10</v>
      </c>
    </row>
    <row r="966" spans="1:12" x14ac:dyDescent="0.25">
      <c r="A966" t="s">
        <v>686</v>
      </c>
      <c r="B966" t="s">
        <v>23</v>
      </c>
      <c r="C966" t="s">
        <v>481</v>
      </c>
      <c r="D966" t="s">
        <v>41</v>
      </c>
      <c r="E966" t="s">
        <v>29</v>
      </c>
      <c r="F966">
        <v>30</v>
      </c>
      <c r="G966" t="s">
        <v>27</v>
      </c>
      <c r="I966" t="s">
        <v>12</v>
      </c>
      <c r="K966" t="s">
        <v>688</v>
      </c>
    </row>
    <row r="967" spans="1:12" x14ac:dyDescent="0.25">
      <c r="A967" t="s">
        <v>686</v>
      </c>
      <c r="B967" t="s">
        <v>23</v>
      </c>
      <c r="C967" t="s">
        <v>481</v>
      </c>
      <c r="D967" t="s">
        <v>42</v>
      </c>
      <c r="E967" t="s">
        <v>40</v>
      </c>
      <c r="F967">
        <v>7</v>
      </c>
      <c r="G967" t="s">
        <v>27</v>
      </c>
      <c r="I967" t="s">
        <v>10</v>
      </c>
    </row>
    <row r="968" spans="1:12" x14ac:dyDescent="0.25">
      <c r="A968" t="s">
        <v>686</v>
      </c>
      <c r="B968" t="s">
        <v>23</v>
      </c>
      <c r="C968" t="s">
        <v>501</v>
      </c>
      <c r="D968" t="s">
        <v>44</v>
      </c>
      <c r="E968" t="s">
        <v>29</v>
      </c>
      <c r="F968">
        <v>10</v>
      </c>
      <c r="G968" t="s">
        <v>27</v>
      </c>
      <c r="H968">
        <v>6467</v>
      </c>
      <c r="I968" t="s">
        <v>10</v>
      </c>
    </row>
    <row r="969" spans="1:12" x14ac:dyDescent="0.25">
      <c r="A969" t="s">
        <v>686</v>
      </c>
      <c r="B969" t="s">
        <v>23</v>
      </c>
      <c r="C969" t="s">
        <v>501</v>
      </c>
      <c r="D969" t="s">
        <v>502</v>
      </c>
      <c r="E969" t="s">
        <v>503</v>
      </c>
      <c r="F969">
        <v>1</v>
      </c>
      <c r="G969" t="s">
        <v>27</v>
      </c>
      <c r="I969" t="s">
        <v>10</v>
      </c>
    </row>
    <row r="970" spans="1:12" x14ac:dyDescent="0.25">
      <c r="A970" t="s">
        <v>686</v>
      </c>
      <c r="B970" t="s">
        <v>23</v>
      </c>
      <c r="C970" t="s">
        <v>501</v>
      </c>
      <c r="D970" t="s">
        <v>37</v>
      </c>
      <c r="E970" t="s">
        <v>26</v>
      </c>
      <c r="F970">
        <v>5</v>
      </c>
      <c r="G970" t="s">
        <v>27</v>
      </c>
      <c r="I970" t="s">
        <v>10</v>
      </c>
    </row>
    <row r="971" spans="1:12" x14ac:dyDescent="0.25">
      <c r="A971" t="s">
        <v>686</v>
      </c>
      <c r="B971" t="s">
        <v>23</v>
      </c>
      <c r="C971" t="s">
        <v>501</v>
      </c>
      <c r="D971" t="s">
        <v>38</v>
      </c>
      <c r="E971" t="s">
        <v>29</v>
      </c>
      <c r="F971">
        <v>30</v>
      </c>
      <c r="G971" t="s">
        <v>27</v>
      </c>
      <c r="I971" t="s">
        <v>12</v>
      </c>
      <c r="K971" t="s">
        <v>688</v>
      </c>
    </row>
    <row r="972" spans="1:12" x14ac:dyDescent="0.25">
      <c r="A972" t="s">
        <v>686</v>
      </c>
      <c r="B972" t="s">
        <v>23</v>
      </c>
      <c r="C972" t="s">
        <v>501</v>
      </c>
      <c r="D972" t="s">
        <v>39</v>
      </c>
      <c r="E972" t="s">
        <v>40</v>
      </c>
      <c r="F972">
        <v>7</v>
      </c>
      <c r="G972" t="s">
        <v>27</v>
      </c>
      <c r="I972" t="s">
        <v>10</v>
      </c>
      <c r="L972" t="s">
        <v>1517</v>
      </c>
    </row>
    <row r="973" spans="1:12" x14ac:dyDescent="0.25">
      <c r="A973" t="s">
        <v>686</v>
      </c>
      <c r="B973" t="s">
        <v>23</v>
      </c>
      <c r="C973" t="s">
        <v>501</v>
      </c>
      <c r="D973" t="s">
        <v>41</v>
      </c>
      <c r="E973" t="s">
        <v>29</v>
      </c>
      <c r="F973">
        <v>30</v>
      </c>
      <c r="G973" t="s">
        <v>27</v>
      </c>
      <c r="I973" t="s">
        <v>12</v>
      </c>
      <c r="K973" t="s">
        <v>688</v>
      </c>
      <c r="L973" t="s">
        <v>1402</v>
      </c>
    </row>
    <row r="974" spans="1:12" x14ac:dyDescent="0.25">
      <c r="A974" t="s">
        <v>686</v>
      </c>
      <c r="B974" t="s">
        <v>23</v>
      </c>
      <c r="C974" t="s">
        <v>501</v>
      </c>
      <c r="D974" t="s">
        <v>42</v>
      </c>
      <c r="E974" t="s">
        <v>40</v>
      </c>
      <c r="F974">
        <v>7</v>
      </c>
      <c r="G974" t="s">
        <v>27</v>
      </c>
      <c r="I974" t="s">
        <v>10</v>
      </c>
    </row>
    <row r="975" spans="1:12" x14ac:dyDescent="0.25">
      <c r="A975" t="s">
        <v>686</v>
      </c>
      <c r="B975" t="s">
        <v>23</v>
      </c>
      <c r="C975" t="s">
        <v>504</v>
      </c>
      <c r="D975" t="s">
        <v>505</v>
      </c>
      <c r="E975" t="s">
        <v>26</v>
      </c>
      <c r="F975">
        <v>10</v>
      </c>
      <c r="G975" t="s">
        <v>27</v>
      </c>
      <c r="H975">
        <v>14557</v>
      </c>
      <c r="I975" t="s">
        <v>10</v>
      </c>
      <c r="L975" t="s">
        <v>1518</v>
      </c>
    </row>
    <row r="976" spans="1:12" x14ac:dyDescent="0.25">
      <c r="A976" t="s">
        <v>686</v>
      </c>
      <c r="B976" t="s">
        <v>23</v>
      </c>
      <c r="C976" t="s">
        <v>504</v>
      </c>
      <c r="D976" t="s">
        <v>44</v>
      </c>
      <c r="E976" t="s">
        <v>29</v>
      </c>
      <c r="F976">
        <v>10</v>
      </c>
      <c r="G976" t="s">
        <v>27</v>
      </c>
      <c r="I976" t="s">
        <v>10</v>
      </c>
    </row>
    <row r="977" spans="1:12" x14ac:dyDescent="0.25">
      <c r="A977" t="s">
        <v>686</v>
      </c>
      <c r="B977" t="s">
        <v>23</v>
      </c>
      <c r="C977" t="s">
        <v>504</v>
      </c>
      <c r="D977" t="s">
        <v>506</v>
      </c>
      <c r="E977" t="s">
        <v>29</v>
      </c>
      <c r="F977">
        <v>10</v>
      </c>
      <c r="G977" t="s">
        <v>36</v>
      </c>
      <c r="I977" t="s">
        <v>10</v>
      </c>
    </row>
    <row r="978" spans="1:12" x14ac:dyDescent="0.25">
      <c r="A978" t="s">
        <v>686</v>
      </c>
      <c r="B978" t="s">
        <v>23</v>
      </c>
      <c r="C978" t="s">
        <v>504</v>
      </c>
      <c r="D978" t="s">
        <v>507</v>
      </c>
      <c r="E978" t="s">
        <v>29</v>
      </c>
      <c r="F978">
        <v>3</v>
      </c>
      <c r="G978" t="s">
        <v>36</v>
      </c>
      <c r="I978" t="s">
        <v>10</v>
      </c>
    </row>
    <row r="979" spans="1:12" x14ac:dyDescent="0.25">
      <c r="A979" t="s">
        <v>686</v>
      </c>
      <c r="B979" t="s">
        <v>23</v>
      </c>
      <c r="C979" t="s">
        <v>504</v>
      </c>
      <c r="D979" t="s">
        <v>508</v>
      </c>
      <c r="E979" t="s">
        <v>29</v>
      </c>
      <c r="F979">
        <v>100</v>
      </c>
      <c r="G979" t="s">
        <v>27</v>
      </c>
      <c r="I979" t="s">
        <v>10</v>
      </c>
    </row>
    <row r="980" spans="1:12" x14ac:dyDescent="0.25">
      <c r="A980" t="s">
        <v>686</v>
      </c>
      <c r="B980" t="s">
        <v>23</v>
      </c>
      <c r="C980" t="s">
        <v>504</v>
      </c>
      <c r="D980" t="s">
        <v>509</v>
      </c>
      <c r="E980" t="s">
        <v>26</v>
      </c>
      <c r="F980">
        <v>3</v>
      </c>
      <c r="G980" t="s">
        <v>36</v>
      </c>
      <c r="I980" t="s">
        <v>10</v>
      </c>
    </row>
    <row r="981" spans="1:12" x14ac:dyDescent="0.25">
      <c r="A981" t="s">
        <v>686</v>
      </c>
      <c r="B981" t="s">
        <v>23</v>
      </c>
      <c r="C981" t="s">
        <v>504</v>
      </c>
      <c r="D981" t="s">
        <v>510</v>
      </c>
      <c r="E981" t="s">
        <v>26</v>
      </c>
      <c r="F981" t="s">
        <v>496</v>
      </c>
      <c r="G981" t="s">
        <v>36</v>
      </c>
      <c r="I981" t="s">
        <v>10</v>
      </c>
    </row>
    <row r="982" spans="1:12" x14ac:dyDescent="0.25">
      <c r="A982" t="s">
        <v>686</v>
      </c>
      <c r="B982" t="s">
        <v>23</v>
      </c>
      <c r="C982" t="s">
        <v>504</v>
      </c>
      <c r="D982" t="s">
        <v>511</v>
      </c>
      <c r="E982" t="s">
        <v>26</v>
      </c>
      <c r="F982" t="s">
        <v>496</v>
      </c>
      <c r="G982" t="s">
        <v>36</v>
      </c>
      <c r="I982" t="s">
        <v>10</v>
      </c>
    </row>
    <row r="983" spans="1:12" x14ac:dyDescent="0.25">
      <c r="A983" t="s">
        <v>686</v>
      </c>
      <c r="B983" t="s">
        <v>23</v>
      </c>
      <c r="C983" t="s">
        <v>504</v>
      </c>
      <c r="D983" t="s">
        <v>512</v>
      </c>
      <c r="E983" t="s">
        <v>26</v>
      </c>
      <c r="F983" t="s">
        <v>496</v>
      </c>
      <c r="G983" t="s">
        <v>36</v>
      </c>
      <c r="I983" t="s">
        <v>10</v>
      </c>
    </row>
    <row r="984" spans="1:12" x14ac:dyDescent="0.25">
      <c r="A984" t="s">
        <v>686</v>
      </c>
      <c r="B984" t="s">
        <v>23</v>
      </c>
      <c r="C984" t="s">
        <v>504</v>
      </c>
      <c r="D984" t="s">
        <v>513</v>
      </c>
      <c r="E984" t="s">
        <v>26</v>
      </c>
      <c r="F984" t="s">
        <v>453</v>
      </c>
      <c r="G984" t="s">
        <v>36</v>
      </c>
      <c r="I984" t="s">
        <v>11</v>
      </c>
    </row>
    <row r="985" spans="1:12" x14ac:dyDescent="0.25">
      <c r="A985" t="s">
        <v>686</v>
      </c>
      <c r="B985" t="s">
        <v>23</v>
      </c>
      <c r="C985" t="s">
        <v>504</v>
      </c>
      <c r="D985" t="s">
        <v>450</v>
      </c>
      <c r="E985" t="s">
        <v>26</v>
      </c>
      <c r="F985">
        <v>3</v>
      </c>
      <c r="G985" t="s">
        <v>36</v>
      </c>
      <c r="I985" t="s">
        <v>10</v>
      </c>
    </row>
    <row r="986" spans="1:12" x14ac:dyDescent="0.25">
      <c r="A986" t="s">
        <v>686</v>
      </c>
      <c r="B986" t="s">
        <v>23</v>
      </c>
      <c r="C986" t="s">
        <v>504</v>
      </c>
      <c r="D986" t="s">
        <v>451</v>
      </c>
      <c r="E986" t="s">
        <v>29</v>
      </c>
      <c r="F986">
        <v>2</v>
      </c>
      <c r="G986" t="s">
        <v>36</v>
      </c>
      <c r="I986" t="s">
        <v>10</v>
      </c>
    </row>
    <row r="987" spans="1:12" x14ac:dyDescent="0.25">
      <c r="A987" t="s">
        <v>686</v>
      </c>
      <c r="B987" t="s">
        <v>23</v>
      </c>
      <c r="C987" t="s">
        <v>504</v>
      </c>
      <c r="D987" t="s">
        <v>452</v>
      </c>
      <c r="E987" t="s">
        <v>26</v>
      </c>
      <c r="F987" t="s">
        <v>514</v>
      </c>
      <c r="G987" t="s">
        <v>36</v>
      </c>
      <c r="I987" t="s">
        <v>11</v>
      </c>
    </row>
    <row r="988" spans="1:12" x14ac:dyDescent="0.25">
      <c r="A988" t="s">
        <v>686</v>
      </c>
      <c r="B988" t="s">
        <v>23</v>
      </c>
      <c r="C988" t="s">
        <v>504</v>
      </c>
      <c r="D988" t="s">
        <v>515</v>
      </c>
      <c r="E988" t="s">
        <v>40</v>
      </c>
      <c r="F988">
        <v>7</v>
      </c>
      <c r="G988" t="s">
        <v>36</v>
      </c>
      <c r="I988" t="s">
        <v>11</v>
      </c>
    </row>
    <row r="989" spans="1:12" x14ac:dyDescent="0.25">
      <c r="A989" t="s">
        <v>686</v>
      </c>
      <c r="B989" t="s">
        <v>23</v>
      </c>
      <c r="C989" t="s">
        <v>504</v>
      </c>
      <c r="D989" t="s">
        <v>37</v>
      </c>
      <c r="E989" t="s">
        <v>26</v>
      </c>
      <c r="F989">
        <v>5</v>
      </c>
      <c r="G989" t="s">
        <v>27</v>
      </c>
      <c r="I989" t="s">
        <v>10</v>
      </c>
    </row>
    <row r="990" spans="1:12" x14ac:dyDescent="0.25">
      <c r="A990" t="s">
        <v>686</v>
      </c>
      <c r="B990" t="s">
        <v>23</v>
      </c>
      <c r="C990" t="s">
        <v>504</v>
      </c>
      <c r="D990" t="s">
        <v>38</v>
      </c>
      <c r="E990" t="s">
        <v>29</v>
      </c>
      <c r="F990">
        <v>30</v>
      </c>
      <c r="G990" t="s">
        <v>27</v>
      </c>
      <c r="I990" t="s">
        <v>12</v>
      </c>
      <c r="K990" t="s">
        <v>688</v>
      </c>
    </row>
    <row r="991" spans="1:12" x14ac:dyDescent="0.25">
      <c r="A991" t="s">
        <v>686</v>
      </c>
      <c r="B991" t="s">
        <v>23</v>
      </c>
      <c r="C991" t="s">
        <v>504</v>
      </c>
      <c r="D991" t="s">
        <v>41</v>
      </c>
      <c r="E991" t="s">
        <v>29</v>
      </c>
      <c r="F991">
        <v>30</v>
      </c>
      <c r="G991" t="s">
        <v>27</v>
      </c>
      <c r="I991" t="s">
        <v>10</v>
      </c>
      <c r="K991" t="s">
        <v>688</v>
      </c>
      <c r="L991" t="s">
        <v>1519</v>
      </c>
    </row>
    <row r="992" spans="1:12" x14ac:dyDescent="0.25">
      <c r="A992" t="s">
        <v>686</v>
      </c>
      <c r="B992" t="s">
        <v>23</v>
      </c>
      <c r="C992" t="s">
        <v>504</v>
      </c>
      <c r="D992" t="s">
        <v>42</v>
      </c>
      <c r="E992" t="s">
        <v>40</v>
      </c>
      <c r="F992">
        <v>7</v>
      </c>
      <c r="G992" t="s">
        <v>27</v>
      </c>
      <c r="I992" t="s">
        <v>12</v>
      </c>
      <c r="L992" t="s">
        <v>1402</v>
      </c>
    </row>
    <row r="993" spans="1:12" x14ac:dyDescent="0.25">
      <c r="A993" t="s">
        <v>686</v>
      </c>
      <c r="B993" t="s">
        <v>23</v>
      </c>
      <c r="C993" t="s">
        <v>504</v>
      </c>
      <c r="D993" t="s">
        <v>39</v>
      </c>
      <c r="E993" t="s">
        <v>40</v>
      </c>
      <c r="F993">
        <v>7</v>
      </c>
      <c r="G993" t="s">
        <v>27</v>
      </c>
      <c r="I993" t="s">
        <v>10</v>
      </c>
    </row>
    <row r="994" spans="1:12" x14ac:dyDescent="0.25">
      <c r="A994" t="s">
        <v>686</v>
      </c>
      <c r="B994" t="s">
        <v>23</v>
      </c>
      <c r="C994" t="s">
        <v>516</v>
      </c>
      <c r="D994" t="s">
        <v>507</v>
      </c>
      <c r="E994" t="s">
        <v>29</v>
      </c>
      <c r="F994">
        <v>3</v>
      </c>
      <c r="G994" t="s">
        <v>27</v>
      </c>
      <c r="H994">
        <v>45</v>
      </c>
      <c r="I994" t="s">
        <v>10</v>
      </c>
      <c r="L994" t="s">
        <v>1520</v>
      </c>
    </row>
    <row r="995" spans="1:12" x14ac:dyDescent="0.25">
      <c r="A995" t="s">
        <v>686</v>
      </c>
      <c r="B995" t="s">
        <v>23</v>
      </c>
      <c r="C995" t="s">
        <v>516</v>
      </c>
      <c r="D995" t="s">
        <v>517</v>
      </c>
      <c r="E995" t="s">
        <v>26</v>
      </c>
      <c r="F995" t="s">
        <v>453</v>
      </c>
      <c r="G995" t="s">
        <v>27</v>
      </c>
      <c r="I995" t="s">
        <v>10</v>
      </c>
    </row>
    <row r="996" spans="1:12" x14ac:dyDescent="0.25">
      <c r="A996" t="s">
        <v>686</v>
      </c>
      <c r="B996" t="s">
        <v>23</v>
      </c>
      <c r="C996" t="s">
        <v>516</v>
      </c>
      <c r="D996" t="s">
        <v>518</v>
      </c>
      <c r="E996" t="s">
        <v>29</v>
      </c>
      <c r="F996">
        <v>1</v>
      </c>
      <c r="G996" t="s">
        <v>27</v>
      </c>
      <c r="I996" t="s">
        <v>10</v>
      </c>
    </row>
    <row r="997" spans="1:12" x14ac:dyDescent="0.25">
      <c r="A997" t="s">
        <v>686</v>
      </c>
      <c r="B997" t="s">
        <v>23</v>
      </c>
      <c r="C997" t="s">
        <v>516</v>
      </c>
      <c r="D997" t="s">
        <v>37</v>
      </c>
      <c r="E997" t="s">
        <v>26</v>
      </c>
      <c r="F997">
        <v>5</v>
      </c>
      <c r="G997" t="s">
        <v>27</v>
      </c>
      <c r="I997" t="s">
        <v>10</v>
      </c>
    </row>
    <row r="998" spans="1:12" x14ac:dyDescent="0.25">
      <c r="A998" t="s">
        <v>686</v>
      </c>
      <c r="B998" t="s">
        <v>23</v>
      </c>
      <c r="C998" t="s">
        <v>516</v>
      </c>
      <c r="D998" t="s">
        <v>38</v>
      </c>
      <c r="E998" t="s">
        <v>29</v>
      </c>
      <c r="F998">
        <v>30</v>
      </c>
      <c r="G998" t="s">
        <v>27</v>
      </c>
      <c r="I998" t="s">
        <v>12</v>
      </c>
      <c r="K998" t="s">
        <v>688</v>
      </c>
    </row>
    <row r="999" spans="1:12" x14ac:dyDescent="0.25">
      <c r="A999" t="s">
        <v>686</v>
      </c>
      <c r="B999" t="s">
        <v>23</v>
      </c>
      <c r="C999" t="s">
        <v>516</v>
      </c>
      <c r="D999" t="s">
        <v>39</v>
      </c>
      <c r="E999" t="s">
        <v>40</v>
      </c>
      <c r="F999">
        <v>7</v>
      </c>
      <c r="G999" t="s">
        <v>27</v>
      </c>
      <c r="I999" t="s">
        <v>10</v>
      </c>
      <c r="L999" t="s">
        <v>1521</v>
      </c>
    </row>
    <row r="1000" spans="1:12" x14ac:dyDescent="0.25">
      <c r="A1000" t="s">
        <v>686</v>
      </c>
      <c r="B1000" t="s">
        <v>23</v>
      </c>
      <c r="C1000" t="s">
        <v>516</v>
      </c>
      <c r="D1000" t="s">
        <v>41</v>
      </c>
      <c r="E1000" t="s">
        <v>29</v>
      </c>
      <c r="F1000">
        <v>30</v>
      </c>
      <c r="G1000" t="s">
        <v>27</v>
      </c>
      <c r="I1000" t="s">
        <v>12</v>
      </c>
      <c r="K1000" t="s">
        <v>688</v>
      </c>
      <c r="L1000" t="s">
        <v>1402</v>
      </c>
    </row>
    <row r="1001" spans="1:12" x14ac:dyDescent="0.25">
      <c r="A1001" t="s">
        <v>686</v>
      </c>
      <c r="B1001" t="s">
        <v>23</v>
      </c>
      <c r="C1001" t="s">
        <v>516</v>
      </c>
      <c r="D1001" t="s">
        <v>42</v>
      </c>
      <c r="E1001" t="s">
        <v>40</v>
      </c>
      <c r="F1001">
        <v>7</v>
      </c>
      <c r="G1001" t="s">
        <v>27</v>
      </c>
      <c r="I1001" t="s">
        <v>10</v>
      </c>
    </row>
    <row r="1002" spans="1:12" x14ac:dyDescent="0.25">
      <c r="A1002" t="s">
        <v>686</v>
      </c>
      <c r="B1002" t="s">
        <v>23</v>
      </c>
      <c r="C1002" t="s">
        <v>519</v>
      </c>
      <c r="D1002" t="s">
        <v>44</v>
      </c>
      <c r="E1002" t="s">
        <v>29</v>
      </c>
      <c r="F1002">
        <v>10</v>
      </c>
      <c r="G1002" t="s">
        <v>27</v>
      </c>
      <c r="H1002">
        <v>259</v>
      </c>
      <c r="I1002" t="s">
        <v>10</v>
      </c>
      <c r="L1002" t="s">
        <v>1522</v>
      </c>
    </row>
    <row r="1003" spans="1:12" x14ac:dyDescent="0.25">
      <c r="A1003" t="s">
        <v>686</v>
      </c>
      <c r="B1003" t="s">
        <v>23</v>
      </c>
      <c r="C1003" t="s">
        <v>519</v>
      </c>
      <c r="D1003" t="s">
        <v>520</v>
      </c>
      <c r="E1003" t="s">
        <v>26</v>
      </c>
      <c r="F1003">
        <v>10</v>
      </c>
      <c r="G1003" t="s">
        <v>27</v>
      </c>
      <c r="I1003" t="s">
        <v>10</v>
      </c>
    </row>
    <row r="1004" spans="1:12" x14ac:dyDescent="0.25">
      <c r="A1004" t="s">
        <v>686</v>
      </c>
      <c r="B1004" t="s">
        <v>23</v>
      </c>
      <c r="C1004" t="s">
        <v>519</v>
      </c>
      <c r="D1004" t="s">
        <v>521</v>
      </c>
      <c r="E1004" t="s">
        <v>29</v>
      </c>
      <c r="F1004">
        <v>50</v>
      </c>
      <c r="G1004" t="s">
        <v>27</v>
      </c>
      <c r="I1004" t="s">
        <v>10</v>
      </c>
    </row>
    <row r="1005" spans="1:12" x14ac:dyDescent="0.25">
      <c r="A1005" t="s">
        <v>686</v>
      </c>
      <c r="B1005" t="s">
        <v>23</v>
      </c>
      <c r="C1005" t="s">
        <v>519</v>
      </c>
      <c r="D1005" t="s">
        <v>522</v>
      </c>
      <c r="E1005" t="s">
        <v>26</v>
      </c>
      <c r="F1005" t="s">
        <v>107</v>
      </c>
      <c r="G1005" t="s">
        <v>36</v>
      </c>
      <c r="I1005" t="s">
        <v>10</v>
      </c>
    </row>
    <row r="1006" spans="1:12" x14ac:dyDescent="0.25">
      <c r="A1006" t="s">
        <v>686</v>
      </c>
      <c r="B1006" t="s">
        <v>23</v>
      </c>
      <c r="C1006" t="s">
        <v>519</v>
      </c>
      <c r="D1006" t="s">
        <v>523</v>
      </c>
      <c r="E1006" t="s">
        <v>26</v>
      </c>
      <c r="F1006" t="s">
        <v>107</v>
      </c>
      <c r="G1006" t="s">
        <v>36</v>
      </c>
      <c r="I1006" t="s">
        <v>10</v>
      </c>
    </row>
    <row r="1007" spans="1:12" x14ac:dyDescent="0.25">
      <c r="A1007" t="s">
        <v>686</v>
      </c>
      <c r="B1007" t="s">
        <v>23</v>
      </c>
      <c r="C1007" t="s">
        <v>519</v>
      </c>
      <c r="D1007" t="s">
        <v>451</v>
      </c>
      <c r="E1007" t="s">
        <v>29</v>
      </c>
      <c r="F1007">
        <v>2</v>
      </c>
      <c r="G1007" t="s">
        <v>36</v>
      </c>
      <c r="I1007" t="s">
        <v>10</v>
      </c>
    </row>
    <row r="1008" spans="1:12" x14ac:dyDescent="0.25">
      <c r="A1008" t="s">
        <v>686</v>
      </c>
      <c r="B1008" t="s">
        <v>23</v>
      </c>
      <c r="C1008" t="s">
        <v>519</v>
      </c>
      <c r="D1008" t="s">
        <v>452</v>
      </c>
      <c r="E1008" t="s">
        <v>26</v>
      </c>
      <c r="F1008" t="s">
        <v>514</v>
      </c>
      <c r="G1008" t="s">
        <v>36</v>
      </c>
      <c r="I1008" t="s">
        <v>10</v>
      </c>
    </row>
    <row r="1009" spans="1:12" x14ac:dyDescent="0.25">
      <c r="A1009" t="s">
        <v>686</v>
      </c>
      <c r="B1009" t="s">
        <v>23</v>
      </c>
      <c r="C1009" t="s">
        <v>519</v>
      </c>
      <c r="D1009" t="s">
        <v>524</v>
      </c>
      <c r="E1009" t="s">
        <v>26</v>
      </c>
      <c r="F1009" t="s">
        <v>514</v>
      </c>
      <c r="G1009" t="s">
        <v>36</v>
      </c>
      <c r="I1009" t="s">
        <v>11</v>
      </c>
    </row>
    <row r="1010" spans="1:12" x14ac:dyDescent="0.25">
      <c r="A1010" t="s">
        <v>686</v>
      </c>
      <c r="B1010" t="s">
        <v>23</v>
      </c>
      <c r="C1010" t="s">
        <v>519</v>
      </c>
      <c r="D1010" t="s">
        <v>515</v>
      </c>
      <c r="E1010" t="s">
        <v>40</v>
      </c>
      <c r="F1010">
        <v>7</v>
      </c>
      <c r="G1010" t="s">
        <v>36</v>
      </c>
      <c r="I1010" t="s">
        <v>11</v>
      </c>
    </row>
    <row r="1011" spans="1:12" x14ac:dyDescent="0.25">
      <c r="A1011" t="s">
        <v>686</v>
      </c>
      <c r="B1011" t="s">
        <v>23</v>
      </c>
      <c r="C1011" t="s">
        <v>519</v>
      </c>
      <c r="D1011" t="s">
        <v>525</v>
      </c>
      <c r="E1011" t="s">
        <v>29</v>
      </c>
      <c r="F1011">
        <v>1</v>
      </c>
      <c r="G1011" t="s">
        <v>36</v>
      </c>
      <c r="I1011" t="s">
        <v>10</v>
      </c>
    </row>
    <row r="1012" spans="1:12" x14ac:dyDescent="0.25">
      <c r="A1012" t="s">
        <v>686</v>
      </c>
      <c r="B1012" t="s">
        <v>23</v>
      </c>
      <c r="C1012" t="s">
        <v>519</v>
      </c>
      <c r="D1012" t="s">
        <v>37</v>
      </c>
      <c r="E1012" t="s">
        <v>26</v>
      </c>
      <c r="F1012">
        <v>5</v>
      </c>
      <c r="G1012" t="s">
        <v>27</v>
      </c>
      <c r="I1012" t="s">
        <v>10</v>
      </c>
    </row>
    <row r="1013" spans="1:12" x14ac:dyDescent="0.25">
      <c r="A1013" t="s">
        <v>686</v>
      </c>
      <c r="B1013" t="s">
        <v>23</v>
      </c>
      <c r="C1013" t="s">
        <v>519</v>
      </c>
      <c r="D1013" t="s">
        <v>38</v>
      </c>
      <c r="E1013" t="s">
        <v>29</v>
      </c>
      <c r="F1013">
        <v>30</v>
      </c>
      <c r="G1013" t="s">
        <v>27</v>
      </c>
      <c r="I1013" t="s">
        <v>12</v>
      </c>
      <c r="K1013" t="s">
        <v>688</v>
      </c>
    </row>
    <row r="1014" spans="1:12" x14ac:dyDescent="0.25">
      <c r="A1014" t="s">
        <v>686</v>
      </c>
      <c r="B1014" t="s">
        <v>23</v>
      </c>
      <c r="C1014" t="s">
        <v>519</v>
      </c>
      <c r="D1014" t="s">
        <v>39</v>
      </c>
      <c r="E1014" t="s">
        <v>40</v>
      </c>
      <c r="F1014">
        <v>7</v>
      </c>
      <c r="G1014" t="s">
        <v>27</v>
      </c>
      <c r="I1014" t="s">
        <v>10</v>
      </c>
      <c r="L1014" t="s">
        <v>1523</v>
      </c>
    </row>
    <row r="1015" spans="1:12" x14ac:dyDescent="0.25">
      <c r="A1015" t="s">
        <v>686</v>
      </c>
      <c r="B1015" t="s">
        <v>23</v>
      </c>
      <c r="C1015" t="s">
        <v>519</v>
      </c>
      <c r="D1015" t="s">
        <v>41</v>
      </c>
      <c r="E1015" t="s">
        <v>29</v>
      </c>
      <c r="F1015">
        <v>30</v>
      </c>
      <c r="G1015" t="s">
        <v>27</v>
      </c>
      <c r="I1015" t="s">
        <v>12</v>
      </c>
      <c r="K1015" t="s">
        <v>688</v>
      </c>
      <c r="L1015" t="s">
        <v>1402</v>
      </c>
    </row>
    <row r="1016" spans="1:12" x14ac:dyDescent="0.25">
      <c r="A1016" t="s">
        <v>686</v>
      </c>
      <c r="B1016" t="s">
        <v>23</v>
      </c>
      <c r="C1016" t="s">
        <v>519</v>
      </c>
      <c r="D1016" t="s">
        <v>42</v>
      </c>
      <c r="E1016" t="s">
        <v>40</v>
      </c>
      <c r="F1016">
        <v>7</v>
      </c>
      <c r="G1016" t="s">
        <v>27</v>
      </c>
      <c r="I1016" t="s">
        <v>10</v>
      </c>
    </row>
    <row r="1017" spans="1:12" x14ac:dyDescent="0.25">
      <c r="A1017" t="s">
        <v>686</v>
      </c>
      <c r="B1017" t="s">
        <v>23</v>
      </c>
      <c r="C1017" t="s">
        <v>526</v>
      </c>
      <c r="D1017" t="s">
        <v>44</v>
      </c>
      <c r="E1017" t="s">
        <v>29</v>
      </c>
      <c r="F1017">
        <v>10</v>
      </c>
      <c r="G1017" t="s">
        <v>27</v>
      </c>
      <c r="H1017">
        <v>17074</v>
      </c>
      <c r="I1017" t="s">
        <v>10</v>
      </c>
    </row>
    <row r="1018" spans="1:12" x14ac:dyDescent="0.25">
      <c r="A1018" t="s">
        <v>686</v>
      </c>
      <c r="B1018" t="s">
        <v>23</v>
      </c>
      <c r="C1018" t="s">
        <v>526</v>
      </c>
      <c r="D1018" t="s">
        <v>527</v>
      </c>
      <c r="E1018" t="s">
        <v>29</v>
      </c>
      <c r="F1018">
        <v>1</v>
      </c>
      <c r="G1018" t="s">
        <v>27</v>
      </c>
      <c r="I1018" t="s">
        <v>10</v>
      </c>
    </row>
    <row r="1019" spans="1:12" x14ac:dyDescent="0.25">
      <c r="A1019" t="s">
        <v>686</v>
      </c>
      <c r="B1019" t="s">
        <v>23</v>
      </c>
      <c r="C1019" t="s">
        <v>526</v>
      </c>
      <c r="D1019" t="s">
        <v>528</v>
      </c>
      <c r="E1019" t="s">
        <v>26</v>
      </c>
      <c r="F1019" t="s">
        <v>173</v>
      </c>
      <c r="G1019" t="s">
        <v>36</v>
      </c>
      <c r="I1019" t="s">
        <v>10</v>
      </c>
    </row>
    <row r="1020" spans="1:12" x14ac:dyDescent="0.25">
      <c r="A1020" t="s">
        <v>686</v>
      </c>
      <c r="B1020" t="s">
        <v>23</v>
      </c>
      <c r="C1020" t="s">
        <v>526</v>
      </c>
      <c r="D1020" t="s">
        <v>529</v>
      </c>
      <c r="E1020" t="s">
        <v>26</v>
      </c>
      <c r="F1020" t="s">
        <v>173</v>
      </c>
      <c r="G1020" t="s">
        <v>36</v>
      </c>
      <c r="I1020" t="s">
        <v>10</v>
      </c>
    </row>
    <row r="1021" spans="1:12" x14ac:dyDescent="0.25">
      <c r="A1021" t="s">
        <v>686</v>
      </c>
      <c r="B1021" t="s">
        <v>23</v>
      </c>
      <c r="C1021" t="s">
        <v>526</v>
      </c>
      <c r="D1021" t="s">
        <v>252</v>
      </c>
      <c r="E1021" t="s">
        <v>29</v>
      </c>
      <c r="F1021">
        <v>1</v>
      </c>
      <c r="G1021" t="s">
        <v>27</v>
      </c>
      <c r="I1021" t="s">
        <v>10</v>
      </c>
    </row>
    <row r="1022" spans="1:12" x14ac:dyDescent="0.25">
      <c r="A1022" t="s">
        <v>686</v>
      </c>
      <c r="B1022" t="s">
        <v>23</v>
      </c>
      <c r="C1022" t="s">
        <v>526</v>
      </c>
      <c r="D1022" t="s">
        <v>220</v>
      </c>
      <c r="E1022" t="s">
        <v>29</v>
      </c>
      <c r="F1022">
        <v>4</v>
      </c>
      <c r="G1022" t="s">
        <v>36</v>
      </c>
      <c r="I1022" t="s">
        <v>10</v>
      </c>
    </row>
    <row r="1023" spans="1:12" x14ac:dyDescent="0.25">
      <c r="A1023" t="s">
        <v>686</v>
      </c>
      <c r="B1023" t="s">
        <v>23</v>
      </c>
      <c r="C1023" t="s">
        <v>526</v>
      </c>
      <c r="D1023" t="s">
        <v>238</v>
      </c>
      <c r="E1023" t="s">
        <v>29</v>
      </c>
      <c r="F1023">
        <v>120</v>
      </c>
      <c r="G1023" t="s">
        <v>36</v>
      </c>
      <c r="I1023" t="s">
        <v>11</v>
      </c>
      <c r="K1023" t="s">
        <v>687</v>
      </c>
      <c r="L1023" t="s">
        <v>1524</v>
      </c>
    </row>
    <row r="1024" spans="1:12" x14ac:dyDescent="0.25">
      <c r="A1024" t="s">
        <v>686</v>
      </c>
      <c r="B1024" t="s">
        <v>23</v>
      </c>
      <c r="C1024" t="s">
        <v>526</v>
      </c>
      <c r="D1024" t="s">
        <v>38</v>
      </c>
      <c r="E1024" t="s">
        <v>29</v>
      </c>
      <c r="F1024">
        <v>30</v>
      </c>
      <c r="G1024" t="s">
        <v>27</v>
      </c>
      <c r="I1024" t="s">
        <v>12</v>
      </c>
      <c r="K1024" t="s">
        <v>688</v>
      </c>
      <c r="L1024" t="s">
        <v>1525</v>
      </c>
    </row>
    <row r="1025" spans="1:12" x14ac:dyDescent="0.25">
      <c r="A1025" t="s">
        <v>686</v>
      </c>
      <c r="B1025" t="s">
        <v>23</v>
      </c>
      <c r="C1025" t="s">
        <v>526</v>
      </c>
      <c r="D1025" t="s">
        <v>39</v>
      </c>
      <c r="E1025" t="s">
        <v>40</v>
      </c>
      <c r="F1025">
        <v>7</v>
      </c>
      <c r="G1025" t="s">
        <v>27</v>
      </c>
      <c r="I1025" t="s">
        <v>10</v>
      </c>
    </row>
    <row r="1026" spans="1:12" x14ac:dyDescent="0.25">
      <c r="A1026" t="s">
        <v>686</v>
      </c>
      <c r="B1026" t="s">
        <v>23</v>
      </c>
      <c r="C1026" t="s">
        <v>526</v>
      </c>
      <c r="D1026" t="s">
        <v>41</v>
      </c>
      <c r="E1026" t="s">
        <v>29</v>
      </c>
      <c r="F1026">
        <v>30</v>
      </c>
      <c r="G1026" t="s">
        <v>27</v>
      </c>
      <c r="I1026" t="s">
        <v>12</v>
      </c>
      <c r="K1026" t="s">
        <v>688</v>
      </c>
      <c r="L1026" t="s">
        <v>1526</v>
      </c>
    </row>
    <row r="1027" spans="1:12" x14ac:dyDescent="0.25">
      <c r="A1027" t="s">
        <v>686</v>
      </c>
      <c r="B1027" t="s">
        <v>23</v>
      </c>
      <c r="C1027" t="s">
        <v>526</v>
      </c>
      <c r="D1027" t="s">
        <v>42</v>
      </c>
      <c r="E1027" t="s">
        <v>40</v>
      </c>
      <c r="F1027">
        <v>7</v>
      </c>
      <c r="G1027" t="s">
        <v>27</v>
      </c>
      <c r="I1027" t="s">
        <v>10</v>
      </c>
    </row>
    <row r="1028" spans="1:12" x14ac:dyDescent="0.25">
      <c r="A1028" t="s">
        <v>686</v>
      </c>
      <c r="B1028" t="s">
        <v>23</v>
      </c>
      <c r="C1028" t="s">
        <v>526</v>
      </c>
      <c r="D1028" t="s">
        <v>37</v>
      </c>
      <c r="E1028" t="s">
        <v>26</v>
      </c>
      <c r="F1028">
        <v>5</v>
      </c>
      <c r="G1028" t="s">
        <v>27</v>
      </c>
      <c r="I1028" t="s">
        <v>10</v>
      </c>
    </row>
    <row r="1029" spans="1:12" x14ac:dyDescent="0.25">
      <c r="A1029" t="s">
        <v>686</v>
      </c>
      <c r="B1029" t="s">
        <v>23</v>
      </c>
      <c r="C1029" t="s">
        <v>530</v>
      </c>
      <c r="D1029" t="s">
        <v>531</v>
      </c>
      <c r="E1029" t="s">
        <v>26</v>
      </c>
      <c r="F1029">
        <v>10</v>
      </c>
      <c r="G1029" t="s">
        <v>27</v>
      </c>
      <c r="H1029">
        <v>299537</v>
      </c>
      <c r="I1029" t="s">
        <v>10</v>
      </c>
    </row>
    <row r="1030" spans="1:12" x14ac:dyDescent="0.25">
      <c r="A1030" t="s">
        <v>686</v>
      </c>
      <c r="B1030" t="s">
        <v>23</v>
      </c>
      <c r="C1030" t="s">
        <v>530</v>
      </c>
      <c r="D1030" t="s">
        <v>61</v>
      </c>
      <c r="E1030" t="s">
        <v>29</v>
      </c>
      <c r="F1030">
        <v>5</v>
      </c>
      <c r="G1030" t="s">
        <v>27</v>
      </c>
      <c r="I1030" t="s">
        <v>10</v>
      </c>
    </row>
    <row r="1031" spans="1:12" x14ac:dyDescent="0.25">
      <c r="A1031" t="s">
        <v>686</v>
      </c>
      <c r="B1031" t="s">
        <v>23</v>
      </c>
      <c r="C1031" t="s">
        <v>530</v>
      </c>
      <c r="D1031" t="s">
        <v>329</v>
      </c>
      <c r="E1031" t="s">
        <v>29</v>
      </c>
      <c r="F1031">
        <v>30</v>
      </c>
      <c r="G1031" t="s">
        <v>27</v>
      </c>
      <c r="I1031" t="s">
        <v>10</v>
      </c>
    </row>
    <row r="1032" spans="1:12" x14ac:dyDescent="0.25">
      <c r="A1032" t="s">
        <v>686</v>
      </c>
      <c r="B1032" t="s">
        <v>23</v>
      </c>
      <c r="C1032" t="s">
        <v>530</v>
      </c>
      <c r="D1032" t="s">
        <v>44</v>
      </c>
      <c r="E1032" t="s">
        <v>29</v>
      </c>
      <c r="F1032">
        <v>10</v>
      </c>
      <c r="G1032" t="s">
        <v>27</v>
      </c>
      <c r="I1032" t="s">
        <v>10</v>
      </c>
    </row>
    <row r="1033" spans="1:12" x14ac:dyDescent="0.25">
      <c r="A1033" t="s">
        <v>686</v>
      </c>
      <c r="B1033" t="s">
        <v>23</v>
      </c>
      <c r="C1033" t="s">
        <v>530</v>
      </c>
      <c r="D1033" t="s">
        <v>178</v>
      </c>
      <c r="E1033" t="s">
        <v>40</v>
      </c>
      <c r="F1033">
        <v>7</v>
      </c>
      <c r="G1033" t="s">
        <v>36</v>
      </c>
      <c r="I1033" t="s">
        <v>10</v>
      </c>
    </row>
    <row r="1034" spans="1:12" x14ac:dyDescent="0.25">
      <c r="A1034" t="s">
        <v>686</v>
      </c>
      <c r="B1034" t="s">
        <v>23</v>
      </c>
      <c r="C1034" t="s">
        <v>530</v>
      </c>
      <c r="D1034" t="s">
        <v>177</v>
      </c>
      <c r="E1034" t="s">
        <v>29</v>
      </c>
      <c r="F1034">
        <v>3</v>
      </c>
      <c r="G1034" t="s">
        <v>36</v>
      </c>
      <c r="I1034" t="s">
        <v>10</v>
      </c>
    </row>
    <row r="1035" spans="1:12" x14ac:dyDescent="0.25">
      <c r="A1035" t="s">
        <v>686</v>
      </c>
      <c r="B1035" t="s">
        <v>23</v>
      </c>
      <c r="C1035" t="s">
        <v>530</v>
      </c>
      <c r="D1035" t="s">
        <v>63</v>
      </c>
      <c r="E1035" t="s">
        <v>40</v>
      </c>
      <c r="F1035">
        <v>7</v>
      </c>
      <c r="G1035" t="s">
        <v>36</v>
      </c>
      <c r="I1035" t="s">
        <v>11</v>
      </c>
    </row>
    <row r="1036" spans="1:12" x14ac:dyDescent="0.25">
      <c r="A1036" t="s">
        <v>686</v>
      </c>
      <c r="B1036" t="s">
        <v>23</v>
      </c>
      <c r="C1036" t="s">
        <v>530</v>
      </c>
      <c r="D1036" t="s">
        <v>532</v>
      </c>
      <c r="E1036" t="s">
        <v>26</v>
      </c>
      <c r="F1036" t="s">
        <v>107</v>
      </c>
      <c r="G1036" t="s">
        <v>36</v>
      </c>
      <c r="I1036" t="s">
        <v>10</v>
      </c>
    </row>
    <row r="1037" spans="1:12" x14ac:dyDescent="0.25">
      <c r="A1037" t="s">
        <v>686</v>
      </c>
      <c r="B1037" t="s">
        <v>23</v>
      </c>
      <c r="C1037" t="s">
        <v>530</v>
      </c>
      <c r="D1037" t="s">
        <v>533</v>
      </c>
      <c r="E1037" t="s">
        <v>29</v>
      </c>
      <c r="F1037">
        <v>3</v>
      </c>
      <c r="G1037" t="s">
        <v>36</v>
      </c>
      <c r="I1037" t="s">
        <v>10</v>
      </c>
    </row>
    <row r="1038" spans="1:12" x14ac:dyDescent="0.25">
      <c r="A1038" t="s">
        <v>686</v>
      </c>
      <c r="B1038" t="s">
        <v>23</v>
      </c>
      <c r="C1038" t="s">
        <v>530</v>
      </c>
      <c r="D1038" t="s">
        <v>534</v>
      </c>
      <c r="E1038" t="s">
        <v>29</v>
      </c>
      <c r="F1038">
        <v>3</v>
      </c>
      <c r="G1038" t="s">
        <v>36</v>
      </c>
      <c r="I1038" t="s">
        <v>10</v>
      </c>
    </row>
    <row r="1039" spans="1:12" x14ac:dyDescent="0.25">
      <c r="A1039" t="s">
        <v>686</v>
      </c>
      <c r="B1039" t="s">
        <v>23</v>
      </c>
      <c r="C1039" t="s">
        <v>530</v>
      </c>
      <c r="D1039" t="s">
        <v>535</v>
      </c>
      <c r="E1039" t="s">
        <v>29</v>
      </c>
      <c r="F1039">
        <v>12</v>
      </c>
      <c r="G1039" t="s">
        <v>36</v>
      </c>
      <c r="I1039" t="s">
        <v>10</v>
      </c>
    </row>
    <row r="1040" spans="1:12" x14ac:dyDescent="0.25">
      <c r="A1040" t="s">
        <v>686</v>
      </c>
      <c r="B1040" t="s">
        <v>23</v>
      </c>
      <c r="C1040" t="s">
        <v>530</v>
      </c>
      <c r="D1040" t="s">
        <v>522</v>
      </c>
      <c r="E1040" t="s">
        <v>26</v>
      </c>
      <c r="F1040" t="s">
        <v>107</v>
      </c>
      <c r="G1040" t="s">
        <v>36</v>
      </c>
      <c r="I1040" t="s">
        <v>10</v>
      </c>
    </row>
    <row r="1041" spans="1:12" x14ac:dyDescent="0.25">
      <c r="A1041" t="s">
        <v>686</v>
      </c>
      <c r="B1041" t="s">
        <v>23</v>
      </c>
      <c r="C1041" t="s">
        <v>530</v>
      </c>
      <c r="D1041" t="s">
        <v>523</v>
      </c>
      <c r="E1041" t="s">
        <v>26</v>
      </c>
      <c r="F1041" t="s">
        <v>107</v>
      </c>
      <c r="G1041" t="s">
        <v>36</v>
      </c>
      <c r="I1041" t="s">
        <v>10</v>
      </c>
    </row>
    <row r="1042" spans="1:12" x14ac:dyDescent="0.25">
      <c r="A1042" t="s">
        <v>686</v>
      </c>
      <c r="B1042" t="s">
        <v>23</v>
      </c>
      <c r="C1042" t="s">
        <v>530</v>
      </c>
      <c r="D1042" t="s">
        <v>53</v>
      </c>
      <c r="E1042" t="s">
        <v>29</v>
      </c>
      <c r="F1042">
        <v>10</v>
      </c>
      <c r="G1042" t="s">
        <v>36</v>
      </c>
      <c r="I1042" t="s">
        <v>10</v>
      </c>
    </row>
    <row r="1043" spans="1:12" x14ac:dyDescent="0.25">
      <c r="A1043" t="s">
        <v>686</v>
      </c>
      <c r="B1043" t="s">
        <v>23</v>
      </c>
      <c r="C1043" t="s">
        <v>530</v>
      </c>
      <c r="D1043" t="s">
        <v>536</v>
      </c>
      <c r="E1043" t="s">
        <v>29</v>
      </c>
      <c r="F1043">
        <v>30</v>
      </c>
      <c r="G1043" t="s">
        <v>36</v>
      </c>
      <c r="I1043" t="s">
        <v>10</v>
      </c>
      <c r="K1043" s="8" t="s">
        <v>685</v>
      </c>
      <c r="L1043" s="8" t="s">
        <v>1589</v>
      </c>
    </row>
    <row r="1044" spans="1:12" x14ac:dyDescent="0.25">
      <c r="A1044" t="s">
        <v>686</v>
      </c>
      <c r="B1044" t="s">
        <v>23</v>
      </c>
      <c r="C1044" t="s">
        <v>530</v>
      </c>
      <c r="D1044" t="s">
        <v>537</v>
      </c>
      <c r="E1044" t="s">
        <v>40</v>
      </c>
      <c r="F1044">
        <v>7</v>
      </c>
      <c r="G1044" t="s">
        <v>36</v>
      </c>
      <c r="I1044" t="s">
        <v>10</v>
      </c>
    </row>
    <row r="1045" spans="1:12" x14ac:dyDescent="0.25">
      <c r="A1045" t="s">
        <v>686</v>
      </c>
      <c r="B1045" t="s">
        <v>23</v>
      </c>
      <c r="C1045" t="s">
        <v>530</v>
      </c>
      <c r="D1045" t="s">
        <v>538</v>
      </c>
      <c r="E1045" t="s">
        <v>26</v>
      </c>
      <c r="F1045">
        <v>3</v>
      </c>
      <c r="G1045" t="s">
        <v>36</v>
      </c>
      <c r="I1045" t="s">
        <v>10</v>
      </c>
    </row>
    <row r="1046" spans="1:12" x14ac:dyDescent="0.25">
      <c r="A1046" t="s">
        <v>686</v>
      </c>
      <c r="B1046" t="s">
        <v>23</v>
      </c>
      <c r="C1046" t="s">
        <v>530</v>
      </c>
      <c r="D1046" t="s">
        <v>37</v>
      </c>
      <c r="E1046" t="s">
        <v>26</v>
      </c>
      <c r="F1046">
        <v>5</v>
      </c>
      <c r="G1046" t="s">
        <v>27</v>
      </c>
      <c r="I1046" t="s">
        <v>10</v>
      </c>
    </row>
    <row r="1047" spans="1:12" x14ac:dyDescent="0.25">
      <c r="A1047" t="s">
        <v>686</v>
      </c>
      <c r="B1047" t="s">
        <v>23</v>
      </c>
      <c r="C1047" t="s">
        <v>530</v>
      </c>
      <c r="D1047" t="s">
        <v>38</v>
      </c>
      <c r="E1047" t="s">
        <v>29</v>
      </c>
      <c r="F1047">
        <v>30</v>
      </c>
      <c r="G1047" t="s">
        <v>27</v>
      </c>
      <c r="I1047" t="s">
        <v>12</v>
      </c>
      <c r="K1047" t="s">
        <v>688</v>
      </c>
    </row>
    <row r="1048" spans="1:12" x14ac:dyDescent="0.25">
      <c r="A1048" t="s">
        <v>686</v>
      </c>
      <c r="B1048" t="s">
        <v>23</v>
      </c>
      <c r="C1048" t="s">
        <v>530</v>
      </c>
      <c r="D1048" t="s">
        <v>39</v>
      </c>
      <c r="E1048" t="s">
        <v>40</v>
      </c>
      <c r="F1048">
        <v>7</v>
      </c>
      <c r="G1048" t="s">
        <v>27</v>
      </c>
      <c r="I1048" t="s">
        <v>10</v>
      </c>
      <c r="L1048" t="s">
        <v>1590</v>
      </c>
    </row>
    <row r="1049" spans="1:12" x14ac:dyDescent="0.25">
      <c r="A1049" t="s">
        <v>686</v>
      </c>
      <c r="B1049" t="s">
        <v>23</v>
      </c>
      <c r="C1049" t="s">
        <v>530</v>
      </c>
      <c r="D1049" t="s">
        <v>41</v>
      </c>
      <c r="E1049" t="s">
        <v>29</v>
      </c>
      <c r="F1049">
        <v>30</v>
      </c>
      <c r="G1049" t="s">
        <v>27</v>
      </c>
      <c r="I1049" t="s">
        <v>12</v>
      </c>
      <c r="K1049" t="s">
        <v>688</v>
      </c>
      <c r="L1049" t="s">
        <v>1402</v>
      </c>
    </row>
    <row r="1050" spans="1:12" x14ac:dyDescent="0.25">
      <c r="A1050" t="s">
        <v>686</v>
      </c>
      <c r="B1050" t="s">
        <v>23</v>
      </c>
      <c r="C1050" t="s">
        <v>530</v>
      </c>
      <c r="D1050" t="s">
        <v>42</v>
      </c>
      <c r="E1050" t="s">
        <v>40</v>
      </c>
      <c r="F1050">
        <v>7</v>
      </c>
      <c r="G1050" t="s">
        <v>27</v>
      </c>
      <c r="I1050" t="s">
        <v>10</v>
      </c>
    </row>
    <row r="1051" spans="1:12" x14ac:dyDescent="0.25">
      <c r="A1051" t="s">
        <v>686</v>
      </c>
      <c r="B1051" t="s">
        <v>23</v>
      </c>
      <c r="C1051" t="s">
        <v>539</v>
      </c>
      <c r="D1051" t="s">
        <v>44</v>
      </c>
      <c r="E1051" t="s">
        <v>29</v>
      </c>
      <c r="F1051">
        <v>10</v>
      </c>
      <c r="G1051" t="s">
        <v>27</v>
      </c>
      <c r="H1051">
        <v>218774</v>
      </c>
      <c r="I1051" t="s">
        <v>10</v>
      </c>
      <c r="L1051" t="s">
        <v>1527</v>
      </c>
    </row>
    <row r="1052" spans="1:12" x14ac:dyDescent="0.25">
      <c r="A1052" t="s">
        <v>686</v>
      </c>
      <c r="B1052" t="s">
        <v>23</v>
      </c>
      <c r="C1052" t="s">
        <v>539</v>
      </c>
      <c r="D1052" t="s">
        <v>329</v>
      </c>
      <c r="E1052" t="s">
        <v>29</v>
      </c>
      <c r="F1052">
        <v>30</v>
      </c>
      <c r="G1052" t="s">
        <v>27</v>
      </c>
      <c r="I1052" t="s">
        <v>10</v>
      </c>
    </row>
    <row r="1053" spans="1:12" x14ac:dyDescent="0.25">
      <c r="A1053" t="s">
        <v>686</v>
      </c>
      <c r="B1053" t="s">
        <v>23</v>
      </c>
      <c r="C1053" t="s">
        <v>539</v>
      </c>
      <c r="D1053" t="s">
        <v>540</v>
      </c>
      <c r="E1053" t="s">
        <v>29</v>
      </c>
      <c r="F1053">
        <v>3</v>
      </c>
      <c r="G1053" t="s">
        <v>36</v>
      </c>
      <c r="I1053" t="s">
        <v>10</v>
      </c>
    </row>
    <row r="1054" spans="1:12" x14ac:dyDescent="0.25">
      <c r="A1054" t="s">
        <v>686</v>
      </c>
      <c r="B1054" t="s">
        <v>23</v>
      </c>
      <c r="C1054" t="s">
        <v>539</v>
      </c>
      <c r="D1054" t="s">
        <v>541</v>
      </c>
      <c r="E1054" t="s">
        <v>29</v>
      </c>
      <c r="F1054">
        <v>20</v>
      </c>
      <c r="G1054" t="s">
        <v>36</v>
      </c>
      <c r="I1054" t="s">
        <v>10</v>
      </c>
    </row>
    <row r="1055" spans="1:12" x14ac:dyDescent="0.25">
      <c r="A1055" t="s">
        <v>686</v>
      </c>
      <c r="B1055" t="s">
        <v>23</v>
      </c>
      <c r="C1055" t="s">
        <v>539</v>
      </c>
      <c r="D1055" t="s">
        <v>542</v>
      </c>
      <c r="E1055" t="s">
        <v>26</v>
      </c>
      <c r="F1055" t="s">
        <v>107</v>
      </c>
      <c r="G1055" t="s">
        <v>27</v>
      </c>
      <c r="I1055" t="s">
        <v>10</v>
      </c>
    </row>
    <row r="1056" spans="1:12" x14ac:dyDescent="0.25">
      <c r="A1056" t="s">
        <v>686</v>
      </c>
      <c r="B1056" t="s">
        <v>23</v>
      </c>
      <c r="C1056" t="s">
        <v>539</v>
      </c>
      <c r="D1056" t="s">
        <v>543</v>
      </c>
      <c r="E1056" t="s">
        <v>26</v>
      </c>
      <c r="F1056" t="s">
        <v>107</v>
      </c>
      <c r="G1056" t="s">
        <v>36</v>
      </c>
      <c r="I1056" t="s">
        <v>10</v>
      </c>
    </row>
    <row r="1057" spans="1:12" x14ac:dyDescent="0.25">
      <c r="A1057" t="s">
        <v>686</v>
      </c>
      <c r="B1057" t="s">
        <v>23</v>
      </c>
      <c r="C1057" t="s">
        <v>539</v>
      </c>
      <c r="D1057" t="s">
        <v>220</v>
      </c>
      <c r="E1057" t="s">
        <v>29</v>
      </c>
      <c r="F1057">
        <v>4</v>
      </c>
      <c r="G1057" t="s">
        <v>36</v>
      </c>
      <c r="I1057" t="s">
        <v>10</v>
      </c>
    </row>
    <row r="1058" spans="1:12" x14ac:dyDescent="0.25">
      <c r="A1058" t="s">
        <v>686</v>
      </c>
      <c r="B1058" t="s">
        <v>23</v>
      </c>
      <c r="C1058" t="s">
        <v>539</v>
      </c>
      <c r="D1058" t="s">
        <v>544</v>
      </c>
      <c r="E1058" t="s">
        <v>29</v>
      </c>
      <c r="F1058">
        <v>1</v>
      </c>
      <c r="G1058" t="s">
        <v>36</v>
      </c>
      <c r="I1058" t="s">
        <v>10</v>
      </c>
    </row>
    <row r="1059" spans="1:12" x14ac:dyDescent="0.25">
      <c r="A1059" t="s">
        <v>686</v>
      </c>
      <c r="B1059" t="s">
        <v>23</v>
      </c>
      <c r="C1059" t="s">
        <v>539</v>
      </c>
      <c r="D1059" t="s">
        <v>79</v>
      </c>
      <c r="E1059" t="s">
        <v>40</v>
      </c>
      <c r="F1059">
        <v>7</v>
      </c>
      <c r="G1059" t="s">
        <v>36</v>
      </c>
      <c r="I1059" t="s">
        <v>10</v>
      </c>
    </row>
    <row r="1060" spans="1:12" x14ac:dyDescent="0.25">
      <c r="A1060" t="s">
        <v>686</v>
      </c>
      <c r="B1060" t="s">
        <v>23</v>
      </c>
      <c r="C1060" t="s">
        <v>539</v>
      </c>
      <c r="D1060" t="s">
        <v>538</v>
      </c>
      <c r="E1060" t="s">
        <v>26</v>
      </c>
      <c r="F1060">
        <v>3</v>
      </c>
      <c r="G1060" t="s">
        <v>27</v>
      </c>
      <c r="I1060" t="s">
        <v>10</v>
      </c>
    </row>
    <row r="1061" spans="1:12" x14ac:dyDescent="0.25">
      <c r="A1061" t="s">
        <v>686</v>
      </c>
      <c r="B1061" t="s">
        <v>23</v>
      </c>
      <c r="C1061" t="s">
        <v>539</v>
      </c>
      <c r="D1061" t="s">
        <v>37</v>
      </c>
      <c r="E1061" t="s">
        <v>26</v>
      </c>
      <c r="F1061">
        <v>5</v>
      </c>
      <c r="G1061" t="s">
        <v>27</v>
      </c>
      <c r="I1061" t="s">
        <v>10</v>
      </c>
    </row>
    <row r="1062" spans="1:12" x14ac:dyDescent="0.25">
      <c r="A1062" t="s">
        <v>686</v>
      </c>
      <c r="B1062" t="s">
        <v>23</v>
      </c>
      <c r="C1062" t="s">
        <v>539</v>
      </c>
      <c r="D1062" t="s">
        <v>38</v>
      </c>
      <c r="E1062" t="s">
        <v>29</v>
      </c>
      <c r="F1062">
        <v>30</v>
      </c>
      <c r="G1062" t="s">
        <v>27</v>
      </c>
      <c r="I1062" t="s">
        <v>12</v>
      </c>
      <c r="K1062" t="s">
        <v>688</v>
      </c>
    </row>
    <row r="1063" spans="1:12" x14ac:dyDescent="0.25">
      <c r="A1063" t="s">
        <v>686</v>
      </c>
      <c r="B1063" t="s">
        <v>23</v>
      </c>
      <c r="C1063" t="s">
        <v>539</v>
      </c>
      <c r="D1063" t="s">
        <v>39</v>
      </c>
      <c r="E1063" t="s">
        <v>40</v>
      </c>
      <c r="F1063">
        <v>7</v>
      </c>
      <c r="G1063" t="s">
        <v>27</v>
      </c>
      <c r="I1063" t="s">
        <v>10</v>
      </c>
      <c r="L1063" t="s">
        <v>1528</v>
      </c>
    </row>
    <row r="1064" spans="1:12" x14ac:dyDescent="0.25">
      <c r="A1064" t="s">
        <v>686</v>
      </c>
      <c r="B1064" t="s">
        <v>23</v>
      </c>
      <c r="C1064" t="s">
        <v>539</v>
      </c>
      <c r="D1064" t="s">
        <v>41</v>
      </c>
      <c r="E1064" t="s">
        <v>29</v>
      </c>
      <c r="F1064">
        <v>30</v>
      </c>
      <c r="G1064" t="s">
        <v>27</v>
      </c>
      <c r="I1064" t="s">
        <v>12</v>
      </c>
      <c r="K1064" t="s">
        <v>688</v>
      </c>
      <c r="L1064" t="s">
        <v>1402</v>
      </c>
    </row>
    <row r="1065" spans="1:12" x14ac:dyDescent="0.25">
      <c r="A1065" t="s">
        <v>686</v>
      </c>
      <c r="B1065" t="s">
        <v>23</v>
      </c>
      <c r="C1065" t="s">
        <v>539</v>
      </c>
      <c r="D1065" t="s">
        <v>42</v>
      </c>
      <c r="E1065" t="s">
        <v>40</v>
      </c>
      <c r="F1065">
        <v>7</v>
      </c>
      <c r="G1065" t="s">
        <v>27</v>
      </c>
      <c r="I1065" t="s">
        <v>10</v>
      </c>
    </row>
    <row r="1066" spans="1:12" x14ac:dyDescent="0.25">
      <c r="A1066" t="s">
        <v>686</v>
      </c>
      <c r="B1066" t="s">
        <v>23</v>
      </c>
      <c r="C1066" t="s">
        <v>545</v>
      </c>
      <c r="D1066" t="s">
        <v>546</v>
      </c>
      <c r="E1066" t="s">
        <v>26</v>
      </c>
      <c r="F1066">
        <v>10</v>
      </c>
      <c r="G1066" t="s">
        <v>27</v>
      </c>
      <c r="H1066">
        <v>292437</v>
      </c>
      <c r="I1066" t="s">
        <v>10</v>
      </c>
      <c r="L1066" t="s">
        <v>1529</v>
      </c>
    </row>
    <row r="1067" spans="1:12" x14ac:dyDescent="0.25">
      <c r="A1067" t="s">
        <v>686</v>
      </c>
      <c r="B1067" t="s">
        <v>23</v>
      </c>
      <c r="C1067" t="s">
        <v>545</v>
      </c>
      <c r="D1067" t="s">
        <v>531</v>
      </c>
      <c r="E1067" t="s">
        <v>26</v>
      </c>
      <c r="F1067">
        <v>10</v>
      </c>
      <c r="G1067" t="s">
        <v>27</v>
      </c>
      <c r="I1067" t="s">
        <v>10</v>
      </c>
    </row>
    <row r="1068" spans="1:12" x14ac:dyDescent="0.25">
      <c r="A1068" t="s">
        <v>686</v>
      </c>
      <c r="B1068" t="s">
        <v>23</v>
      </c>
      <c r="C1068" t="s">
        <v>545</v>
      </c>
      <c r="D1068" t="s">
        <v>547</v>
      </c>
      <c r="E1068" t="s">
        <v>29</v>
      </c>
      <c r="F1068">
        <v>1</v>
      </c>
      <c r="G1068" t="s">
        <v>27</v>
      </c>
      <c r="I1068" t="s">
        <v>10</v>
      </c>
    </row>
    <row r="1069" spans="1:12" x14ac:dyDescent="0.25">
      <c r="A1069" t="s">
        <v>686</v>
      </c>
      <c r="B1069" t="s">
        <v>23</v>
      </c>
      <c r="C1069" t="s">
        <v>545</v>
      </c>
      <c r="D1069" t="s">
        <v>548</v>
      </c>
      <c r="E1069" t="s">
        <v>29</v>
      </c>
      <c r="F1069">
        <v>1</v>
      </c>
      <c r="G1069" t="s">
        <v>27</v>
      </c>
      <c r="I1069" t="s">
        <v>10</v>
      </c>
    </row>
    <row r="1070" spans="1:12" x14ac:dyDescent="0.25">
      <c r="A1070" t="s">
        <v>686</v>
      </c>
      <c r="B1070" t="s">
        <v>23</v>
      </c>
      <c r="C1070" t="s">
        <v>545</v>
      </c>
      <c r="D1070" t="s">
        <v>549</v>
      </c>
      <c r="E1070" t="s">
        <v>29</v>
      </c>
      <c r="F1070">
        <v>3</v>
      </c>
      <c r="G1070" t="s">
        <v>36</v>
      </c>
      <c r="I1070" t="s">
        <v>10</v>
      </c>
    </row>
    <row r="1071" spans="1:12" x14ac:dyDescent="0.25">
      <c r="A1071" t="s">
        <v>686</v>
      </c>
      <c r="B1071" t="s">
        <v>23</v>
      </c>
      <c r="C1071" t="s">
        <v>545</v>
      </c>
      <c r="D1071" t="s">
        <v>522</v>
      </c>
      <c r="E1071" t="s">
        <v>26</v>
      </c>
      <c r="F1071" t="s">
        <v>107</v>
      </c>
      <c r="G1071" t="s">
        <v>27</v>
      </c>
      <c r="I1071" t="s">
        <v>10</v>
      </c>
    </row>
    <row r="1072" spans="1:12" x14ac:dyDescent="0.25">
      <c r="A1072" t="s">
        <v>686</v>
      </c>
      <c r="B1072" t="s">
        <v>23</v>
      </c>
      <c r="C1072" t="s">
        <v>545</v>
      </c>
      <c r="D1072" t="s">
        <v>523</v>
      </c>
      <c r="E1072" t="s">
        <v>26</v>
      </c>
      <c r="F1072" t="s">
        <v>107</v>
      </c>
      <c r="G1072" t="s">
        <v>27</v>
      </c>
      <c r="I1072" t="s">
        <v>10</v>
      </c>
    </row>
    <row r="1073" spans="1:12" x14ac:dyDescent="0.25">
      <c r="A1073" t="s">
        <v>686</v>
      </c>
      <c r="B1073" t="s">
        <v>23</v>
      </c>
      <c r="C1073" t="s">
        <v>545</v>
      </c>
      <c r="D1073" t="s">
        <v>53</v>
      </c>
      <c r="E1073" t="s">
        <v>29</v>
      </c>
      <c r="F1073">
        <v>6</v>
      </c>
      <c r="G1073" t="s">
        <v>36</v>
      </c>
      <c r="I1073" t="s">
        <v>10</v>
      </c>
    </row>
    <row r="1074" spans="1:12" x14ac:dyDescent="0.25">
      <c r="A1074" t="s">
        <v>686</v>
      </c>
      <c r="B1074" t="s">
        <v>23</v>
      </c>
      <c r="C1074" t="s">
        <v>545</v>
      </c>
      <c r="D1074" t="s">
        <v>37</v>
      </c>
      <c r="E1074" t="s">
        <v>26</v>
      </c>
      <c r="F1074">
        <v>5</v>
      </c>
      <c r="G1074" t="s">
        <v>27</v>
      </c>
      <c r="I1074" t="s">
        <v>10</v>
      </c>
    </row>
    <row r="1075" spans="1:12" x14ac:dyDescent="0.25">
      <c r="A1075" t="s">
        <v>686</v>
      </c>
      <c r="B1075" t="s">
        <v>23</v>
      </c>
      <c r="C1075" t="s">
        <v>545</v>
      </c>
      <c r="D1075" t="s">
        <v>38</v>
      </c>
      <c r="E1075" t="s">
        <v>29</v>
      </c>
      <c r="F1075">
        <v>30</v>
      </c>
      <c r="G1075" t="s">
        <v>27</v>
      </c>
      <c r="I1075" t="s">
        <v>12</v>
      </c>
      <c r="K1075" t="s">
        <v>688</v>
      </c>
    </row>
    <row r="1076" spans="1:12" x14ac:dyDescent="0.25">
      <c r="A1076" t="s">
        <v>686</v>
      </c>
      <c r="B1076" t="s">
        <v>23</v>
      </c>
      <c r="C1076" t="s">
        <v>545</v>
      </c>
      <c r="D1076" t="s">
        <v>39</v>
      </c>
      <c r="E1076" t="s">
        <v>40</v>
      </c>
      <c r="F1076">
        <v>7</v>
      </c>
      <c r="G1076" t="s">
        <v>27</v>
      </c>
      <c r="I1076" t="s">
        <v>10</v>
      </c>
      <c r="L1076" t="s">
        <v>1530</v>
      </c>
    </row>
    <row r="1077" spans="1:12" x14ac:dyDescent="0.25">
      <c r="A1077" t="s">
        <v>686</v>
      </c>
      <c r="B1077" t="s">
        <v>23</v>
      </c>
      <c r="C1077" t="s">
        <v>545</v>
      </c>
      <c r="D1077" t="s">
        <v>41</v>
      </c>
      <c r="E1077" t="s">
        <v>29</v>
      </c>
      <c r="F1077">
        <v>30</v>
      </c>
      <c r="G1077" t="s">
        <v>27</v>
      </c>
      <c r="I1077" t="s">
        <v>12</v>
      </c>
      <c r="K1077" t="s">
        <v>688</v>
      </c>
      <c r="L1077" t="s">
        <v>1402</v>
      </c>
    </row>
    <row r="1078" spans="1:12" x14ac:dyDescent="0.25">
      <c r="A1078" t="s">
        <v>686</v>
      </c>
      <c r="B1078" t="s">
        <v>23</v>
      </c>
      <c r="C1078" t="s">
        <v>545</v>
      </c>
      <c r="D1078" t="s">
        <v>42</v>
      </c>
      <c r="E1078" t="s">
        <v>40</v>
      </c>
      <c r="F1078">
        <v>7</v>
      </c>
      <c r="G1078" t="s">
        <v>27</v>
      </c>
      <c r="I1078" t="s">
        <v>10</v>
      </c>
    </row>
    <row r="1079" spans="1:12" x14ac:dyDescent="0.25">
      <c r="A1079" t="s">
        <v>686</v>
      </c>
      <c r="B1079" t="s">
        <v>23</v>
      </c>
      <c r="C1079" t="s">
        <v>550</v>
      </c>
      <c r="D1079" t="s">
        <v>551</v>
      </c>
      <c r="E1079" t="s">
        <v>26</v>
      </c>
      <c r="F1079">
        <v>10</v>
      </c>
      <c r="G1079" t="s">
        <v>27</v>
      </c>
      <c r="H1079">
        <v>9626</v>
      </c>
      <c r="I1079" t="s">
        <v>10</v>
      </c>
      <c r="L1079" t="s">
        <v>1531</v>
      </c>
    </row>
    <row r="1080" spans="1:12" x14ac:dyDescent="0.25">
      <c r="A1080" t="s">
        <v>686</v>
      </c>
      <c r="B1080" t="s">
        <v>23</v>
      </c>
      <c r="C1080" t="s">
        <v>550</v>
      </c>
      <c r="D1080" t="s">
        <v>552</v>
      </c>
      <c r="E1080" t="s">
        <v>29</v>
      </c>
      <c r="F1080">
        <v>10</v>
      </c>
      <c r="G1080" t="s">
        <v>27</v>
      </c>
      <c r="I1080" t="s">
        <v>10</v>
      </c>
    </row>
    <row r="1081" spans="1:12" x14ac:dyDescent="0.25">
      <c r="A1081" t="s">
        <v>686</v>
      </c>
      <c r="B1081" t="s">
        <v>23</v>
      </c>
      <c r="C1081" t="s">
        <v>550</v>
      </c>
      <c r="D1081" t="s">
        <v>553</v>
      </c>
      <c r="E1081" t="s">
        <v>29</v>
      </c>
      <c r="F1081">
        <v>30</v>
      </c>
      <c r="G1081" t="s">
        <v>27</v>
      </c>
      <c r="I1081" t="s">
        <v>10</v>
      </c>
    </row>
    <row r="1082" spans="1:12" x14ac:dyDescent="0.25">
      <c r="A1082" t="s">
        <v>686</v>
      </c>
      <c r="B1082" t="s">
        <v>23</v>
      </c>
      <c r="C1082" t="s">
        <v>550</v>
      </c>
      <c r="D1082" t="s">
        <v>554</v>
      </c>
      <c r="E1082" t="s">
        <v>29</v>
      </c>
      <c r="F1082">
        <v>10</v>
      </c>
      <c r="G1082" t="s">
        <v>36</v>
      </c>
      <c r="I1082" t="s">
        <v>10</v>
      </c>
    </row>
    <row r="1083" spans="1:12" x14ac:dyDescent="0.25">
      <c r="A1083" t="s">
        <v>686</v>
      </c>
      <c r="B1083" t="s">
        <v>23</v>
      </c>
      <c r="C1083" t="s">
        <v>550</v>
      </c>
      <c r="D1083" t="s">
        <v>555</v>
      </c>
      <c r="E1083" t="s">
        <v>29</v>
      </c>
      <c r="F1083">
        <v>30</v>
      </c>
      <c r="G1083" t="s">
        <v>36</v>
      </c>
      <c r="I1083" t="s">
        <v>10</v>
      </c>
    </row>
    <row r="1084" spans="1:12" x14ac:dyDescent="0.25">
      <c r="A1084" t="s">
        <v>686</v>
      </c>
      <c r="B1084" t="s">
        <v>23</v>
      </c>
      <c r="C1084" t="s">
        <v>550</v>
      </c>
      <c r="D1084" t="s">
        <v>556</v>
      </c>
      <c r="E1084" t="s">
        <v>29</v>
      </c>
      <c r="F1084">
        <v>1</v>
      </c>
      <c r="G1084" t="s">
        <v>27</v>
      </c>
      <c r="I1084" t="s">
        <v>10</v>
      </c>
    </row>
    <row r="1085" spans="1:12" x14ac:dyDescent="0.25">
      <c r="A1085" t="s">
        <v>686</v>
      </c>
      <c r="B1085" t="s">
        <v>23</v>
      </c>
      <c r="C1085" t="s">
        <v>550</v>
      </c>
      <c r="D1085" t="s">
        <v>103</v>
      </c>
      <c r="E1085" t="s">
        <v>29</v>
      </c>
      <c r="F1085">
        <v>2000</v>
      </c>
      <c r="G1085" t="s">
        <v>36</v>
      </c>
      <c r="I1085" t="s">
        <v>10</v>
      </c>
      <c r="K1085" t="s">
        <v>687</v>
      </c>
      <c r="L1085" t="s">
        <v>1532</v>
      </c>
    </row>
    <row r="1086" spans="1:12" x14ac:dyDescent="0.25">
      <c r="A1086" t="s">
        <v>686</v>
      </c>
      <c r="B1086" t="s">
        <v>23</v>
      </c>
      <c r="C1086" t="s">
        <v>550</v>
      </c>
      <c r="D1086" t="s">
        <v>37</v>
      </c>
      <c r="E1086" t="s">
        <v>26</v>
      </c>
      <c r="F1086">
        <v>5</v>
      </c>
      <c r="G1086" t="s">
        <v>27</v>
      </c>
      <c r="I1086" t="s">
        <v>10</v>
      </c>
      <c r="L1086" t="s">
        <v>1533</v>
      </c>
    </row>
    <row r="1087" spans="1:12" x14ac:dyDescent="0.25">
      <c r="A1087" t="s">
        <v>686</v>
      </c>
      <c r="B1087" t="s">
        <v>23</v>
      </c>
      <c r="C1087" t="s">
        <v>550</v>
      </c>
      <c r="D1087" t="s">
        <v>38</v>
      </c>
      <c r="E1087" t="s">
        <v>29</v>
      </c>
      <c r="F1087">
        <v>30</v>
      </c>
      <c r="G1087" t="s">
        <v>27</v>
      </c>
      <c r="I1087" t="s">
        <v>12</v>
      </c>
      <c r="K1087" t="s">
        <v>688</v>
      </c>
    </row>
    <row r="1088" spans="1:12" x14ac:dyDescent="0.25">
      <c r="A1088" t="s">
        <v>686</v>
      </c>
      <c r="B1088" t="s">
        <v>23</v>
      </c>
      <c r="C1088" t="s">
        <v>550</v>
      </c>
      <c r="D1088" t="s">
        <v>39</v>
      </c>
      <c r="E1088" t="s">
        <v>40</v>
      </c>
      <c r="F1088">
        <v>7</v>
      </c>
      <c r="G1088" t="s">
        <v>27</v>
      </c>
      <c r="I1088" t="s">
        <v>10</v>
      </c>
      <c r="L1088" t="s">
        <v>1534</v>
      </c>
    </row>
    <row r="1089" spans="1:12" x14ac:dyDescent="0.25">
      <c r="A1089" t="s">
        <v>686</v>
      </c>
      <c r="B1089" t="s">
        <v>23</v>
      </c>
      <c r="C1089" t="s">
        <v>550</v>
      </c>
      <c r="D1089" t="s">
        <v>41</v>
      </c>
      <c r="E1089" t="s">
        <v>29</v>
      </c>
      <c r="F1089">
        <v>30</v>
      </c>
      <c r="G1089" t="s">
        <v>27</v>
      </c>
      <c r="I1089" t="s">
        <v>12</v>
      </c>
      <c r="K1089" t="s">
        <v>688</v>
      </c>
    </row>
    <row r="1090" spans="1:12" x14ac:dyDescent="0.25">
      <c r="A1090" t="s">
        <v>686</v>
      </c>
      <c r="B1090" t="s">
        <v>23</v>
      </c>
      <c r="C1090" t="s">
        <v>550</v>
      </c>
      <c r="D1090" t="s">
        <v>42</v>
      </c>
      <c r="E1090" t="s">
        <v>40</v>
      </c>
      <c r="F1090">
        <v>7</v>
      </c>
      <c r="G1090" t="s">
        <v>27</v>
      </c>
      <c r="I1090" t="s">
        <v>10</v>
      </c>
    </row>
    <row r="1091" spans="1:12" x14ac:dyDescent="0.25">
      <c r="A1091" t="s">
        <v>686</v>
      </c>
      <c r="B1091" t="s">
        <v>23</v>
      </c>
      <c r="C1091" t="s">
        <v>557</v>
      </c>
      <c r="D1091" t="s">
        <v>44</v>
      </c>
      <c r="E1091" t="s">
        <v>29</v>
      </c>
      <c r="F1091">
        <v>10</v>
      </c>
      <c r="G1091" t="s">
        <v>27</v>
      </c>
      <c r="H1091">
        <v>226365</v>
      </c>
      <c r="I1091" t="s">
        <v>10</v>
      </c>
    </row>
    <row r="1092" spans="1:12" x14ac:dyDescent="0.25">
      <c r="A1092" t="s">
        <v>686</v>
      </c>
      <c r="B1092" t="s">
        <v>23</v>
      </c>
      <c r="C1092" t="s">
        <v>557</v>
      </c>
      <c r="D1092" t="s">
        <v>329</v>
      </c>
      <c r="E1092" t="s">
        <v>29</v>
      </c>
      <c r="F1092">
        <v>30</v>
      </c>
      <c r="G1092" t="s">
        <v>27</v>
      </c>
      <c r="I1092" t="s">
        <v>10</v>
      </c>
    </row>
    <row r="1093" spans="1:12" x14ac:dyDescent="0.25">
      <c r="A1093" t="s">
        <v>686</v>
      </c>
      <c r="B1093" t="s">
        <v>23</v>
      </c>
      <c r="C1093" t="s">
        <v>557</v>
      </c>
      <c r="D1093" t="s">
        <v>558</v>
      </c>
      <c r="E1093" t="s">
        <v>26</v>
      </c>
      <c r="F1093">
        <v>10</v>
      </c>
      <c r="G1093" t="s">
        <v>27</v>
      </c>
      <c r="I1093" t="s">
        <v>10</v>
      </c>
    </row>
    <row r="1094" spans="1:12" x14ac:dyDescent="0.25">
      <c r="A1094" t="s">
        <v>686</v>
      </c>
      <c r="B1094" t="s">
        <v>23</v>
      </c>
      <c r="C1094" t="s">
        <v>557</v>
      </c>
      <c r="D1094" t="s">
        <v>548</v>
      </c>
      <c r="E1094" t="s">
        <v>29</v>
      </c>
      <c r="F1094">
        <v>1</v>
      </c>
      <c r="G1094" t="s">
        <v>27</v>
      </c>
      <c r="I1094" t="s">
        <v>10</v>
      </c>
    </row>
    <row r="1095" spans="1:12" x14ac:dyDescent="0.25">
      <c r="A1095" t="s">
        <v>686</v>
      </c>
      <c r="B1095" t="s">
        <v>23</v>
      </c>
      <c r="C1095" t="s">
        <v>557</v>
      </c>
      <c r="D1095" t="s">
        <v>53</v>
      </c>
      <c r="E1095" t="s">
        <v>29</v>
      </c>
      <c r="F1095">
        <v>6</v>
      </c>
      <c r="G1095" t="s">
        <v>36</v>
      </c>
      <c r="I1095" t="s">
        <v>10</v>
      </c>
    </row>
    <row r="1096" spans="1:12" x14ac:dyDescent="0.25">
      <c r="A1096" t="s">
        <v>686</v>
      </c>
      <c r="B1096" t="s">
        <v>23</v>
      </c>
      <c r="C1096" t="s">
        <v>557</v>
      </c>
      <c r="D1096" t="s">
        <v>559</v>
      </c>
      <c r="E1096" t="s">
        <v>29</v>
      </c>
      <c r="F1096">
        <v>3</v>
      </c>
      <c r="G1096" t="s">
        <v>27</v>
      </c>
      <c r="I1096" t="s">
        <v>10</v>
      </c>
    </row>
    <row r="1097" spans="1:12" x14ac:dyDescent="0.25">
      <c r="A1097" t="s">
        <v>686</v>
      </c>
      <c r="B1097" t="s">
        <v>23</v>
      </c>
      <c r="C1097" t="s">
        <v>557</v>
      </c>
      <c r="D1097" t="s">
        <v>547</v>
      </c>
      <c r="E1097" t="s">
        <v>29</v>
      </c>
      <c r="F1097">
        <v>1</v>
      </c>
      <c r="G1097" t="s">
        <v>27</v>
      </c>
      <c r="I1097" t="s">
        <v>10</v>
      </c>
    </row>
    <row r="1098" spans="1:12" x14ac:dyDescent="0.25">
      <c r="A1098" t="s">
        <v>686</v>
      </c>
      <c r="B1098" t="s">
        <v>23</v>
      </c>
      <c r="C1098" t="s">
        <v>557</v>
      </c>
      <c r="D1098" t="s">
        <v>549</v>
      </c>
      <c r="E1098" t="s">
        <v>29</v>
      </c>
      <c r="F1098">
        <v>3</v>
      </c>
      <c r="G1098" t="s">
        <v>36</v>
      </c>
      <c r="I1098" t="s">
        <v>10</v>
      </c>
    </row>
    <row r="1099" spans="1:12" x14ac:dyDescent="0.25">
      <c r="A1099" t="s">
        <v>686</v>
      </c>
      <c r="B1099" t="s">
        <v>23</v>
      </c>
      <c r="C1099" t="s">
        <v>557</v>
      </c>
      <c r="D1099" t="s">
        <v>522</v>
      </c>
      <c r="E1099" t="s">
        <v>26</v>
      </c>
      <c r="F1099" t="s">
        <v>107</v>
      </c>
      <c r="G1099" t="s">
        <v>27</v>
      </c>
      <c r="I1099" t="s">
        <v>10</v>
      </c>
    </row>
    <row r="1100" spans="1:12" x14ac:dyDescent="0.25">
      <c r="A1100" t="s">
        <v>686</v>
      </c>
      <c r="B1100" t="s">
        <v>23</v>
      </c>
      <c r="C1100" t="s">
        <v>557</v>
      </c>
      <c r="D1100" t="s">
        <v>523</v>
      </c>
      <c r="E1100" t="s">
        <v>26</v>
      </c>
      <c r="F1100" t="s">
        <v>107</v>
      </c>
      <c r="G1100" t="s">
        <v>27</v>
      </c>
      <c r="I1100" t="s">
        <v>10</v>
      </c>
    </row>
    <row r="1101" spans="1:12" x14ac:dyDescent="0.25">
      <c r="A1101" t="s">
        <v>686</v>
      </c>
      <c r="B1101" t="s">
        <v>23</v>
      </c>
      <c r="C1101" t="s">
        <v>557</v>
      </c>
      <c r="D1101" t="s">
        <v>37</v>
      </c>
      <c r="E1101" t="s">
        <v>26</v>
      </c>
      <c r="F1101">
        <v>5</v>
      </c>
      <c r="G1101" t="s">
        <v>27</v>
      </c>
      <c r="I1101" t="s">
        <v>10</v>
      </c>
    </row>
    <row r="1102" spans="1:12" x14ac:dyDescent="0.25">
      <c r="A1102" t="s">
        <v>686</v>
      </c>
      <c r="B1102" t="s">
        <v>23</v>
      </c>
      <c r="C1102" t="s">
        <v>557</v>
      </c>
      <c r="D1102" t="s">
        <v>38</v>
      </c>
      <c r="E1102" t="s">
        <v>29</v>
      </c>
      <c r="F1102">
        <v>30</v>
      </c>
      <c r="G1102" t="s">
        <v>27</v>
      </c>
      <c r="I1102" t="s">
        <v>12</v>
      </c>
      <c r="K1102" t="s">
        <v>688</v>
      </c>
    </row>
    <row r="1103" spans="1:12" x14ac:dyDescent="0.25">
      <c r="A1103" t="s">
        <v>686</v>
      </c>
      <c r="B1103" t="s">
        <v>23</v>
      </c>
      <c r="C1103" t="s">
        <v>557</v>
      </c>
      <c r="D1103" t="s">
        <v>39</v>
      </c>
      <c r="E1103" t="s">
        <v>40</v>
      </c>
      <c r="F1103">
        <v>7</v>
      </c>
      <c r="G1103" t="s">
        <v>27</v>
      </c>
      <c r="I1103" t="s">
        <v>10</v>
      </c>
      <c r="L1103" t="s">
        <v>1535</v>
      </c>
    </row>
    <row r="1104" spans="1:12" x14ac:dyDescent="0.25">
      <c r="A1104" t="s">
        <v>686</v>
      </c>
      <c r="B1104" t="s">
        <v>23</v>
      </c>
      <c r="C1104" t="s">
        <v>557</v>
      </c>
      <c r="D1104" t="s">
        <v>41</v>
      </c>
      <c r="E1104" t="s">
        <v>29</v>
      </c>
      <c r="F1104">
        <v>30</v>
      </c>
      <c r="G1104" t="s">
        <v>27</v>
      </c>
      <c r="I1104" t="s">
        <v>12</v>
      </c>
      <c r="K1104" t="s">
        <v>688</v>
      </c>
      <c r="L1104" t="s">
        <v>1402</v>
      </c>
    </row>
    <row r="1105" spans="1:12" x14ac:dyDescent="0.25">
      <c r="A1105" t="s">
        <v>686</v>
      </c>
      <c r="B1105" t="s">
        <v>23</v>
      </c>
      <c r="C1105" t="s">
        <v>557</v>
      </c>
      <c r="D1105" t="s">
        <v>42</v>
      </c>
      <c r="E1105" t="s">
        <v>40</v>
      </c>
      <c r="F1105">
        <v>7</v>
      </c>
      <c r="G1105" t="s">
        <v>27</v>
      </c>
      <c r="I1105" t="s">
        <v>10</v>
      </c>
    </row>
    <row r="1106" spans="1:12" x14ac:dyDescent="0.25">
      <c r="A1106" t="s">
        <v>686</v>
      </c>
      <c r="B1106" t="s">
        <v>23</v>
      </c>
      <c r="C1106" t="s">
        <v>560</v>
      </c>
      <c r="D1106" t="s">
        <v>82</v>
      </c>
      <c r="E1106" t="s">
        <v>26</v>
      </c>
      <c r="F1106">
        <v>10</v>
      </c>
      <c r="G1106" t="s">
        <v>27</v>
      </c>
      <c r="H1106">
        <v>491</v>
      </c>
      <c r="I1106" t="s">
        <v>10</v>
      </c>
      <c r="L1106" t="s">
        <v>1536</v>
      </c>
    </row>
    <row r="1107" spans="1:12" x14ac:dyDescent="0.25">
      <c r="A1107" t="s">
        <v>686</v>
      </c>
      <c r="B1107" t="s">
        <v>23</v>
      </c>
      <c r="C1107" t="s">
        <v>560</v>
      </c>
      <c r="D1107" t="s">
        <v>561</v>
      </c>
      <c r="E1107" t="s">
        <v>26</v>
      </c>
      <c r="F1107">
        <v>10</v>
      </c>
      <c r="G1107" t="s">
        <v>27</v>
      </c>
      <c r="I1107" t="s">
        <v>10</v>
      </c>
    </row>
    <row r="1108" spans="1:12" x14ac:dyDescent="0.25">
      <c r="A1108" t="s">
        <v>686</v>
      </c>
      <c r="B1108" t="s">
        <v>23</v>
      </c>
      <c r="C1108" t="s">
        <v>560</v>
      </c>
      <c r="D1108" t="s">
        <v>562</v>
      </c>
      <c r="E1108" t="s">
        <v>29</v>
      </c>
      <c r="F1108">
        <v>5</v>
      </c>
      <c r="G1108" t="s">
        <v>27</v>
      </c>
      <c r="I1108" t="s">
        <v>10</v>
      </c>
    </row>
    <row r="1109" spans="1:12" x14ac:dyDescent="0.25">
      <c r="A1109" t="s">
        <v>686</v>
      </c>
      <c r="B1109" t="s">
        <v>23</v>
      </c>
      <c r="C1109" t="s">
        <v>560</v>
      </c>
      <c r="D1109" t="s">
        <v>563</v>
      </c>
      <c r="E1109" t="s">
        <v>29</v>
      </c>
      <c r="F1109">
        <v>1</v>
      </c>
      <c r="G1109" t="s">
        <v>27</v>
      </c>
      <c r="I1109" t="s">
        <v>10</v>
      </c>
    </row>
    <row r="1110" spans="1:12" x14ac:dyDescent="0.25">
      <c r="A1110" t="s">
        <v>686</v>
      </c>
      <c r="B1110" t="s">
        <v>23</v>
      </c>
      <c r="C1110" t="s">
        <v>560</v>
      </c>
      <c r="D1110" t="s">
        <v>564</v>
      </c>
      <c r="E1110" t="s">
        <v>26</v>
      </c>
      <c r="F1110" t="s">
        <v>565</v>
      </c>
      <c r="G1110" t="s">
        <v>36</v>
      </c>
      <c r="I1110" t="s">
        <v>10</v>
      </c>
    </row>
    <row r="1111" spans="1:12" x14ac:dyDescent="0.25">
      <c r="A1111" t="s">
        <v>686</v>
      </c>
      <c r="B1111" t="s">
        <v>23</v>
      </c>
      <c r="C1111" t="s">
        <v>560</v>
      </c>
      <c r="D1111" t="s">
        <v>566</v>
      </c>
      <c r="E1111" t="s">
        <v>26</v>
      </c>
      <c r="F1111" t="s">
        <v>400</v>
      </c>
      <c r="G1111" t="s">
        <v>36</v>
      </c>
      <c r="I1111" t="s">
        <v>10</v>
      </c>
    </row>
    <row r="1112" spans="1:12" x14ac:dyDescent="0.25">
      <c r="A1112" t="s">
        <v>686</v>
      </c>
      <c r="B1112" t="s">
        <v>23</v>
      </c>
      <c r="C1112" t="s">
        <v>560</v>
      </c>
      <c r="D1112" t="s">
        <v>567</v>
      </c>
      <c r="E1112" t="s">
        <v>26</v>
      </c>
      <c r="F1112" t="s">
        <v>453</v>
      </c>
      <c r="G1112" t="s">
        <v>27</v>
      </c>
      <c r="I1112" t="s">
        <v>10</v>
      </c>
    </row>
    <row r="1113" spans="1:12" x14ac:dyDescent="0.25">
      <c r="A1113" t="s">
        <v>686</v>
      </c>
      <c r="B1113" t="s">
        <v>23</v>
      </c>
      <c r="C1113" t="s">
        <v>560</v>
      </c>
      <c r="D1113" t="s">
        <v>339</v>
      </c>
      <c r="E1113" t="s">
        <v>26</v>
      </c>
      <c r="F1113" t="s">
        <v>107</v>
      </c>
      <c r="G1113" t="s">
        <v>36</v>
      </c>
      <c r="I1113" t="s">
        <v>10</v>
      </c>
    </row>
    <row r="1114" spans="1:12" x14ac:dyDescent="0.25">
      <c r="A1114" t="s">
        <v>686</v>
      </c>
      <c r="B1114" t="s">
        <v>23</v>
      </c>
      <c r="C1114" t="s">
        <v>560</v>
      </c>
      <c r="D1114" t="s">
        <v>253</v>
      </c>
      <c r="E1114" t="s">
        <v>26</v>
      </c>
      <c r="F1114" t="s">
        <v>340</v>
      </c>
      <c r="G1114" t="s">
        <v>36</v>
      </c>
      <c r="I1114" t="s">
        <v>10</v>
      </c>
    </row>
    <row r="1115" spans="1:12" x14ac:dyDescent="0.25">
      <c r="A1115" t="s">
        <v>686</v>
      </c>
      <c r="B1115" t="s">
        <v>23</v>
      </c>
      <c r="C1115" t="s">
        <v>560</v>
      </c>
      <c r="D1115" t="s">
        <v>341</v>
      </c>
      <c r="E1115" t="s">
        <v>29</v>
      </c>
      <c r="F1115">
        <v>7</v>
      </c>
      <c r="G1115" t="s">
        <v>36</v>
      </c>
      <c r="I1115" t="s">
        <v>11</v>
      </c>
      <c r="K1115" s="8" t="s">
        <v>1337</v>
      </c>
      <c r="L1115" s="8" t="s">
        <v>1591</v>
      </c>
    </row>
    <row r="1116" spans="1:12" x14ac:dyDescent="0.25">
      <c r="A1116" t="s">
        <v>686</v>
      </c>
      <c r="B1116" t="s">
        <v>23</v>
      </c>
      <c r="C1116" t="s">
        <v>560</v>
      </c>
      <c r="D1116" t="s">
        <v>342</v>
      </c>
      <c r="E1116" t="s">
        <v>40</v>
      </c>
      <c r="F1116">
        <v>7</v>
      </c>
      <c r="G1116" t="s">
        <v>36</v>
      </c>
      <c r="I1116" t="s">
        <v>10</v>
      </c>
    </row>
    <row r="1117" spans="1:12" x14ac:dyDescent="0.25">
      <c r="A1117" t="s">
        <v>686</v>
      </c>
      <c r="B1117" t="s">
        <v>23</v>
      </c>
      <c r="C1117" t="s">
        <v>560</v>
      </c>
      <c r="D1117" t="s">
        <v>343</v>
      </c>
      <c r="E1117" t="s">
        <v>26</v>
      </c>
      <c r="F1117">
        <v>5</v>
      </c>
      <c r="G1117" t="s">
        <v>36</v>
      </c>
      <c r="I1117" t="s">
        <v>10</v>
      </c>
    </row>
    <row r="1118" spans="1:12" x14ac:dyDescent="0.25">
      <c r="A1118" t="s">
        <v>686</v>
      </c>
      <c r="B1118" t="s">
        <v>23</v>
      </c>
      <c r="C1118" t="s">
        <v>560</v>
      </c>
      <c r="D1118" t="s">
        <v>37</v>
      </c>
      <c r="E1118" t="s">
        <v>26</v>
      </c>
      <c r="F1118">
        <v>5</v>
      </c>
      <c r="G1118" t="s">
        <v>27</v>
      </c>
      <c r="I1118" t="s">
        <v>10</v>
      </c>
    </row>
    <row r="1119" spans="1:12" x14ac:dyDescent="0.25">
      <c r="A1119" t="s">
        <v>686</v>
      </c>
      <c r="B1119" t="s">
        <v>23</v>
      </c>
      <c r="C1119" t="s">
        <v>560</v>
      </c>
      <c r="D1119" t="s">
        <v>38</v>
      </c>
      <c r="E1119" t="s">
        <v>29</v>
      </c>
      <c r="F1119">
        <v>30</v>
      </c>
      <c r="G1119" t="s">
        <v>27</v>
      </c>
      <c r="I1119" t="s">
        <v>12</v>
      </c>
      <c r="K1119" t="s">
        <v>688</v>
      </c>
    </row>
    <row r="1120" spans="1:12" x14ac:dyDescent="0.25">
      <c r="A1120" t="s">
        <v>686</v>
      </c>
      <c r="B1120" t="s">
        <v>23</v>
      </c>
      <c r="C1120" t="s">
        <v>560</v>
      </c>
      <c r="D1120" t="s">
        <v>39</v>
      </c>
      <c r="E1120" t="s">
        <v>40</v>
      </c>
      <c r="F1120">
        <v>7</v>
      </c>
      <c r="G1120" t="s">
        <v>27</v>
      </c>
      <c r="I1120" t="s">
        <v>10</v>
      </c>
      <c r="L1120" t="s">
        <v>1537</v>
      </c>
    </row>
    <row r="1121" spans="1:12" x14ac:dyDescent="0.25">
      <c r="A1121" t="s">
        <v>686</v>
      </c>
      <c r="B1121" t="s">
        <v>23</v>
      </c>
      <c r="C1121" t="s">
        <v>560</v>
      </c>
      <c r="D1121" t="s">
        <v>41</v>
      </c>
      <c r="E1121" t="s">
        <v>29</v>
      </c>
      <c r="F1121">
        <v>30</v>
      </c>
      <c r="G1121" t="s">
        <v>27</v>
      </c>
      <c r="I1121" t="s">
        <v>12</v>
      </c>
      <c r="K1121" t="s">
        <v>688</v>
      </c>
      <c r="L1121" t="s">
        <v>1402</v>
      </c>
    </row>
    <row r="1122" spans="1:12" x14ac:dyDescent="0.25">
      <c r="A1122" t="s">
        <v>686</v>
      </c>
      <c r="B1122" t="s">
        <v>23</v>
      </c>
      <c r="C1122" t="s">
        <v>560</v>
      </c>
      <c r="D1122" t="s">
        <v>42</v>
      </c>
      <c r="E1122" t="s">
        <v>40</v>
      </c>
      <c r="F1122">
        <v>7</v>
      </c>
      <c r="G1122" t="s">
        <v>27</v>
      </c>
      <c r="I1122" t="s">
        <v>10</v>
      </c>
    </row>
    <row r="1123" spans="1:12" x14ac:dyDescent="0.25">
      <c r="A1123" t="s">
        <v>686</v>
      </c>
      <c r="B1123" t="s">
        <v>23</v>
      </c>
      <c r="C1123" t="s">
        <v>568</v>
      </c>
      <c r="D1123" t="s">
        <v>44</v>
      </c>
      <c r="E1123" t="s">
        <v>29</v>
      </c>
      <c r="F1123">
        <v>10</v>
      </c>
      <c r="G1123" t="s">
        <v>27</v>
      </c>
      <c r="H1123">
        <v>11915</v>
      </c>
      <c r="I1123" t="s">
        <v>10</v>
      </c>
      <c r="L1123" t="s">
        <v>1538</v>
      </c>
    </row>
    <row r="1124" spans="1:12" x14ac:dyDescent="0.25">
      <c r="A1124" t="s">
        <v>686</v>
      </c>
      <c r="B1124" t="s">
        <v>23</v>
      </c>
      <c r="C1124" t="s">
        <v>568</v>
      </c>
      <c r="D1124" t="s">
        <v>123</v>
      </c>
      <c r="E1124" t="s">
        <v>26</v>
      </c>
      <c r="F1124">
        <v>10</v>
      </c>
      <c r="G1124" t="s">
        <v>36</v>
      </c>
      <c r="I1124" t="s">
        <v>10</v>
      </c>
    </row>
    <row r="1125" spans="1:12" x14ac:dyDescent="0.25">
      <c r="A1125" t="s">
        <v>686</v>
      </c>
      <c r="B1125" t="s">
        <v>23</v>
      </c>
      <c r="C1125" t="s">
        <v>568</v>
      </c>
      <c r="D1125" t="s">
        <v>569</v>
      </c>
      <c r="E1125" t="s">
        <v>29</v>
      </c>
      <c r="F1125">
        <v>2</v>
      </c>
      <c r="G1125" t="s">
        <v>36</v>
      </c>
      <c r="I1125" t="s">
        <v>10</v>
      </c>
    </row>
    <row r="1126" spans="1:12" x14ac:dyDescent="0.25">
      <c r="A1126" t="s">
        <v>686</v>
      </c>
      <c r="B1126" t="s">
        <v>23</v>
      </c>
      <c r="C1126" t="s">
        <v>568</v>
      </c>
      <c r="D1126" t="s">
        <v>570</v>
      </c>
      <c r="E1126" t="s">
        <v>26</v>
      </c>
      <c r="F1126" t="s">
        <v>197</v>
      </c>
      <c r="G1126" t="s">
        <v>36</v>
      </c>
      <c r="I1126" t="s">
        <v>10</v>
      </c>
    </row>
    <row r="1127" spans="1:12" x14ac:dyDescent="0.25">
      <c r="A1127" t="s">
        <v>686</v>
      </c>
      <c r="B1127" t="s">
        <v>23</v>
      </c>
      <c r="C1127" t="s">
        <v>568</v>
      </c>
      <c r="D1127" t="s">
        <v>220</v>
      </c>
      <c r="E1127" t="s">
        <v>29</v>
      </c>
      <c r="F1127">
        <v>4</v>
      </c>
      <c r="G1127" t="s">
        <v>36</v>
      </c>
      <c r="I1127" t="s">
        <v>10</v>
      </c>
    </row>
    <row r="1128" spans="1:12" x14ac:dyDescent="0.25">
      <c r="A1128" t="s">
        <v>686</v>
      </c>
      <c r="B1128" t="s">
        <v>23</v>
      </c>
      <c r="C1128" t="s">
        <v>568</v>
      </c>
      <c r="D1128" t="s">
        <v>332</v>
      </c>
      <c r="E1128" t="s">
        <v>26</v>
      </c>
      <c r="F1128" t="s">
        <v>107</v>
      </c>
      <c r="G1128" t="s">
        <v>36</v>
      </c>
      <c r="I1128" t="s">
        <v>10</v>
      </c>
    </row>
    <row r="1129" spans="1:12" x14ac:dyDescent="0.25">
      <c r="A1129" t="s">
        <v>686</v>
      </c>
      <c r="B1129" t="s">
        <v>23</v>
      </c>
      <c r="C1129" t="s">
        <v>568</v>
      </c>
      <c r="D1129" t="s">
        <v>79</v>
      </c>
      <c r="E1129" t="s">
        <v>40</v>
      </c>
      <c r="F1129">
        <v>7</v>
      </c>
      <c r="G1129" t="s">
        <v>36</v>
      </c>
      <c r="I1129" t="s">
        <v>10</v>
      </c>
    </row>
    <row r="1130" spans="1:12" x14ac:dyDescent="0.25">
      <c r="A1130" t="s">
        <v>686</v>
      </c>
      <c r="B1130" t="s">
        <v>23</v>
      </c>
      <c r="C1130" t="s">
        <v>568</v>
      </c>
      <c r="D1130" t="s">
        <v>37</v>
      </c>
      <c r="E1130" t="s">
        <v>26</v>
      </c>
      <c r="F1130">
        <v>5</v>
      </c>
      <c r="G1130" t="s">
        <v>27</v>
      </c>
      <c r="I1130" t="s">
        <v>10</v>
      </c>
    </row>
    <row r="1131" spans="1:12" x14ac:dyDescent="0.25">
      <c r="A1131" t="s">
        <v>686</v>
      </c>
      <c r="B1131" t="s">
        <v>23</v>
      </c>
      <c r="C1131" t="s">
        <v>568</v>
      </c>
      <c r="D1131" t="s">
        <v>38</v>
      </c>
      <c r="E1131" t="s">
        <v>29</v>
      </c>
      <c r="F1131">
        <v>30</v>
      </c>
      <c r="G1131" t="s">
        <v>27</v>
      </c>
      <c r="I1131" t="s">
        <v>12</v>
      </c>
      <c r="K1131" t="s">
        <v>688</v>
      </c>
    </row>
    <row r="1132" spans="1:12" x14ac:dyDescent="0.25">
      <c r="A1132" t="s">
        <v>686</v>
      </c>
      <c r="B1132" t="s">
        <v>23</v>
      </c>
      <c r="C1132" t="s">
        <v>568</v>
      </c>
      <c r="D1132" t="s">
        <v>39</v>
      </c>
      <c r="E1132" t="s">
        <v>40</v>
      </c>
      <c r="F1132">
        <v>7</v>
      </c>
      <c r="G1132" t="s">
        <v>27</v>
      </c>
      <c r="I1132" t="s">
        <v>10</v>
      </c>
      <c r="L1132" t="s">
        <v>1539</v>
      </c>
    </row>
    <row r="1133" spans="1:12" x14ac:dyDescent="0.25">
      <c r="A1133" t="s">
        <v>686</v>
      </c>
      <c r="B1133" t="s">
        <v>23</v>
      </c>
      <c r="C1133" t="s">
        <v>568</v>
      </c>
      <c r="D1133" t="s">
        <v>41</v>
      </c>
      <c r="E1133" t="s">
        <v>29</v>
      </c>
      <c r="F1133">
        <v>30</v>
      </c>
      <c r="G1133" t="s">
        <v>27</v>
      </c>
      <c r="I1133" t="s">
        <v>12</v>
      </c>
      <c r="K1133" t="s">
        <v>688</v>
      </c>
      <c r="L1133" t="s">
        <v>1402</v>
      </c>
    </row>
    <row r="1134" spans="1:12" x14ac:dyDescent="0.25">
      <c r="A1134" t="s">
        <v>686</v>
      </c>
      <c r="B1134" t="s">
        <v>23</v>
      </c>
      <c r="C1134" t="s">
        <v>568</v>
      </c>
      <c r="D1134" t="s">
        <v>42</v>
      </c>
      <c r="E1134" t="s">
        <v>40</v>
      </c>
      <c r="F1134">
        <v>7</v>
      </c>
      <c r="G1134" t="s">
        <v>27</v>
      </c>
      <c r="I1134" t="s">
        <v>10</v>
      </c>
    </row>
    <row r="1135" spans="1:12" x14ac:dyDescent="0.25">
      <c r="A1135" t="s">
        <v>686</v>
      </c>
      <c r="B1135" t="s">
        <v>23</v>
      </c>
      <c r="C1135" t="s">
        <v>571</v>
      </c>
      <c r="D1135" t="s">
        <v>572</v>
      </c>
      <c r="E1135" t="s">
        <v>26</v>
      </c>
      <c r="F1135">
        <v>10</v>
      </c>
      <c r="G1135" t="s">
        <v>27</v>
      </c>
      <c r="H1135">
        <v>246023</v>
      </c>
      <c r="I1135" t="s">
        <v>10</v>
      </c>
      <c r="L1135" t="s">
        <v>1540</v>
      </c>
    </row>
    <row r="1136" spans="1:12" x14ac:dyDescent="0.25">
      <c r="A1136" t="s">
        <v>686</v>
      </c>
      <c r="B1136" t="s">
        <v>23</v>
      </c>
      <c r="C1136" t="s">
        <v>571</v>
      </c>
      <c r="D1136" t="s">
        <v>573</v>
      </c>
      <c r="E1136" t="s">
        <v>29</v>
      </c>
      <c r="F1136">
        <v>250</v>
      </c>
      <c r="G1136" t="s">
        <v>27</v>
      </c>
      <c r="I1136" t="s">
        <v>10</v>
      </c>
    </row>
    <row r="1137" spans="1:9" x14ac:dyDescent="0.25">
      <c r="A1137" t="s">
        <v>686</v>
      </c>
      <c r="B1137" t="s">
        <v>23</v>
      </c>
      <c r="C1137" t="s">
        <v>571</v>
      </c>
      <c r="D1137" t="s">
        <v>574</v>
      </c>
      <c r="E1137" t="s">
        <v>26</v>
      </c>
      <c r="F1137">
        <v>10</v>
      </c>
      <c r="G1137" t="s">
        <v>27</v>
      </c>
      <c r="I1137" t="s">
        <v>10</v>
      </c>
    </row>
    <row r="1138" spans="1:9" x14ac:dyDescent="0.25">
      <c r="A1138" t="s">
        <v>686</v>
      </c>
      <c r="B1138" t="s">
        <v>23</v>
      </c>
      <c r="C1138" t="s">
        <v>571</v>
      </c>
      <c r="D1138" t="s">
        <v>44</v>
      </c>
      <c r="E1138" t="s">
        <v>29</v>
      </c>
      <c r="F1138">
        <v>10</v>
      </c>
      <c r="G1138" t="s">
        <v>36</v>
      </c>
      <c r="I1138" t="s">
        <v>10</v>
      </c>
    </row>
    <row r="1139" spans="1:9" x14ac:dyDescent="0.25">
      <c r="A1139" t="s">
        <v>686</v>
      </c>
      <c r="B1139" t="s">
        <v>23</v>
      </c>
      <c r="C1139" t="s">
        <v>571</v>
      </c>
      <c r="D1139" t="s">
        <v>97</v>
      </c>
      <c r="E1139" t="s">
        <v>29</v>
      </c>
      <c r="F1139">
        <v>8</v>
      </c>
      <c r="G1139" t="s">
        <v>27</v>
      </c>
      <c r="I1139" t="s">
        <v>10</v>
      </c>
    </row>
    <row r="1140" spans="1:9" x14ac:dyDescent="0.25">
      <c r="A1140" t="s">
        <v>686</v>
      </c>
      <c r="B1140" t="s">
        <v>23</v>
      </c>
      <c r="C1140" t="s">
        <v>571</v>
      </c>
      <c r="D1140" t="s">
        <v>96</v>
      </c>
      <c r="E1140" t="s">
        <v>29</v>
      </c>
      <c r="F1140">
        <v>2</v>
      </c>
      <c r="G1140" t="s">
        <v>27</v>
      </c>
      <c r="I1140" t="s">
        <v>10</v>
      </c>
    </row>
    <row r="1141" spans="1:9" x14ac:dyDescent="0.25">
      <c r="A1141" t="s">
        <v>686</v>
      </c>
      <c r="B1141" t="s">
        <v>23</v>
      </c>
      <c r="C1141" t="s">
        <v>571</v>
      </c>
      <c r="D1141" t="s">
        <v>575</v>
      </c>
      <c r="E1141" t="s">
        <v>29</v>
      </c>
      <c r="F1141">
        <v>3</v>
      </c>
      <c r="G1141" t="s">
        <v>27</v>
      </c>
      <c r="I1141" t="s">
        <v>10</v>
      </c>
    </row>
    <row r="1142" spans="1:9" x14ac:dyDescent="0.25">
      <c r="A1142" t="s">
        <v>686</v>
      </c>
      <c r="B1142" t="s">
        <v>23</v>
      </c>
      <c r="C1142" t="s">
        <v>571</v>
      </c>
      <c r="D1142" t="s">
        <v>232</v>
      </c>
      <c r="E1142" t="s">
        <v>29</v>
      </c>
      <c r="F1142">
        <v>1</v>
      </c>
      <c r="G1142" t="s">
        <v>36</v>
      </c>
      <c r="I1142" t="s">
        <v>10</v>
      </c>
    </row>
    <row r="1143" spans="1:9" x14ac:dyDescent="0.25">
      <c r="A1143" t="s">
        <v>686</v>
      </c>
      <c r="B1143" t="s">
        <v>23</v>
      </c>
      <c r="C1143" t="s">
        <v>571</v>
      </c>
      <c r="D1143" t="s">
        <v>576</v>
      </c>
      <c r="E1143" t="s">
        <v>29</v>
      </c>
      <c r="F1143">
        <v>3</v>
      </c>
      <c r="G1143" t="s">
        <v>27</v>
      </c>
      <c r="I1143" t="s">
        <v>10</v>
      </c>
    </row>
    <row r="1144" spans="1:9" x14ac:dyDescent="0.25">
      <c r="A1144" t="s">
        <v>686</v>
      </c>
      <c r="B1144" t="s">
        <v>23</v>
      </c>
      <c r="C1144" t="s">
        <v>571</v>
      </c>
      <c r="D1144" t="s">
        <v>577</v>
      </c>
      <c r="E1144" t="s">
        <v>29</v>
      </c>
      <c r="F1144">
        <v>3</v>
      </c>
      <c r="G1144" t="s">
        <v>27</v>
      </c>
      <c r="I1144" t="s">
        <v>10</v>
      </c>
    </row>
    <row r="1145" spans="1:9" x14ac:dyDescent="0.25">
      <c r="A1145" t="s">
        <v>686</v>
      </c>
      <c r="B1145" t="s">
        <v>23</v>
      </c>
      <c r="C1145" t="s">
        <v>571</v>
      </c>
      <c r="D1145" t="s">
        <v>578</v>
      </c>
      <c r="E1145" t="s">
        <v>29</v>
      </c>
      <c r="F1145">
        <v>1</v>
      </c>
      <c r="G1145" t="s">
        <v>27</v>
      </c>
      <c r="I1145" t="s">
        <v>10</v>
      </c>
    </row>
    <row r="1146" spans="1:9" x14ac:dyDescent="0.25">
      <c r="A1146" t="s">
        <v>686</v>
      </c>
      <c r="B1146" t="s">
        <v>23</v>
      </c>
      <c r="C1146" t="s">
        <v>571</v>
      </c>
      <c r="D1146" t="s">
        <v>579</v>
      </c>
      <c r="E1146" t="s">
        <v>29</v>
      </c>
      <c r="F1146">
        <v>30</v>
      </c>
      <c r="G1146" t="s">
        <v>36</v>
      </c>
      <c r="I1146" t="s">
        <v>10</v>
      </c>
    </row>
    <row r="1147" spans="1:9" x14ac:dyDescent="0.25">
      <c r="A1147" t="s">
        <v>686</v>
      </c>
      <c r="B1147" t="s">
        <v>23</v>
      </c>
      <c r="C1147" t="s">
        <v>571</v>
      </c>
      <c r="D1147" t="s">
        <v>580</v>
      </c>
      <c r="E1147" t="s">
        <v>40</v>
      </c>
      <c r="F1147">
        <v>7</v>
      </c>
      <c r="G1147" t="s">
        <v>36</v>
      </c>
      <c r="I1147" t="s">
        <v>10</v>
      </c>
    </row>
    <row r="1148" spans="1:9" x14ac:dyDescent="0.25">
      <c r="A1148" t="s">
        <v>686</v>
      </c>
      <c r="B1148" t="s">
        <v>23</v>
      </c>
      <c r="C1148" t="s">
        <v>571</v>
      </c>
      <c r="D1148" t="s">
        <v>581</v>
      </c>
      <c r="E1148" t="s">
        <v>29</v>
      </c>
      <c r="F1148">
        <v>1</v>
      </c>
      <c r="G1148" t="s">
        <v>27</v>
      </c>
      <c r="I1148" t="s">
        <v>10</v>
      </c>
    </row>
    <row r="1149" spans="1:9" x14ac:dyDescent="0.25">
      <c r="A1149" t="s">
        <v>686</v>
      </c>
      <c r="B1149" t="s">
        <v>23</v>
      </c>
      <c r="C1149" t="s">
        <v>571</v>
      </c>
      <c r="D1149" t="s">
        <v>582</v>
      </c>
      <c r="E1149" t="s">
        <v>29</v>
      </c>
      <c r="F1149">
        <v>4</v>
      </c>
      <c r="G1149" t="s">
        <v>27</v>
      </c>
      <c r="I1149" t="s">
        <v>10</v>
      </c>
    </row>
    <row r="1150" spans="1:9" x14ac:dyDescent="0.25">
      <c r="A1150" t="s">
        <v>686</v>
      </c>
      <c r="B1150" t="s">
        <v>23</v>
      </c>
      <c r="C1150" t="s">
        <v>571</v>
      </c>
      <c r="D1150" t="s">
        <v>583</v>
      </c>
      <c r="E1150" t="s">
        <v>29</v>
      </c>
      <c r="F1150">
        <v>1</v>
      </c>
      <c r="G1150" t="s">
        <v>27</v>
      </c>
      <c r="I1150" t="s">
        <v>10</v>
      </c>
    </row>
    <row r="1151" spans="1:9" x14ac:dyDescent="0.25">
      <c r="A1151" t="s">
        <v>686</v>
      </c>
      <c r="B1151" t="s">
        <v>23</v>
      </c>
      <c r="C1151" t="s">
        <v>571</v>
      </c>
      <c r="D1151" t="s">
        <v>584</v>
      </c>
      <c r="E1151" t="s">
        <v>29</v>
      </c>
      <c r="F1151">
        <v>1</v>
      </c>
      <c r="G1151" t="s">
        <v>27</v>
      </c>
      <c r="I1151" t="s">
        <v>10</v>
      </c>
    </row>
    <row r="1152" spans="1:9" x14ac:dyDescent="0.25">
      <c r="A1152" t="s">
        <v>686</v>
      </c>
      <c r="B1152" t="s">
        <v>23</v>
      </c>
      <c r="C1152" t="s">
        <v>571</v>
      </c>
      <c r="D1152" t="s">
        <v>280</v>
      </c>
      <c r="E1152" t="s">
        <v>29</v>
      </c>
      <c r="F1152">
        <v>255</v>
      </c>
      <c r="G1152" t="s">
        <v>36</v>
      </c>
      <c r="I1152" t="s">
        <v>10</v>
      </c>
    </row>
    <row r="1153" spans="1:9" x14ac:dyDescent="0.25">
      <c r="A1153" t="s">
        <v>686</v>
      </c>
      <c r="B1153" t="s">
        <v>23</v>
      </c>
      <c r="C1153" t="s">
        <v>571</v>
      </c>
      <c r="D1153" t="s">
        <v>585</v>
      </c>
      <c r="E1153" t="s">
        <v>26</v>
      </c>
      <c r="F1153">
        <v>9</v>
      </c>
      <c r="G1153" t="s">
        <v>27</v>
      </c>
      <c r="I1153" t="s">
        <v>10</v>
      </c>
    </row>
    <row r="1154" spans="1:9" x14ac:dyDescent="0.25">
      <c r="A1154" t="s">
        <v>686</v>
      </c>
      <c r="B1154" t="s">
        <v>23</v>
      </c>
      <c r="C1154" t="s">
        <v>571</v>
      </c>
      <c r="D1154" t="s">
        <v>586</v>
      </c>
      <c r="E1154" t="s">
        <v>26</v>
      </c>
      <c r="F1154">
        <v>9</v>
      </c>
      <c r="G1154" t="s">
        <v>27</v>
      </c>
      <c r="I1154" t="s">
        <v>10</v>
      </c>
    </row>
    <row r="1155" spans="1:9" x14ac:dyDescent="0.25">
      <c r="A1155" t="s">
        <v>686</v>
      </c>
      <c r="B1155" t="s">
        <v>23</v>
      </c>
      <c r="C1155" t="s">
        <v>571</v>
      </c>
      <c r="D1155" t="s">
        <v>587</v>
      </c>
      <c r="E1155" t="s">
        <v>26</v>
      </c>
      <c r="F1155">
        <v>9</v>
      </c>
      <c r="G1155" t="s">
        <v>27</v>
      </c>
      <c r="I1155" t="s">
        <v>10</v>
      </c>
    </row>
    <row r="1156" spans="1:9" x14ac:dyDescent="0.25">
      <c r="A1156" t="s">
        <v>686</v>
      </c>
      <c r="B1156" t="s">
        <v>23</v>
      </c>
      <c r="C1156" t="s">
        <v>571</v>
      </c>
      <c r="D1156" t="s">
        <v>588</v>
      </c>
      <c r="E1156" t="s">
        <v>26</v>
      </c>
      <c r="F1156">
        <v>9</v>
      </c>
      <c r="G1156" t="s">
        <v>27</v>
      </c>
      <c r="I1156" t="s">
        <v>10</v>
      </c>
    </row>
    <row r="1157" spans="1:9" x14ac:dyDescent="0.25">
      <c r="A1157" t="s">
        <v>686</v>
      </c>
      <c r="B1157" t="s">
        <v>23</v>
      </c>
      <c r="C1157" t="s">
        <v>571</v>
      </c>
      <c r="D1157" t="s">
        <v>589</v>
      </c>
      <c r="E1157" t="s">
        <v>29</v>
      </c>
      <c r="F1157">
        <v>10</v>
      </c>
      <c r="G1157" t="s">
        <v>36</v>
      </c>
      <c r="I1157" t="s">
        <v>10</v>
      </c>
    </row>
    <row r="1158" spans="1:9" x14ac:dyDescent="0.25">
      <c r="A1158" t="s">
        <v>686</v>
      </c>
      <c r="B1158" t="s">
        <v>23</v>
      </c>
      <c r="C1158" t="s">
        <v>571</v>
      </c>
      <c r="D1158" t="s">
        <v>590</v>
      </c>
      <c r="E1158" t="s">
        <v>29</v>
      </c>
      <c r="F1158">
        <v>4</v>
      </c>
      <c r="G1158" t="s">
        <v>36</v>
      </c>
      <c r="I1158" t="s">
        <v>10</v>
      </c>
    </row>
    <row r="1159" spans="1:9" x14ac:dyDescent="0.25">
      <c r="A1159" t="s">
        <v>686</v>
      </c>
      <c r="B1159" t="s">
        <v>23</v>
      </c>
      <c r="C1159" t="s">
        <v>571</v>
      </c>
      <c r="D1159" t="s">
        <v>591</v>
      </c>
      <c r="E1159" t="s">
        <v>29</v>
      </c>
      <c r="F1159">
        <v>3</v>
      </c>
      <c r="G1159" t="s">
        <v>36</v>
      </c>
      <c r="I1159" t="s">
        <v>10</v>
      </c>
    </row>
    <row r="1160" spans="1:9" x14ac:dyDescent="0.25">
      <c r="A1160" t="s">
        <v>686</v>
      </c>
      <c r="B1160" t="s">
        <v>23</v>
      </c>
      <c r="C1160" t="s">
        <v>571</v>
      </c>
      <c r="D1160" t="s">
        <v>592</v>
      </c>
      <c r="E1160" t="s">
        <v>40</v>
      </c>
      <c r="F1160">
        <v>7</v>
      </c>
      <c r="G1160" t="s">
        <v>36</v>
      </c>
      <c r="I1160" t="s">
        <v>10</v>
      </c>
    </row>
    <row r="1161" spans="1:9" x14ac:dyDescent="0.25">
      <c r="A1161" t="s">
        <v>686</v>
      </c>
      <c r="B1161" t="s">
        <v>23</v>
      </c>
      <c r="C1161" t="s">
        <v>571</v>
      </c>
      <c r="D1161" t="s">
        <v>593</v>
      </c>
      <c r="E1161" t="s">
        <v>29</v>
      </c>
      <c r="F1161">
        <v>30</v>
      </c>
      <c r="G1161" t="s">
        <v>36</v>
      </c>
      <c r="I1161" t="s">
        <v>10</v>
      </c>
    </row>
    <row r="1162" spans="1:9" x14ac:dyDescent="0.25">
      <c r="A1162" t="s">
        <v>686</v>
      </c>
      <c r="B1162" t="s">
        <v>23</v>
      </c>
      <c r="C1162" t="s">
        <v>571</v>
      </c>
      <c r="D1162" t="s">
        <v>594</v>
      </c>
      <c r="E1162" t="s">
        <v>40</v>
      </c>
      <c r="F1162">
        <v>7</v>
      </c>
      <c r="G1162" t="s">
        <v>27</v>
      </c>
      <c r="I1162" t="s">
        <v>10</v>
      </c>
    </row>
    <row r="1163" spans="1:9" x14ac:dyDescent="0.25">
      <c r="A1163" t="s">
        <v>686</v>
      </c>
      <c r="B1163" t="s">
        <v>23</v>
      </c>
      <c r="C1163" t="s">
        <v>571</v>
      </c>
      <c r="D1163" t="s">
        <v>595</v>
      </c>
      <c r="E1163" t="s">
        <v>26</v>
      </c>
      <c r="F1163">
        <v>1</v>
      </c>
      <c r="G1163" t="s">
        <v>27</v>
      </c>
      <c r="I1163" t="s">
        <v>10</v>
      </c>
    </row>
    <row r="1164" spans="1:9" x14ac:dyDescent="0.25">
      <c r="A1164" t="s">
        <v>686</v>
      </c>
      <c r="B1164" t="s">
        <v>23</v>
      </c>
      <c r="C1164" t="s">
        <v>571</v>
      </c>
      <c r="D1164" t="s">
        <v>596</v>
      </c>
      <c r="E1164" t="s">
        <v>26</v>
      </c>
      <c r="F1164">
        <v>1</v>
      </c>
      <c r="G1164" t="s">
        <v>27</v>
      </c>
      <c r="I1164" t="s">
        <v>10</v>
      </c>
    </row>
    <row r="1165" spans="1:9" x14ac:dyDescent="0.25">
      <c r="A1165" t="s">
        <v>686</v>
      </c>
      <c r="B1165" t="s">
        <v>23</v>
      </c>
      <c r="C1165" t="s">
        <v>571</v>
      </c>
      <c r="D1165" t="s">
        <v>597</v>
      </c>
      <c r="E1165" t="s">
        <v>26</v>
      </c>
      <c r="F1165">
        <v>1</v>
      </c>
      <c r="G1165" t="s">
        <v>27</v>
      </c>
      <c r="I1165" t="s">
        <v>10</v>
      </c>
    </row>
    <row r="1166" spans="1:9" x14ac:dyDescent="0.25">
      <c r="A1166" t="s">
        <v>686</v>
      </c>
      <c r="B1166" t="s">
        <v>23</v>
      </c>
      <c r="C1166" t="s">
        <v>571</v>
      </c>
      <c r="D1166" t="s">
        <v>598</v>
      </c>
      <c r="E1166" t="s">
        <v>29</v>
      </c>
      <c r="F1166">
        <v>1</v>
      </c>
      <c r="G1166" t="s">
        <v>27</v>
      </c>
      <c r="I1166" t="s">
        <v>10</v>
      </c>
    </row>
    <row r="1167" spans="1:9" x14ac:dyDescent="0.25">
      <c r="A1167" t="s">
        <v>686</v>
      </c>
      <c r="B1167" t="s">
        <v>23</v>
      </c>
      <c r="C1167" t="s">
        <v>571</v>
      </c>
      <c r="D1167" t="s">
        <v>599</v>
      </c>
      <c r="E1167" t="s">
        <v>29</v>
      </c>
      <c r="F1167">
        <v>1</v>
      </c>
      <c r="G1167" t="s">
        <v>27</v>
      </c>
      <c r="I1167" t="s">
        <v>10</v>
      </c>
    </row>
    <row r="1168" spans="1:9" x14ac:dyDescent="0.25">
      <c r="A1168" t="s">
        <v>686</v>
      </c>
      <c r="B1168" t="s">
        <v>23</v>
      </c>
      <c r="C1168" t="s">
        <v>571</v>
      </c>
      <c r="D1168" t="s">
        <v>600</v>
      </c>
      <c r="E1168" t="s">
        <v>26</v>
      </c>
      <c r="F1168">
        <v>4</v>
      </c>
      <c r="G1168" t="s">
        <v>36</v>
      </c>
      <c r="I1168" t="s">
        <v>10</v>
      </c>
    </row>
    <row r="1169" spans="1:12" x14ac:dyDescent="0.25">
      <c r="A1169" t="s">
        <v>686</v>
      </c>
      <c r="B1169" t="s">
        <v>23</v>
      </c>
      <c r="C1169" t="s">
        <v>571</v>
      </c>
      <c r="D1169" t="s">
        <v>601</v>
      </c>
      <c r="E1169" t="s">
        <v>26</v>
      </c>
      <c r="F1169">
        <v>4</v>
      </c>
      <c r="G1169" t="s">
        <v>36</v>
      </c>
      <c r="I1169" t="s">
        <v>10</v>
      </c>
    </row>
    <row r="1170" spans="1:12" x14ac:dyDescent="0.25">
      <c r="A1170" t="s">
        <v>686</v>
      </c>
      <c r="B1170" t="s">
        <v>23</v>
      </c>
      <c r="C1170" t="s">
        <v>571</v>
      </c>
      <c r="D1170" t="s">
        <v>602</v>
      </c>
      <c r="E1170" t="s">
        <v>26</v>
      </c>
      <c r="F1170" t="s">
        <v>196</v>
      </c>
      <c r="G1170" t="s">
        <v>36</v>
      </c>
      <c r="I1170" t="s">
        <v>10</v>
      </c>
    </row>
    <row r="1171" spans="1:12" x14ac:dyDescent="0.25">
      <c r="A1171" t="s">
        <v>686</v>
      </c>
      <c r="B1171" t="s">
        <v>23</v>
      </c>
      <c r="C1171" t="s">
        <v>571</v>
      </c>
      <c r="D1171" t="s">
        <v>603</v>
      </c>
      <c r="E1171" t="s">
        <v>26</v>
      </c>
      <c r="F1171">
        <v>9</v>
      </c>
      <c r="G1171" t="s">
        <v>36</v>
      </c>
      <c r="I1171" t="s">
        <v>10</v>
      </c>
    </row>
    <row r="1172" spans="1:12" x14ac:dyDescent="0.25">
      <c r="A1172" t="s">
        <v>686</v>
      </c>
      <c r="B1172" t="s">
        <v>23</v>
      </c>
      <c r="C1172" t="s">
        <v>571</v>
      </c>
      <c r="D1172" t="s">
        <v>604</v>
      </c>
      <c r="E1172" t="s">
        <v>29</v>
      </c>
      <c r="F1172">
        <v>2000</v>
      </c>
      <c r="G1172" t="s">
        <v>36</v>
      </c>
      <c r="I1172" t="s">
        <v>10</v>
      </c>
      <c r="K1172" t="s">
        <v>687</v>
      </c>
    </row>
    <row r="1173" spans="1:12" x14ac:dyDescent="0.25">
      <c r="A1173" t="s">
        <v>686</v>
      </c>
      <c r="B1173" t="s">
        <v>23</v>
      </c>
      <c r="C1173" t="s">
        <v>571</v>
      </c>
      <c r="D1173" t="s">
        <v>83</v>
      </c>
      <c r="E1173" t="s">
        <v>29</v>
      </c>
      <c r="F1173">
        <v>3</v>
      </c>
      <c r="G1173" t="s">
        <v>36</v>
      </c>
      <c r="I1173" t="s">
        <v>10</v>
      </c>
      <c r="L1173" t="s">
        <v>1541</v>
      </c>
    </row>
    <row r="1174" spans="1:12" x14ac:dyDescent="0.25">
      <c r="A1174" t="s">
        <v>686</v>
      </c>
      <c r="B1174" t="s">
        <v>23</v>
      </c>
      <c r="C1174" t="s">
        <v>571</v>
      </c>
      <c r="D1174" t="s">
        <v>605</v>
      </c>
      <c r="E1174" t="s">
        <v>29</v>
      </c>
      <c r="F1174">
        <v>1</v>
      </c>
      <c r="G1174" t="s">
        <v>36</v>
      </c>
      <c r="I1174" t="s">
        <v>10</v>
      </c>
      <c r="L1174" t="s">
        <v>1542</v>
      </c>
    </row>
    <row r="1175" spans="1:12" x14ac:dyDescent="0.25">
      <c r="A1175" t="s">
        <v>686</v>
      </c>
      <c r="B1175" t="s">
        <v>23</v>
      </c>
      <c r="C1175" t="s">
        <v>571</v>
      </c>
      <c r="D1175" t="s">
        <v>161</v>
      </c>
      <c r="E1175" t="s">
        <v>26</v>
      </c>
      <c r="F1175">
        <v>10</v>
      </c>
      <c r="G1175" t="s">
        <v>27</v>
      </c>
      <c r="I1175" t="s">
        <v>10</v>
      </c>
    </row>
    <row r="1176" spans="1:12" x14ac:dyDescent="0.25">
      <c r="A1176" t="s">
        <v>686</v>
      </c>
      <c r="B1176" t="s">
        <v>23</v>
      </c>
      <c r="C1176" t="s">
        <v>571</v>
      </c>
      <c r="D1176" t="s">
        <v>142</v>
      </c>
      <c r="E1176" t="s">
        <v>26</v>
      </c>
      <c r="F1176">
        <v>10</v>
      </c>
      <c r="G1176" t="s">
        <v>36</v>
      </c>
      <c r="I1176" t="s">
        <v>10</v>
      </c>
      <c r="L1176" t="s">
        <v>1543</v>
      </c>
    </row>
    <row r="1177" spans="1:12" x14ac:dyDescent="0.25">
      <c r="A1177" t="s">
        <v>686</v>
      </c>
      <c r="B1177" t="s">
        <v>23</v>
      </c>
      <c r="C1177" t="s">
        <v>571</v>
      </c>
      <c r="D1177" t="s">
        <v>606</v>
      </c>
      <c r="E1177" t="s">
        <v>29</v>
      </c>
      <c r="F1177">
        <v>3</v>
      </c>
      <c r="G1177" t="s">
        <v>36</v>
      </c>
      <c r="I1177" t="s">
        <v>10</v>
      </c>
    </row>
    <row r="1178" spans="1:12" x14ac:dyDescent="0.25">
      <c r="A1178" t="s">
        <v>686</v>
      </c>
      <c r="B1178" t="s">
        <v>23</v>
      </c>
      <c r="C1178" t="s">
        <v>571</v>
      </c>
      <c r="D1178" t="s">
        <v>607</v>
      </c>
      <c r="E1178" t="s">
        <v>29</v>
      </c>
      <c r="F1178">
        <v>1</v>
      </c>
      <c r="G1178" t="s">
        <v>36</v>
      </c>
      <c r="I1178" t="s">
        <v>10</v>
      </c>
    </row>
    <row r="1179" spans="1:12" x14ac:dyDescent="0.25">
      <c r="A1179" t="s">
        <v>686</v>
      </c>
      <c r="B1179" t="s">
        <v>23</v>
      </c>
      <c r="C1179" t="s">
        <v>571</v>
      </c>
      <c r="D1179" t="s">
        <v>608</v>
      </c>
      <c r="E1179" t="s">
        <v>29</v>
      </c>
      <c r="F1179">
        <v>1</v>
      </c>
      <c r="G1179" t="s">
        <v>27</v>
      </c>
      <c r="I1179" t="s">
        <v>10</v>
      </c>
    </row>
    <row r="1180" spans="1:12" x14ac:dyDescent="0.25">
      <c r="A1180" t="s">
        <v>686</v>
      </c>
      <c r="B1180" t="s">
        <v>23</v>
      </c>
      <c r="C1180" t="s">
        <v>571</v>
      </c>
      <c r="D1180" t="s">
        <v>609</v>
      </c>
      <c r="E1180" t="s">
        <v>29</v>
      </c>
      <c r="F1180">
        <v>30</v>
      </c>
      <c r="G1180" t="s">
        <v>36</v>
      </c>
      <c r="I1180" t="s">
        <v>10</v>
      </c>
    </row>
    <row r="1181" spans="1:12" x14ac:dyDescent="0.25">
      <c r="A1181" t="s">
        <v>686</v>
      </c>
      <c r="B1181" t="s">
        <v>23</v>
      </c>
      <c r="C1181" t="s">
        <v>571</v>
      </c>
      <c r="D1181" t="s">
        <v>610</v>
      </c>
      <c r="E1181" t="s">
        <v>40</v>
      </c>
      <c r="F1181">
        <v>7</v>
      </c>
      <c r="G1181" t="s">
        <v>36</v>
      </c>
      <c r="I1181" t="s">
        <v>10</v>
      </c>
    </row>
    <row r="1182" spans="1:12" x14ac:dyDescent="0.25">
      <c r="A1182" t="s">
        <v>686</v>
      </c>
      <c r="B1182" t="s">
        <v>23</v>
      </c>
      <c r="C1182" t="s">
        <v>571</v>
      </c>
      <c r="D1182" t="s">
        <v>611</v>
      </c>
      <c r="E1182" t="s">
        <v>29</v>
      </c>
      <c r="F1182">
        <v>6</v>
      </c>
      <c r="G1182" t="s">
        <v>36</v>
      </c>
      <c r="I1182" t="s">
        <v>10</v>
      </c>
    </row>
    <row r="1183" spans="1:12" x14ac:dyDescent="0.25">
      <c r="A1183" t="s">
        <v>686</v>
      </c>
      <c r="B1183" t="s">
        <v>23</v>
      </c>
      <c r="C1183" t="s">
        <v>571</v>
      </c>
      <c r="D1183" t="s">
        <v>612</v>
      </c>
      <c r="E1183" t="s">
        <v>29</v>
      </c>
      <c r="F1183">
        <v>32</v>
      </c>
      <c r="G1183" t="s">
        <v>36</v>
      </c>
      <c r="I1183" t="s">
        <v>10</v>
      </c>
    </row>
    <row r="1184" spans="1:12" x14ac:dyDescent="0.25">
      <c r="A1184" t="s">
        <v>686</v>
      </c>
      <c r="B1184" t="s">
        <v>23</v>
      </c>
      <c r="C1184" t="s">
        <v>571</v>
      </c>
      <c r="D1184" t="s">
        <v>125</v>
      </c>
      <c r="E1184" t="s">
        <v>29</v>
      </c>
      <c r="F1184">
        <v>2</v>
      </c>
      <c r="G1184" t="s">
        <v>36</v>
      </c>
      <c r="I1184" t="s">
        <v>10</v>
      </c>
    </row>
    <row r="1185" spans="1:11" x14ac:dyDescent="0.25">
      <c r="A1185" t="s">
        <v>686</v>
      </c>
      <c r="B1185" t="s">
        <v>23</v>
      </c>
      <c r="C1185" t="s">
        <v>571</v>
      </c>
      <c r="D1185" t="s">
        <v>613</v>
      </c>
      <c r="E1185" t="s">
        <v>29</v>
      </c>
      <c r="F1185">
        <v>50</v>
      </c>
      <c r="G1185" t="s">
        <v>36</v>
      </c>
      <c r="I1185" t="s">
        <v>10</v>
      </c>
    </row>
    <row r="1186" spans="1:11" x14ac:dyDescent="0.25">
      <c r="A1186" t="s">
        <v>686</v>
      </c>
      <c r="B1186" t="s">
        <v>23</v>
      </c>
      <c r="C1186" t="s">
        <v>571</v>
      </c>
      <c r="D1186" t="s">
        <v>614</v>
      </c>
      <c r="E1186" t="s">
        <v>29</v>
      </c>
      <c r="F1186">
        <v>20</v>
      </c>
      <c r="G1186" t="s">
        <v>36</v>
      </c>
      <c r="I1186" t="s">
        <v>10</v>
      </c>
    </row>
    <row r="1187" spans="1:11" x14ac:dyDescent="0.25">
      <c r="A1187" t="s">
        <v>686</v>
      </c>
      <c r="B1187" t="s">
        <v>23</v>
      </c>
      <c r="C1187" t="s">
        <v>571</v>
      </c>
      <c r="D1187" t="s">
        <v>486</v>
      </c>
      <c r="E1187" t="s">
        <v>26</v>
      </c>
      <c r="F1187">
        <v>5</v>
      </c>
      <c r="G1187" t="s">
        <v>36</v>
      </c>
      <c r="I1187" t="s">
        <v>10</v>
      </c>
    </row>
    <row r="1188" spans="1:11" x14ac:dyDescent="0.25">
      <c r="A1188" t="s">
        <v>686</v>
      </c>
      <c r="B1188" t="s">
        <v>23</v>
      </c>
      <c r="C1188" t="s">
        <v>571</v>
      </c>
      <c r="D1188" t="s">
        <v>37</v>
      </c>
      <c r="E1188" t="s">
        <v>26</v>
      </c>
      <c r="F1188">
        <v>5</v>
      </c>
      <c r="G1188" t="s">
        <v>27</v>
      </c>
      <c r="I1188" t="s">
        <v>10</v>
      </c>
    </row>
    <row r="1189" spans="1:11" x14ac:dyDescent="0.25">
      <c r="A1189" t="s">
        <v>686</v>
      </c>
      <c r="B1189" t="s">
        <v>23</v>
      </c>
      <c r="C1189" t="s">
        <v>571</v>
      </c>
      <c r="D1189" t="s">
        <v>38</v>
      </c>
      <c r="E1189" t="s">
        <v>29</v>
      </c>
      <c r="F1189">
        <v>30</v>
      </c>
      <c r="G1189" t="s">
        <v>27</v>
      </c>
      <c r="I1189" t="s">
        <v>12</v>
      </c>
      <c r="K1189" t="s">
        <v>688</v>
      </c>
    </row>
    <row r="1190" spans="1:11" x14ac:dyDescent="0.25">
      <c r="A1190" t="s">
        <v>686</v>
      </c>
      <c r="B1190" t="s">
        <v>23</v>
      </c>
      <c r="C1190" t="s">
        <v>571</v>
      </c>
      <c r="D1190" t="s">
        <v>39</v>
      </c>
      <c r="E1190" t="s">
        <v>40</v>
      </c>
      <c r="F1190">
        <v>7</v>
      </c>
      <c r="G1190" t="s">
        <v>27</v>
      </c>
      <c r="I1190" t="s">
        <v>10</v>
      </c>
    </row>
    <row r="1191" spans="1:11" x14ac:dyDescent="0.25">
      <c r="A1191" t="s">
        <v>686</v>
      </c>
      <c r="B1191" t="s">
        <v>23</v>
      </c>
      <c r="C1191" t="s">
        <v>571</v>
      </c>
      <c r="D1191" t="s">
        <v>41</v>
      </c>
      <c r="E1191" t="s">
        <v>29</v>
      </c>
      <c r="F1191">
        <v>30</v>
      </c>
      <c r="G1191" t="s">
        <v>27</v>
      </c>
      <c r="I1191" t="s">
        <v>12</v>
      </c>
      <c r="K1191" t="s">
        <v>688</v>
      </c>
    </row>
    <row r="1192" spans="1:11" x14ac:dyDescent="0.25">
      <c r="A1192" t="s">
        <v>686</v>
      </c>
      <c r="B1192" t="s">
        <v>23</v>
      </c>
      <c r="C1192" t="s">
        <v>571</v>
      </c>
      <c r="D1192" t="s">
        <v>42</v>
      </c>
      <c r="E1192" t="s">
        <v>40</v>
      </c>
      <c r="F1192">
        <v>7</v>
      </c>
      <c r="G1192" t="s">
        <v>27</v>
      </c>
      <c r="I1192" t="s">
        <v>10</v>
      </c>
    </row>
    <row r="1193" spans="1:11" x14ac:dyDescent="0.25">
      <c r="A1193" t="s">
        <v>686</v>
      </c>
      <c r="B1193" t="s">
        <v>23</v>
      </c>
      <c r="C1193" t="s">
        <v>615</v>
      </c>
      <c r="D1193" t="s">
        <v>286</v>
      </c>
      <c r="E1193" t="s">
        <v>26</v>
      </c>
      <c r="F1193">
        <v>10</v>
      </c>
      <c r="G1193" t="s">
        <v>27</v>
      </c>
      <c r="H1193">
        <v>894356</v>
      </c>
      <c r="I1193" t="s">
        <v>10</v>
      </c>
    </row>
    <row r="1194" spans="1:11" x14ac:dyDescent="0.25">
      <c r="A1194" t="s">
        <v>686</v>
      </c>
      <c r="B1194" t="s">
        <v>23</v>
      </c>
      <c r="C1194" t="s">
        <v>615</v>
      </c>
      <c r="D1194" t="s">
        <v>572</v>
      </c>
      <c r="E1194" t="s">
        <v>26</v>
      </c>
      <c r="F1194">
        <v>10</v>
      </c>
      <c r="G1194" t="s">
        <v>27</v>
      </c>
      <c r="I1194" t="s">
        <v>10</v>
      </c>
    </row>
    <row r="1195" spans="1:11" x14ac:dyDescent="0.25">
      <c r="A1195" t="s">
        <v>686</v>
      </c>
      <c r="B1195" t="s">
        <v>23</v>
      </c>
      <c r="C1195" t="s">
        <v>615</v>
      </c>
      <c r="D1195" t="s">
        <v>44</v>
      </c>
      <c r="E1195" t="s">
        <v>29</v>
      </c>
      <c r="F1195">
        <v>10</v>
      </c>
      <c r="G1195" t="s">
        <v>36</v>
      </c>
      <c r="I1195" t="s">
        <v>10</v>
      </c>
    </row>
    <row r="1196" spans="1:11" x14ac:dyDescent="0.25">
      <c r="A1196" t="s">
        <v>686</v>
      </c>
      <c r="B1196" t="s">
        <v>23</v>
      </c>
      <c r="C1196" t="s">
        <v>615</v>
      </c>
      <c r="D1196" t="s">
        <v>302</v>
      </c>
      <c r="E1196" t="s">
        <v>29</v>
      </c>
      <c r="F1196">
        <v>4</v>
      </c>
      <c r="G1196" t="s">
        <v>36</v>
      </c>
      <c r="I1196" t="s">
        <v>10</v>
      </c>
    </row>
    <row r="1197" spans="1:11" x14ac:dyDescent="0.25">
      <c r="A1197" t="s">
        <v>686</v>
      </c>
      <c r="B1197" t="s">
        <v>23</v>
      </c>
      <c r="C1197" t="s">
        <v>615</v>
      </c>
      <c r="D1197" t="s">
        <v>83</v>
      </c>
      <c r="E1197" t="s">
        <v>29</v>
      </c>
      <c r="F1197">
        <v>3</v>
      </c>
      <c r="G1197" t="s">
        <v>36</v>
      </c>
      <c r="I1197" t="s">
        <v>10</v>
      </c>
    </row>
    <row r="1198" spans="1:11" x14ac:dyDescent="0.25">
      <c r="A1198" t="s">
        <v>686</v>
      </c>
      <c r="B1198" t="s">
        <v>23</v>
      </c>
      <c r="C1198" t="s">
        <v>615</v>
      </c>
      <c r="D1198" t="s">
        <v>84</v>
      </c>
      <c r="E1198" t="s">
        <v>29</v>
      </c>
      <c r="F1198">
        <v>10</v>
      </c>
      <c r="G1198" t="s">
        <v>36</v>
      </c>
      <c r="I1198" t="s">
        <v>10</v>
      </c>
    </row>
    <row r="1199" spans="1:11" x14ac:dyDescent="0.25">
      <c r="A1199" t="s">
        <v>686</v>
      </c>
      <c r="B1199" t="s">
        <v>23</v>
      </c>
      <c r="C1199" t="s">
        <v>615</v>
      </c>
      <c r="D1199" t="s">
        <v>329</v>
      </c>
      <c r="E1199" t="s">
        <v>29</v>
      </c>
      <c r="F1199">
        <v>30</v>
      </c>
      <c r="G1199" t="s">
        <v>36</v>
      </c>
      <c r="I1199" t="s">
        <v>10</v>
      </c>
    </row>
    <row r="1200" spans="1:11" x14ac:dyDescent="0.25">
      <c r="A1200" t="s">
        <v>686</v>
      </c>
      <c r="B1200" t="s">
        <v>23</v>
      </c>
      <c r="C1200" t="s">
        <v>615</v>
      </c>
      <c r="D1200" t="s">
        <v>61</v>
      </c>
      <c r="E1200" t="s">
        <v>29</v>
      </c>
      <c r="F1200">
        <v>5</v>
      </c>
      <c r="G1200" t="s">
        <v>36</v>
      </c>
      <c r="I1200" t="s">
        <v>10</v>
      </c>
    </row>
    <row r="1201" spans="1:12" x14ac:dyDescent="0.25">
      <c r="A1201" t="s">
        <v>686</v>
      </c>
      <c r="B1201" t="s">
        <v>23</v>
      </c>
      <c r="C1201" t="s">
        <v>615</v>
      </c>
      <c r="D1201" t="s">
        <v>616</v>
      </c>
      <c r="E1201" t="s">
        <v>29</v>
      </c>
      <c r="F1201">
        <v>30</v>
      </c>
      <c r="G1201" t="s">
        <v>36</v>
      </c>
      <c r="I1201" t="s">
        <v>10</v>
      </c>
    </row>
    <row r="1202" spans="1:12" x14ac:dyDescent="0.25">
      <c r="A1202" t="s">
        <v>686</v>
      </c>
      <c r="B1202" t="s">
        <v>23</v>
      </c>
      <c r="C1202" t="s">
        <v>615</v>
      </c>
      <c r="D1202" t="s">
        <v>617</v>
      </c>
      <c r="E1202" t="s">
        <v>26</v>
      </c>
      <c r="F1202">
        <v>4</v>
      </c>
      <c r="G1202" t="s">
        <v>36</v>
      </c>
      <c r="I1202" t="s">
        <v>10</v>
      </c>
    </row>
    <row r="1203" spans="1:12" x14ac:dyDescent="0.25">
      <c r="A1203" t="s">
        <v>686</v>
      </c>
      <c r="B1203" t="s">
        <v>23</v>
      </c>
      <c r="C1203" t="s">
        <v>615</v>
      </c>
      <c r="D1203" t="s">
        <v>618</v>
      </c>
      <c r="E1203" t="s">
        <v>29</v>
      </c>
      <c r="F1203">
        <v>3</v>
      </c>
      <c r="G1203" t="s">
        <v>36</v>
      </c>
      <c r="I1203" t="s">
        <v>10</v>
      </c>
    </row>
    <row r="1204" spans="1:12" x14ac:dyDescent="0.25">
      <c r="A1204" t="s">
        <v>686</v>
      </c>
      <c r="B1204" t="s">
        <v>23</v>
      </c>
      <c r="C1204" t="s">
        <v>615</v>
      </c>
      <c r="D1204" t="s">
        <v>268</v>
      </c>
      <c r="E1204" t="s">
        <v>29</v>
      </c>
      <c r="F1204">
        <v>10</v>
      </c>
      <c r="G1204" t="s">
        <v>36</v>
      </c>
      <c r="I1204" t="s">
        <v>10</v>
      </c>
    </row>
    <row r="1205" spans="1:12" x14ac:dyDescent="0.25">
      <c r="A1205" t="s">
        <v>686</v>
      </c>
      <c r="B1205" t="s">
        <v>23</v>
      </c>
      <c r="C1205" t="s">
        <v>615</v>
      </c>
      <c r="D1205" t="s">
        <v>619</v>
      </c>
      <c r="E1205" t="s">
        <v>29</v>
      </c>
      <c r="F1205">
        <v>3</v>
      </c>
      <c r="G1205" t="s">
        <v>36</v>
      </c>
      <c r="I1205" t="s">
        <v>10</v>
      </c>
    </row>
    <row r="1206" spans="1:12" x14ac:dyDescent="0.25">
      <c r="A1206" t="s">
        <v>686</v>
      </c>
      <c r="B1206" t="s">
        <v>23</v>
      </c>
      <c r="C1206" t="s">
        <v>615</v>
      </c>
      <c r="D1206" t="s">
        <v>577</v>
      </c>
      <c r="E1206" t="s">
        <v>29</v>
      </c>
      <c r="F1206">
        <v>3</v>
      </c>
      <c r="G1206" t="s">
        <v>27</v>
      </c>
      <c r="I1206" t="s">
        <v>10</v>
      </c>
    </row>
    <row r="1207" spans="1:12" x14ac:dyDescent="0.25">
      <c r="A1207" t="s">
        <v>686</v>
      </c>
      <c r="B1207" t="s">
        <v>23</v>
      </c>
      <c r="C1207" t="s">
        <v>615</v>
      </c>
      <c r="D1207" t="s">
        <v>585</v>
      </c>
      <c r="E1207" t="s">
        <v>26</v>
      </c>
      <c r="F1207">
        <v>9</v>
      </c>
      <c r="G1207" t="s">
        <v>27</v>
      </c>
      <c r="I1207" t="s">
        <v>10</v>
      </c>
    </row>
    <row r="1208" spans="1:12" x14ac:dyDescent="0.25">
      <c r="A1208" t="s">
        <v>686</v>
      </c>
      <c r="B1208" t="s">
        <v>23</v>
      </c>
      <c r="C1208" t="s">
        <v>615</v>
      </c>
      <c r="D1208" t="s">
        <v>587</v>
      </c>
      <c r="E1208" t="s">
        <v>26</v>
      </c>
      <c r="F1208">
        <v>9</v>
      </c>
      <c r="G1208" t="s">
        <v>27</v>
      </c>
      <c r="I1208" t="s">
        <v>10</v>
      </c>
    </row>
    <row r="1209" spans="1:12" x14ac:dyDescent="0.25">
      <c r="A1209" t="s">
        <v>686</v>
      </c>
      <c r="B1209" t="s">
        <v>23</v>
      </c>
      <c r="C1209" t="s">
        <v>615</v>
      </c>
      <c r="D1209" t="s">
        <v>586</v>
      </c>
      <c r="E1209" t="s">
        <v>26</v>
      </c>
      <c r="F1209">
        <v>9</v>
      </c>
      <c r="G1209" t="s">
        <v>27</v>
      </c>
      <c r="I1209" t="s">
        <v>10</v>
      </c>
    </row>
    <row r="1210" spans="1:12" x14ac:dyDescent="0.25">
      <c r="A1210" t="s">
        <v>686</v>
      </c>
      <c r="B1210" t="s">
        <v>23</v>
      </c>
      <c r="C1210" t="s">
        <v>615</v>
      </c>
      <c r="D1210" t="s">
        <v>588</v>
      </c>
      <c r="E1210" t="s">
        <v>26</v>
      </c>
      <c r="F1210">
        <v>9</v>
      </c>
      <c r="G1210" t="s">
        <v>27</v>
      </c>
      <c r="I1210" t="s">
        <v>10</v>
      </c>
    </row>
    <row r="1211" spans="1:12" x14ac:dyDescent="0.25">
      <c r="A1211" t="s">
        <v>686</v>
      </c>
      <c r="B1211" t="s">
        <v>23</v>
      </c>
      <c r="C1211" t="s">
        <v>615</v>
      </c>
      <c r="D1211" t="s">
        <v>620</v>
      </c>
      <c r="E1211" t="s">
        <v>29</v>
      </c>
      <c r="F1211">
        <v>15</v>
      </c>
      <c r="G1211" t="s">
        <v>36</v>
      </c>
      <c r="I1211" t="s">
        <v>10</v>
      </c>
    </row>
    <row r="1212" spans="1:12" x14ac:dyDescent="0.25">
      <c r="A1212" t="s">
        <v>686</v>
      </c>
      <c r="B1212" t="s">
        <v>23</v>
      </c>
      <c r="C1212" t="s">
        <v>615</v>
      </c>
      <c r="D1212" t="s">
        <v>621</v>
      </c>
      <c r="E1212" t="s">
        <v>29</v>
      </c>
      <c r="F1212">
        <v>255</v>
      </c>
      <c r="G1212" t="s">
        <v>36</v>
      </c>
      <c r="I1212" t="s">
        <v>10</v>
      </c>
    </row>
    <row r="1213" spans="1:12" x14ac:dyDescent="0.25">
      <c r="A1213" t="s">
        <v>686</v>
      </c>
      <c r="B1213" t="s">
        <v>23</v>
      </c>
      <c r="C1213" t="s">
        <v>615</v>
      </c>
      <c r="D1213" t="s">
        <v>622</v>
      </c>
      <c r="E1213" t="s">
        <v>29</v>
      </c>
      <c r="F1213">
        <v>2000</v>
      </c>
      <c r="G1213" t="s">
        <v>36</v>
      </c>
      <c r="I1213" t="s">
        <v>10</v>
      </c>
      <c r="K1213" t="s">
        <v>687</v>
      </c>
    </row>
    <row r="1214" spans="1:12" x14ac:dyDescent="0.25">
      <c r="A1214" t="s">
        <v>686</v>
      </c>
      <c r="B1214" t="s">
        <v>23</v>
      </c>
      <c r="C1214" t="s">
        <v>615</v>
      </c>
      <c r="D1214" t="s">
        <v>600</v>
      </c>
      <c r="E1214" t="s">
        <v>26</v>
      </c>
      <c r="F1214">
        <v>4</v>
      </c>
      <c r="G1214" t="s">
        <v>36</v>
      </c>
      <c r="I1214" t="s">
        <v>10</v>
      </c>
      <c r="L1214" t="s">
        <v>1544</v>
      </c>
    </row>
    <row r="1215" spans="1:12" x14ac:dyDescent="0.25">
      <c r="A1215" t="s">
        <v>686</v>
      </c>
      <c r="B1215" t="s">
        <v>23</v>
      </c>
      <c r="C1215" t="s">
        <v>615</v>
      </c>
      <c r="D1215" t="s">
        <v>601</v>
      </c>
      <c r="E1215" t="s">
        <v>26</v>
      </c>
      <c r="F1215">
        <v>4</v>
      </c>
      <c r="G1215" t="s">
        <v>36</v>
      </c>
      <c r="I1215" t="s">
        <v>10</v>
      </c>
      <c r="L1215" t="s">
        <v>1545</v>
      </c>
    </row>
    <row r="1216" spans="1:12" x14ac:dyDescent="0.25">
      <c r="A1216" t="s">
        <v>686</v>
      </c>
      <c r="B1216" t="s">
        <v>23</v>
      </c>
      <c r="C1216" t="s">
        <v>615</v>
      </c>
      <c r="D1216" t="s">
        <v>602</v>
      </c>
      <c r="E1216" t="s">
        <v>26</v>
      </c>
      <c r="F1216" t="s">
        <v>196</v>
      </c>
      <c r="G1216" t="s">
        <v>36</v>
      </c>
      <c r="I1216" t="s">
        <v>10</v>
      </c>
    </row>
    <row r="1217" spans="1:12" x14ac:dyDescent="0.25">
      <c r="A1217" t="s">
        <v>686</v>
      </c>
      <c r="B1217" t="s">
        <v>23</v>
      </c>
      <c r="C1217" t="s">
        <v>615</v>
      </c>
      <c r="D1217" t="s">
        <v>623</v>
      </c>
      <c r="E1217" t="s">
        <v>26</v>
      </c>
      <c r="F1217" t="s">
        <v>624</v>
      </c>
      <c r="G1217" t="s">
        <v>36</v>
      </c>
      <c r="I1217" t="s">
        <v>10</v>
      </c>
      <c r="L1217" t="s">
        <v>1546</v>
      </c>
    </row>
    <row r="1218" spans="1:12" x14ac:dyDescent="0.25">
      <c r="A1218" t="s">
        <v>686</v>
      </c>
      <c r="B1218" t="s">
        <v>23</v>
      </c>
      <c r="C1218" t="s">
        <v>615</v>
      </c>
      <c r="D1218" t="s">
        <v>625</v>
      </c>
      <c r="E1218" t="s">
        <v>26</v>
      </c>
      <c r="F1218" t="s">
        <v>107</v>
      </c>
      <c r="G1218" t="s">
        <v>36</v>
      </c>
      <c r="I1218" t="s">
        <v>10</v>
      </c>
    </row>
    <row r="1219" spans="1:12" x14ac:dyDescent="0.25">
      <c r="A1219" t="s">
        <v>686</v>
      </c>
      <c r="B1219" t="s">
        <v>23</v>
      </c>
      <c r="C1219" t="s">
        <v>615</v>
      </c>
      <c r="D1219" t="s">
        <v>603</v>
      </c>
      <c r="E1219" t="s">
        <v>26</v>
      </c>
      <c r="F1219">
        <v>9</v>
      </c>
      <c r="G1219" t="s">
        <v>36</v>
      </c>
      <c r="I1219" t="s">
        <v>10</v>
      </c>
    </row>
    <row r="1220" spans="1:12" x14ac:dyDescent="0.25">
      <c r="A1220" t="s">
        <v>686</v>
      </c>
      <c r="B1220" t="s">
        <v>23</v>
      </c>
      <c r="C1220" t="s">
        <v>615</v>
      </c>
      <c r="D1220" t="s">
        <v>626</v>
      </c>
      <c r="E1220" t="s">
        <v>26</v>
      </c>
      <c r="F1220" t="s">
        <v>624</v>
      </c>
      <c r="G1220" t="s">
        <v>36</v>
      </c>
      <c r="I1220" t="s">
        <v>10</v>
      </c>
    </row>
    <row r="1221" spans="1:12" x14ac:dyDescent="0.25">
      <c r="A1221" t="s">
        <v>686</v>
      </c>
      <c r="B1221" t="s">
        <v>23</v>
      </c>
      <c r="C1221" t="s">
        <v>615</v>
      </c>
      <c r="D1221" t="s">
        <v>627</v>
      </c>
      <c r="E1221" t="s">
        <v>29</v>
      </c>
      <c r="F1221">
        <v>50</v>
      </c>
      <c r="G1221" t="s">
        <v>36</v>
      </c>
      <c r="I1221" t="s">
        <v>10</v>
      </c>
    </row>
    <row r="1222" spans="1:12" x14ac:dyDescent="0.25">
      <c r="A1222" t="s">
        <v>686</v>
      </c>
      <c r="B1222" t="s">
        <v>23</v>
      </c>
      <c r="C1222" t="s">
        <v>615</v>
      </c>
      <c r="D1222" t="s">
        <v>628</v>
      </c>
      <c r="E1222" t="s">
        <v>29</v>
      </c>
      <c r="F1222">
        <v>3</v>
      </c>
      <c r="G1222" t="s">
        <v>36</v>
      </c>
      <c r="I1222" t="s">
        <v>10</v>
      </c>
    </row>
    <row r="1223" spans="1:12" x14ac:dyDescent="0.25">
      <c r="A1223" t="s">
        <v>686</v>
      </c>
      <c r="B1223" t="s">
        <v>23</v>
      </c>
      <c r="C1223" t="s">
        <v>615</v>
      </c>
      <c r="D1223" t="s">
        <v>629</v>
      </c>
      <c r="E1223" t="s">
        <v>29</v>
      </c>
      <c r="F1223">
        <v>10</v>
      </c>
      <c r="G1223" t="s">
        <v>36</v>
      </c>
      <c r="I1223" t="s">
        <v>10</v>
      </c>
    </row>
    <row r="1224" spans="1:12" x14ac:dyDescent="0.25">
      <c r="A1224" t="s">
        <v>686</v>
      </c>
      <c r="B1224" t="s">
        <v>23</v>
      </c>
      <c r="C1224" t="s">
        <v>615</v>
      </c>
      <c r="D1224" t="s">
        <v>630</v>
      </c>
      <c r="E1224" t="s">
        <v>29</v>
      </c>
      <c r="F1224">
        <v>3</v>
      </c>
      <c r="G1224" t="s">
        <v>36</v>
      </c>
      <c r="I1224" t="s">
        <v>10</v>
      </c>
    </row>
    <row r="1225" spans="1:12" x14ac:dyDescent="0.25">
      <c r="A1225" t="s">
        <v>686</v>
      </c>
      <c r="B1225" t="s">
        <v>23</v>
      </c>
      <c r="C1225" t="s">
        <v>615</v>
      </c>
      <c r="D1225" t="s">
        <v>631</v>
      </c>
      <c r="E1225" t="s">
        <v>29</v>
      </c>
      <c r="F1225">
        <v>10</v>
      </c>
      <c r="G1225" t="s">
        <v>36</v>
      </c>
      <c r="I1225" t="s">
        <v>10</v>
      </c>
    </row>
    <row r="1226" spans="1:12" x14ac:dyDescent="0.25">
      <c r="A1226" t="s">
        <v>686</v>
      </c>
      <c r="B1226" t="s">
        <v>23</v>
      </c>
      <c r="C1226" t="s">
        <v>615</v>
      </c>
      <c r="D1226" t="s">
        <v>632</v>
      </c>
      <c r="E1226" t="s">
        <v>29</v>
      </c>
      <c r="F1226">
        <v>3</v>
      </c>
      <c r="G1226" t="s">
        <v>36</v>
      </c>
      <c r="I1226" t="s">
        <v>10</v>
      </c>
    </row>
    <row r="1227" spans="1:12" x14ac:dyDescent="0.25">
      <c r="A1227" t="s">
        <v>686</v>
      </c>
      <c r="B1227" t="s">
        <v>23</v>
      </c>
      <c r="C1227" t="s">
        <v>615</v>
      </c>
      <c r="D1227" t="s">
        <v>633</v>
      </c>
      <c r="E1227" t="s">
        <v>40</v>
      </c>
      <c r="F1227">
        <v>7</v>
      </c>
      <c r="G1227" t="s">
        <v>36</v>
      </c>
      <c r="I1227" t="s">
        <v>10</v>
      </c>
    </row>
    <row r="1228" spans="1:12" x14ac:dyDescent="0.25">
      <c r="A1228" t="s">
        <v>686</v>
      </c>
      <c r="B1228" t="s">
        <v>23</v>
      </c>
      <c r="C1228" t="s">
        <v>615</v>
      </c>
      <c r="D1228" t="s">
        <v>634</v>
      </c>
      <c r="E1228" t="s">
        <v>29</v>
      </c>
      <c r="F1228">
        <v>10</v>
      </c>
      <c r="G1228" t="s">
        <v>36</v>
      </c>
      <c r="I1228" t="s">
        <v>10</v>
      </c>
    </row>
    <row r="1229" spans="1:12" x14ac:dyDescent="0.25">
      <c r="A1229" t="s">
        <v>686</v>
      </c>
      <c r="B1229" t="s">
        <v>23</v>
      </c>
      <c r="C1229" t="s">
        <v>615</v>
      </c>
      <c r="D1229" t="s">
        <v>635</v>
      </c>
      <c r="E1229" t="s">
        <v>29</v>
      </c>
      <c r="F1229">
        <v>255</v>
      </c>
      <c r="G1229" t="s">
        <v>36</v>
      </c>
      <c r="I1229" t="s">
        <v>10</v>
      </c>
    </row>
    <row r="1230" spans="1:12" x14ac:dyDescent="0.25">
      <c r="A1230" t="s">
        <v>686</v>
      </c>
      <c r="B1230" t="s">
        <v>23</v>
      </c>
      <c r="C1230" t="s">
        <v>615</v>
      </c>
      <c r="D1230" t="s">
        <v>636</v>
      </c>
      <c r="E1230" t="s">
        <v>29</v>
      </c>
      <c r="F1230">
        <v>30</v>
      </c>
      <c r="G1230" t="s">
        <v>36</v>
      </c>
      <c r="I1230" t="s">
        <v>10</v>
      </c>
    </row>
    <row r="1231" spans="1:12" x14ac:dyDescent="0.25">
      <c r="A1231" t="s">
        <v>686</v>
      </c>
      <c r="B1231" t="s">
        <v>23</v>
      </c>
      <c r="C1231" t="s">
        <v>615</v>
      </c>
      <c r="D1231" t="s">
        <v>637</v>
      </c>
      <c r="E1231" t="s">
        <v>26</v>
      </c>
      <c r="F1231">
        <v>10</v>
      </c>
      <c r="G1231" t="s">
        <v>36</v>
      </c>
      <c r="I1231" t="s">
        <v>10</v>
      </c>
    </row>
    <row r="1232" spans="1:12" x14ac:dyDescent="0.25">
      <c r="A1232" t="s">
        <v>686</v>
      </c>
      <c r="B1232" t="s">
        <v>23</v>
      </c>
      <c r="C1232" t="s">
        <v>615</v>
      </c>
      <c r="D1232" t="s">
        <v>114</v>
      </c>
      <c r="E1232" t="s">
        <v>26</v>
      </c>
      <c r="F1232" t="s">
        <v>107</v>
      </c>
      <c r="G1232" t="s">
        <v>36</v>
      </c>
      <c r="I1232" t="s">
        <v>10</v>
      </c>
    </row>
    <row r="1233" spans="1:11" x14ac:dyDescent="0.25">
      <c r="A1233" t="s">
        <v>686</v>
      </c>
      <c r="B1233" t="s">
        <v>23</v>
      </c>
      <c r="C1233" t="s">
        <v>615</v>
      </c>
      <c r="D1233" t="s">
        <v>606</v>
      </c>
      <c r="E1233" t="s">
        <v>29</v>
      </c>
      <c r="F1233">
        <v>3</v>
      </c>
      <c r="G1233" t="s">
        <v>36</v>
      </c>
      <c r="I1233" t="s">
        <v>10</v>
      </c>
    </row>
    <row r="1234" spans="1:11" x14ac:dyDescent="0.25">
      <c r="A1234" t="s">
        <v>686</v>
      </c>
      <c r="B1234" t="s">
        <v>23</v>
      </c>
      <c r="C1234" t="s">
        <v>615</v>
      </c>
      <c r="D1234" t="s">
        <v>605</v>
      </c>
      <c r="E1234" t="s">
        <v>29</v>
      </c>
      <c r="F1234">
        <v>1</v>
      </c>
      <c r="G1234" t="s">
        <v>36</v>
      </c>
      <c r="I1234" t="s">
        <v>10</v>
      </c>
    </row>
    <row r="1235" spans="1:11" x14ac:dyDescent="0.25">
      <c r="A1235" t="s">
        <v>686</v>
      </c>
      <c r="B1235" t="s">
        <v>23</v>
      </c>
      <c r="C1235" t="s">
        <v>615</v>
      </c>
      <c r="D1235" t="s">
        <v>607</v>
      </c>
      <c r="E1235" t="s">
        <v>29</v>
      </c>
      <c r="F1235">
        <v>1</v>
      </c>
      <c r="G1235" t="s">
        <v>36</v>
      </c>
      <c r="I1235" t="s">
        <v>10</v>
      </c>
    </row>
    <row r="1236" spans="1:11" x14ac:dyDescent="0.25">
      <c r="A1236" t="s">
        <v>686</v>
      </c>
      <c r="B1236" t="s">
        <v>23</v>
      </c>
      <c r="C1236" t="s">
        <v>615</v>
      </c>
      <c r="D1236" t="s">
        <v>611</v>
      </c>
      <c r="E1236" t="s">
        <v>29</v>
      </c>
      <c r="F1236">
        <v>6</v>
      </c>
      <c r="G1236" t="s">
        <v>36</v>
      </c>
      <c r="I1236" t="s">
        <v>10</v>
      </c>
    </row>
    <row r="1237" spans="1:11" x14ac:dyDescent="0.25">
      <c r="A1237" t="s">
        <v>686</v>
      </c>
      <c r="B1237" t="s">
        <v>23</v>
      </c>
      <c r="C1237" t="s">
        <v>615</v>
      </c>
      <c r="D1237" t="s">
        <v>612</v>
      </c>
      <c r="E1237" t="s">
        <v>29</v>
      </c>
      <c r="F1237">
        <v>32</v>
      </c>
      <c r="G1237" t="s">
        <v>36</v>
      </c>
      <c r="I1237" t="s">
        <v>10</v>
      </c>
    </row>
    <row r="1238" spans="1:11" x14ac:dyDescent="0.25">
      <c r="A1238" t="s">
        <v>686</v>
      </c>
      <c r="B1238" t="s">
        <v>23</v>
      </c>
      <c r="C1238" t="s">
        <v>615</v>
      </c>
      <c r="D1238" t="s">
        <v>125</v>
      </c>
      <c r="E1238" t="s">
        <v>29</v>
      </c>
      <c r="F1238">
        <v>2</v>
      </c>
      <c r="G1238" t="s">
        <v>36</v>
      </c>
      <c r="I1238" t="s">
        <v>10</v>
      </c>
    </row>
    <row r="1239" spans="1:11" x14ac:dyDescent="0.25">
      <c r="A1239" t="s">
        <v>686</v>
      </c>
      <c r="B1239" t="s">
        <v>23</v>
      </c>
      <c r="C1239" t="s">
        <v>615</v>
      </c>
      <c r="D1239" t="s">
        <v>613</v>
      </c>
      <c r="E1239" t="s">
        <v>29</v>
      </c>
      <c r="F1239">
        <v>50</v>
      </c>
      <c r="G1239" t="s">
        <v>36</v>
      </c>
      <c r="I1239" t="s">
        <v>10</v>
      </c>
    </row>
    <row r="1240" spans="1:11" x14ac:dyDescent="0.25">
      <c r="A1240" t="s">
        <v>686</v>
      </c>
      <c r="B1240" t="s">
        <v>23</v>
      </c>
      <c r="C1240" t="s">
        <v>615</v>
      </c>
      <c r="D1240" t="s">
        <v>614</v>
      </c>
      <c r="E1240" t="s">
        <v>29</v>
      </c>
      <c r="F1240">
        <v>20</v>
      </c>
      <c r="G1240" t="s">
        <v>36</v>
      </c>
      <c r="I1240" t="s">
        <v>10</v>
      </c>
    </row>
    <row r="1241" spans="1:11" x14ac:dyDescent="0.25">
      <c r="A1241" t="s">
        <v>686</v>
      </c>
      <c r="B1241" t="s">
        <v>23</v>
      </c>
      <c r="C1241" t="s">
        <v>615</v>
      </c>
      <c r="D1241" t="s">
        <v>486</v>
      </c>
      <c r="E1241" t="s">
        <v>26</v>
      </c>
      <c r="F1241">
        <v>5</v>
      </c>
      <c r="G1241" t="s">
        <v>36</v>
      </c>
      <c r="I1241" t="s">
        <v>10</v>
      </c>
    </row>
    <row r="1242" spans="1:11" x14ac:dyDescent="0.25">
      <c r="A1242" t="s">
        <v>686</v>
      </c>
      <c r="B1242" t="s">
        <v>23</v>
      </c>
      <c r="C1242" t="s">
        <v>615</v>
      </c>
      <c r="D1242" t="s">
        <v>37</v>
      </c>
      <c r="E1242" t="s">
        <v>26</v>
      </c>
      <c r="F1242">
        <v>5</v>
      </c>
      <c r="G1242" t="s">
        <v>27</v>
      </c>
      <c r="I1242" t="s">
        <v>10</v>
      </c>
    </row>
    <row r="1243" spans="1:11" x14ac:dyDescent="0.25">
      <c r="A1243" t="s">
        <v>686</v>
      </c>
      <c r="B1243" t="s">
        <v>23</v>
      </c>
      <c r="C1243" t="s">
        <v>615</v>
      </c>
      <c r="D1243" t="s">
        <v>41</v>
      </c>
      <c r="E1243" t="s">
        <v>29</v>
      </c>
      <c r="F1243">
        <v>30</v>
      </c>
      <c r="G1243" t="s">
        <v>27</v>
      </c>
      <c r="I1243" t="s">
        <v>12</v>
      </c>
      <c r="K1243" t="s">
        <v>688</v>
      </c>
    </row>
    <row r="1244" spans="1:11" x14ac:dyDescent="0.25">
      <c r="A1244" t="s">
        <v>686</v>
      </c>
      <c r="B1244" t="s">
        <v>23</v>
      </c>
      <c r="C1244" t="s">
        <v>615</v>
      </c>
      <c r="D1244" t="s">
        <v>42</v>
      </c>
      <c r="E1244" t="s">
        <v>40</v>
      </c>
      <c r="F1244">
        <v>7</v>
      </c>
      <c r="G1244" t="s">
        <v>27</v>
      </c>
      <c r="I1244" t="s">
        <v>10</v>
      </c>
    </row>
    <row r="1245" spans="1:11" x14ac:dyDescent="0.25">
      <c r="A1245" t="s">
        <v>686</v>
      </c>
      <c r="B1245" t="s">
        <v>23</v>
      </c>
      <c r="C1245" t="s">
        <v>615</v>
      </c>
      <c r="D1245" t="s">
        <v>38</v>
      </c>
      <c r="E1245" t="s">
        <v>29</v>
      </c>
      <c r="F1245">
        <v>30</v>
      </c>
      <c r="G1245" t="s">
        <v>27</v>
      </c>
      <c r="I1245" t="s">
        <v>12</v>
      </c>
      <c r="K1245" t="s">
        <v>688</v>
      </c>
    </row>
    <row r="1246" spans="1:11" x14ac:dyDescent="0.25">
      <c r="A1246" t="s">
        <v>686</v>
      </c>
      <c r="B1246" t="s">
        <v>23</v>
      </c>
      <c r="C1246" t="s">
        <v>615</v>
      </c>
      <c r="D1246" t="s">
        <v>39</v>
      </c>
      <c r="E1246" t="s">
        <v>40</v>
      </c>
      <c r="F1246">
        <v>7</v>
      </c>
      <c r="G1246" t="s">
        <v>27</v>
      </c>
      <c r="I1246" t="s">
        <v>10</v>
      </c>
    </row>
    <row r="1247" spans="1:11" x14ac:dyDescent="0.25">
      <c r="A1247" t="s">
        <v>686</v>
      </c>
      <c r="B1247" t="s">
        <v>23</v>
      </c>
      <c r="C1247" t="s">
        <v>638</v>
      </c>
      <c r="D1247" t="s">
        <v>44</v>
      </c>
      <c r="E1247" t="s">
        <v>29</v>
      </c>
      <c r="F1247">
        <v>10</v>
      </c>
      <c r="G1247" t="s">
        <v>27</v>
      </c>
      <c r="H1247">
        <v>59950</v>
      </c>
      <c r="I1247" t="s">
        <v>10</v>
      </c>
    </row>
    <row r="1248" spans="1:11" x14ac:dyDescent="0.25">
      <c r="A1248" t="s">
        <v>686</v>
      </c>
      <c r="B1248" t="s">
        <v>23</v>
      </c>
      <c r="C1248" t="s">
        <v>638</v>
      </c>
      <c r="D1248" t="s">
        <v>639</v>
      </c>
      <c r="E1248" t="s">
        <v>26</v>
      </c>
      <c r="F1248" t="s">
        <v>173</v>
      </c>
      <c r="G1248" t="s">
        <v>36</v>
      </c>
      <c r="I1248" t="s">
        <v>10</v>
      </c>
    </row>
    <row r="1249" spans="1:12" x14ac:dyDescent="0.25">
      <c r="A1249" t="s">
        <v>686</v>
      </c>
      <c r="B1249" t="s">
        <v>23</v>
      </c>
      <c r="C1249" t="s">
        <v>638</v>
      </c>
      <c r="D1249" t="s">
        <v>640</v>
      </c>
      <c r="E1249" t="s">
        <v>29</v>
      </c>
      <c r="F1249">
        <v>1</v>
      </c>
      <c r="G1249" t="s">
        <v>36</v>
      </c>
      <c r="I1249" t="s">
        <v>10</v>
      </c>
    </row>
    <row r="1250" spans="1:12" x14ac:dyDescent="0.25">
      <c r="A1250" t="s">
        <v>686</v>
      </c>
      <c r="B1250" t="s">
        <v>23</v>
      </c>
      <c r="C1250" t="s">
        <v>638</v>
      </c>
      <c r="D1250" t="s">
        <v>641</v>
      </c>
      <c r="E1250" t="s">
        <v>26</v>
      </c>
      <c r="F1250" t="s">
        <v>173</v>
      </c>
      <c r="G1250" t="s">
        <v>36</v>
      </c>
      <c r="I1250" t="s">
        <v>10</v>
      </c>
    </row>
    <row r="1251" spans="1:12" x14ac:dyDescent="0.25">
      <c r="A1251" t="s">
        <v>686</v>
      </c>
      <c r="B1251" t="s">
        <v>23</v>
      </c>
      <c r="C1251" t="s">
        <v>638</v>
      </c>
      <c r="D1251" t="s">
        <v>642</v>
      </c>
      <c r="E1251" t="s">
        <v>29</v>
      </c>
      <c r="F1251">
        <v>1</v>
      </c>
      <c r="G1251" t="s">
        <v>36</v>
      </c>
      <c r="I1251" t="s">
        <v>10</v>
      </c>
    </row>
    <row r="1252" spans="1:12" x14ac:dyDescent="0.25">
      <c r="A1252" t="s">
        <v>686</v>
      </c>
      <c r="B1252" t="s">
        <v>23</v>
      </c>
      <c r="C1252" t="s">
        <v>638</v>
      </c>
      <c r="D1252" t="s">
        <v>38</v>
      </c>
      <c r="E1252" t="s">
        <v>29</v>
      </c>
      <c r="F1252">
        <v>30</v>
      </c>
      <c r="G1252" t="s">
        <v>27</v>
      </c>
      <c r="I1252" t="s">
        <v>12</v>
      </c>
      <c r="K1252" t="s">
        <v>688</v>
      </c>
    </row>
    <row r="1253" spans="1:12" x14ac:dyDescent="0.25">
      <c r="A1253" t="s">
        <v>686</v>
      </c>
      <c r="B1253" t="s">
        <v>23</v>
      </c>
      <c r="C1253" t="s">
        <v>638</v>
      </c>
      <c r="D1253" t="s">
        <v>39</v>
      </c>
      <c r="E1253" t="s">
        <v>40</v>
      </c>
      <c r="F1253">
        <v>7</v>
      </c>
      <c r="G1253" t="s">
        <v>27</v>
      </c>
      <c r="I1253" t="s">
        <v>10</v>
      </c>
      <c r="L1253" t="s">
        <v>1547</v>
      </c>
    </row>
    <row r="1254" spans="1:12" x14ac:dyDescent="0.25">
      <c r="A1254" t="s">
        <v>686</v>
      </c>
      <c r="B1254" t="s">
        <v>23</v>
      </c>
      <c r="C1254" t="s">
        <v>638</v>
      </c>
      <c r="D1254" t="s">
        <v>41</v>
      </c>
      <c r="E1254" t="s">
        <v>29</v>
      </c>
      <c r="F1254">
        <v>30</v>
      </c>
      <c r="G1254" t="s">
        <v>27</v>
      </c>
      <c r="I1254" t="s">
        <v>12</v>
      </c>
      <c r="K1254" t="s">
        <v>688</v>
      </c>
      <c r="L1254" t="s">
        <v>1402</v>
      </c>
    </row>
    <row r="1255" spans="1:12" x14ac:dyDescent="0.25">
      <c r="A1255" t="s">
        <v>686</v>
      </c>
      <c r="B1255" t="s">
        <v>23</v>
      </c>
      <c r="C1255" t="s">
        <v>638</v>
      </c>
      <c r="D1255" t="s">
        <v>42</v>
      </c>
      <c r="E1255" t="s">
        <v>40</v>
      </c>
      <c r="F1255">
        <v>7</v>
      </c>
      <c r="G1255" t="s">
        <v>27</v>
      </c>
      <c r="I1255" t="s">
        <v>10</v>
      </c>
    </row>
    <row r="1256" spans="1:12" x14ac:dyDescent="0.25">
      <c r="A1256" t="s">
        <v>686</v>
      </c>
      <c r="B1256" t="s">
        <v>23</v>
      </c>
      <c r="C1256" t="s">
        <v>638</v>
      </c>
      <c r="D1256" t="s">
        <v>37</v>
      </c>
      <c r="E1256" t="s">
        <v>26</v>
      </c>
      <c r="F1256">
        <v>5</v>
      </c>
      <c r="G1256" t="s">
        <v>27</v>
      </c>
      <c r="I1256" t="s">
        <v>10</v>
      </c>
      <c r="L1256" t="s">
        <v>1548</v>
      </c>
    </row>
    <row r="1257" spans="1:12" x14ac:dyDescent="0.25">
      <c r="A1257" t="s">
        <v>686</v>
      </c>
      <c r="B1257" t="s">
        <v>23</v>
      </c>
      <c r="C1257" t="s">
        <v>68</v>
      </c>
      <c r="D1257" t="s">
        <v>44</v>
      </c>
      <c r="E1257" t="s">
        <v>29</v>
      </c>
      <c r="F1257">
        <v>10</v>
      </c>
      <c r="G1257" t="s">
        <v>27</v>
      </c>
      <c r="H1257">
        <v>250924</v>
      </c>
      <c r="I1257" t="s">
        <v>10</v>
      </c>
    </row>
    <row r="1258" spans="1:12" x14ac:dyDescent="0.25">
      <c r="A1258" t="s">
        <v>686</v>
      </c>
      <c r="B1258" t="s">
        <v>23</v>
      </c>
      <c r="C1258" t="s">
        <v>68</v>
      </c>
      <c r="D1258" t="s">
        <v>68</v>
      </c>
      <c r="E1258" t="s">
        <v>26</v>
      </c>
      <c r="F1258">
        <v>5</v>
      </c>
      <c r="G1258" t="s">
        <v>36</v>
      </c>
      <c r="I1258" t="s">
        <v>10</v>
      </c>
    </row>
    <row r="1259" spans="1:12" x14ac:dyDescent="0.25">
      <c r="A1259" t="s">
        <v>686</v>
      </c>
      <c r="B1259" t="s">
        <v>23</v>
      </c>
      <c r="C1259" t="s">
        <v>68</v>
      </c>
      <c r="D1259" t="s">
        <v>643</v>
      </c>
      <c r="E1259" t="s">
        <v>40</v>
      </c>
      <c r="F1259">
        <v>7</v>
      </c>
      <c r="G1259" t="s">
        <v>36</v>
      </c>
      <c r="I1259" t="s">
        <v>11</v>
      </c>
    </row>
    <row r="1260" spans="1:12" x14ac:dyDescent="0.25">
      <c r="A1260" t="s">
        <v>686</v>
      </c>
      <c r="B1260" t="s">
        <v>23</v>
      </c>
      <c r="C1260" t="s">
        <v>68</v>
      </c>
      <c r="D1260" t="s">
        <v>644</v>
      </c>
      <c r="E1260" t="s">
        <v>40</v>
      </c>
      <c r="F1260">
        <v>7</v>
      </c>
      <c r="G1260" t="s">
        <v>36</v>
      </c>
      <c r="I1260" t="s">
        <v>11</v>
      </c>
    </row>
    <row r="1261" spans="1:12" x14ac:dyDescent="0.25">
      <c r="A1261" t="s">
        <v>686</v>
      </c>
      <c r="B1261" t="s">
        <v>23</v>
      </c>
      <c r="C1261" t="s">
        <v>68</v>
      </c>
      <c r="D1261" t="s">
        <v>645</v>
      </c>
      <c r="E1261" t="s">
        <v>40</v>
      </c>
      <c r="F1261">
        <v>7</v>
      </c>
      <c r="G1261" t="s">
        <v>36</v>
      </c>
      <c r="I1261" t="s">
        <v>11</v>
      </c>
    </row>
    <row r="1262" spans="1:12" x14ac:dyDescent="0.25">
      <c r="A1262" t="s">
        <v>686</v>
      </c>
      <c r="B1262" t="s">
        <v>23</v>
      </c>
      <c r="C1262" t="s">
        <v>68</v>
      </c>
      <c r="D1262" t="s">
        <v>646</v>
      </c>
      <c r="E1262" t="s">
        <v>26</v>
      </c>
      <c r="F1262">
        <v>10</v>
      </c>
      <c r="G1262" t="s">
        <v>36</v>
      </c>
      <c r="I1262" t="s">
        <v>10</v>
      </c>
    </row>
    <row r="1263" spans="1:12" x14ac:dyDescent="0.25">
      <c r="A1263" t="s">
        <v>686</v>
      </c>
      <c r="B1263" t="s">
        <v>23</v>
      </c>
      <c r="C1263" t="s">
        <v>68</v>
      </c>
      <c r="D1263" t="s">
        <v>647</v>
      </c>
      <c r="E1263" t="s">
        <v>29</v>
      </c>
      <c r="F1263">
        <v>1</v>
      </c>
      <c r="G1263" t="s">
        <v>36</v>
      </c>
      <c r="I1263" t="s">
        <v>10</v>
      </c>
    </row>
    <row r="1264" spans="1:12" x14ac:dyDescent="0.25">
      <c r="A1264" t="s">
        <v>686</v>
      </c>
      <c r="B1264" t="s">
        <v>23</v>
      </c>
      <c r="C1264" t="s">
        <v>68</v>
      </c>
      <c r="D1264" t="s">
        <v>38</v>
      </c>
      <c r="E1264" t="s">
        <v>29</v>
      </c>
      <c r="F1264">
        <v>30</v>
      </c>
      <c r="G1264" t="s">
        <v>27</v>
      </c>
      <c r="I1264" t="s">
        <v>12</v>
      </c>
      <c r="K1264" t="s">
        <v>688</v>
      </c>
      <c r="L1264" t="s">
        <v>1549</v>
      </c>
    </row>
    <row r="1265" spans="1:12" x14ac:dyDescent="0.25">
      <c r="A1265" t="s">
        <v>686</v>
      </c>
      <c r="B1265" t="s">
        <v>23</v>
      </c>
      <c r="C1265" t="s">
        <v>68</v>
      </c>
      <c r="D1265" t="s">
        <v>39</v>
      </c>
      <c r="E1265" t="s">
        <v>40</v>
      </c>
      <c r="F1265">
        <v>7</v>
      </c>
      <c r="G1265" t="s">
        <v>27</v>
      </c>
      <c r="I1265" t="s">
        <v>10</v>
      </c>
      <c r="L1265" t="s">
        <v>1402</v>
      </c>
    </row>
    <row r="1266" spans="1:12" x14ac:dyDescent="0.25">
      <c r="A1266" t="s">
        <v>686</v>
      </c>
      <c r="B1266" t="s">
        <v>23</v>
      </c>
      <c r="C1266" t="s">
        <v>68</v>
      </c>
      <c r="D1266" t="s">
        <v>41</v>
      </c>
      <c r="E1266" t="s">
        <v>29</v>
      </c>
      <c r="F1266">
        <v>30</v>
      </c>
      <c r="G1266" t="s">
        <v>27</v>
      </c>
      <c r="I1266" t="s">
        <v>12</v>
      </c>
      <c r="K1266" t="s">
        <v>688</v>
      </c>
    </row>
    <row r="1267" spans="1:12" x14ac:dyDescent="0.25">
      <c r="A1267" t="s">
        <v>686</v>
      </c>
      <c r="B1267" t="s">
        <v>23</v>
      </c>
      <c r="C1267" t="s">
        <v>68</v>
      </c>
      <c r="D1267" t="s">
        <v>42</v>
      </c>
      <c r="E1267" t="s">
        <v>40</v>
      </c>
      <c r="F1267">
        <v>7</v>
      </c>
      <c r="G1267" t="s">
        <v>27</v>
      </c>
      <c r="I1267" t="s">
        <v>10</v>
      </c>
      <c r="L1267" t="s">
        <v>1550</v>
      </c>
    </row>
    <row r="1268" spans="1:12" x14ac:dyDescent="0.25">
      <c r="A1268" t="s">
        <v>686</v>
      </c>
      <c r="B1268" t="s">
        <v>23</v>
      </c>
      <c r="C1268" t="s">
        <v>68</v>
      </c>
      <c r="D1268" t="s">
        <v>37</v>
      </c>
      <c r="E1268" t="s">
        <v>26</v>
      </c>
      <c r="F1268">
        <v>5</v>
      </c>
      <c r="G1268" t="s">
        <v>27</v>
      </c>
      <c r="I1268" t="s">
        <v>10</v>
      </c>
    </row>
    <row r="1269" spans="1:12" x14ac:dyDescent="0.25">
      <c r="A1269" t="s">
        <v>686</v>
      </c>
      <c r="B1269" t="s">
        <v>23</v>
      </c>
      <c r="C1269" t="s">
        <v>648</v>
      </c>
      <c r="D1269" t="s">
        <v>44</v>
      </c>
      <c r="E1269" t="s">
        <v>29</v>
      </c>
      <c r="F1269">
        <v>10</v>
      </c>
      <c r="G1269" t="s">
        <v>27</v>
      </c>
      <c r="H1269">
        <v>863</v>
      </c>
      <c r="I1269" t="s">
        <v>10</v>
      </c>
    </row>
    <row r="1270" spans="1:12" x14ac:dyDescent="0.25">
      <c r="A1270" t="s">
        <v>686</v>
      </c>
      <c r="B1270" t="s">
        <v>23</v>
      </c>
      <c r="C1270" t="s">
        <v>648</v>
      </c>
      <c r="D1270" t="s">
        <v>649</v>
      </c>
      <c r="E1270" t="s">
        <v>26</v>
      </c>
      <c r="F1270" t="s">
        <v>107</v>
      </c>
      <c r="G1270" t="s">
        <v>36</v>
      </c>
      <c r="I1270" t="s">
        <v>11</v>
      </c>
    </row>
    <row r="1271" spans="1:12" x14ac:dyDescent="0.25">
      <c r="A1271" t="s">
        <v>686</v>
      </c>
      <c r="B1271" t="s">
        <v>23</v>
      </c>
      <c r="C1271" t="s">
        <v>648</v>
      </c>
      <c r="D1271" t="s">
        <v>650</v>
      </c>
      <c r="E1271" t="s">
        <v>26</v>
      </c>
      <c r="F1271" t="s">
        <v>107</v>
      </c>
      <c r="G1271" t="s">
        <v>36</v>
      </c>
      <c r="I1271" t="s">
        <v>11</v>
      </c>
    </row>
    <row r="1272" spans="1:12" x14ac:dyDescent="0.25">
      <c r="A1272" t="s">
        <v>686</v>
      </c>
      <c r="B1272" t="s">
        <v>23</v>
      </c>
      <c r="C1272" t="s">
        <v>648</v>
      </c>
      <c r="D1272" t="s">
        <v>651</v>
      </c>
      <c r="E1272" t="s">
        <v>26</v>
      </c>
      <c r="F1272" t="s">
        <v>107</v>
      </c>
      <c r="G1272" t="s">
        <v>36</v>
      </c>
      <c r="I1272" t="s">
        <v>11</v>
      </c>
    </row>
    <row r="1273" spans="1:12" x14ac:dyDescent="0.25">
      <c r="A1273" t="s">
        <v>686</v>
      </c>
      <c r="B1273" t="s">
        <v>23</v>
      </c>
      <c r="C1273" t="s">
        <v>648</v>
      </c>
      <c r="D1273" t="s">
        <v>652</v>
      </c>
      <c r="E1273" t="s">
        <v>26</v>
      </c>
      <c r="F1273" t="s">
        <v>107</v>
      </c>
      <c r="G1273" t="s">
        <v>36</v>
      </c>
      <c r="I1273" t="s">
        <v>11</v>
      </c>
    </row>
    <row r="1274" spans="1:12" x14ac:dyDescent="0.25">
      <c r="A1274" t="s">
        <v>686</v>
      </c>
      <c r="B1274" t="s">
        <v>23</v>
      </c>
      <c r="C1274" t="s">
        <v>648</v>
      </c>
      <c r="D1274" t="s">
        <v>38</v>
      </c>
      <c r="E1274" t="s">
        <v>29</v>
      </c>
      <c r="F1274">
        <v>30</v>
      </c>
      <c r="G1274" t="s">
        <v>27</v>
      </c>
      <c r="I1274" t="s">
        <v>12</v>
      </c>
      <c r="K1274" t="s">
        <v>688</v>
      </c>
    </row>
    <row r="1275" spans="1:12" x14ac:dyDescent="0.25">
      <c r="A1275" t="s">
        <v>686</v>
      </c>
      <c r="B1275" t="s">
        <v>23</v>
      </c>
      <c r="C1275" t="s">
        <v>648</v>
      </c>
      <c r="D1275" t="s">
        <v>39</v>
      </c>
      <c r="E1275" t="s">
        <v>40</v>
      </c>
      <c r="F1275">
        <v>7</v>
      </c>
      <c r="G1275" t="s">
        <v>27</v>
      </c>
      <c r="I1275" t="s">
        <v>10</v>
      </c>
      <c r="L1275" t="s">
        <v>1551</v>
      </c>
    </row>
    <row r="1276" spans="1:12" x14ac:dyDescent="0.25">
      <c r="A1276" t="s">
        <v>686</v>
      </c>
      <c r="B1276" t="s">
        <v>23</v>
      </c>
      <c r="C1276" t="s">
        <v>648</v>
      </c>
      <c r="D1276" t="s">
        <v>41</v>
      </c>
      <c r="E1276" t="s">
        <v>29</v>
      </c>
      <c r="F1276">
        <v>30</v>
      </c>
      <c r="G1276" t="s">
        <v>27</v>
      </c>
      <c r="I1276" t="s">
        <v>12</v>
      </c>
      <c r="K1276" t="s">
        <v>688</v>
      </c>
      <c r="L1276" t="s">
        <v>1402</v>
      </c>
    </row>
    <row r="1277" spans="1:12" x14ac:dyDescent="0.25">
      <c r="A1277" t="s">
        <v>686</v>
      </c>
      <c r="B1277" t="s">
        <v>23</v>
      </c>
      <c r="C1277" t="s">
        <v>648</v>
      </c>
      <c r="D1277" t="s">
        <v>42</v>
      </c>
      <c r="E1277" t="s">
        <v>40</v>
      </c>
      <c r="F1277">
        <v>7</v>
      </c>
      <c r="G1277" t="s">
        <v>27</v>
      </c>
      <c r="I1277" t="s">
        <v>10</v>
      </c>
    </row>
    <row r="1278" spans="1:12" x14ac:dyDescent="0.25">
      <c r="A1278" t="s">
        <v>686</v>
      </c>
      <c r="B1278" t="s">
        <v>23</v>
      </c>
      <c r="C1278" t="s">
        <v>648</v>
      </c>
      <c r="D1278" t="s">
        <v>37</v>
      </c>
      <c r="E1278" t="s">
        <v>26</v>
      </c>
      <c r="F1278">
        <v>5</v>
      </c>
      <c r="G1278" t="s">
        <v>27</v>
      </c>
      <c r="I1278" t="s">
        <v>10</v>
      </c>
      <c r="L1278" t="s">
        <v>1552</v>
      </c>
    </row>
    <row r="1279" spans="1:12" x14ac:dyDescent="0.25">
      <c r="A1279" t="s">
        <v>686</v>
      </c>
      <c r="B1279" t="s">
        <v>23</v>
      </c>
      <c r="C1279" t="s">
        <v>53</v>
      </c>
      <c r="D1279" t="s">
        <v>53</v>
      </c>
      <c r="E1279" t="s">
        <v>29</v>
      </c>
      <c r="F1279">
        <v>6</v>
      </c>
      <c r="G1279" t="s">
        <v>27</v>
      </c>
      <c r="H1279">
        <v>313450</v>
      </c>
      <c r="I1279" t="s">
        <v>10</v>
      </c>
    </row>
    <row r="1280" spans="1:12" x14ac:dyDescent="0.25">
      <c r="A1280" t="s">
        <v>686</v>
      </c>
      <c r="B1280" t="s">
        <v>23</v>
      </c>
      <c r="C1280" t="s">
        <v>53</v>
      </c>
      <c r="D1280" t="s">
        <v>44</v>
      </c>
      <c r="E1280" t="s">
        <v>29</v>
      </c>
      <c r="F1280">
        <v>10</v>
      </c>
      <c r="G1280" t="s">
        <v>27</v>
      </c>
      <c r="I1280" t="s">
        <v>10</v>
      </c>
    </row>
    <row r="1281" spans="1:12" x14ac:dyDescent="0.25">
      <c r="A1281" t="s">
        <v>686</v>
      </c>
      <c r="B1281" t="s">
        <v>23</v>
      </c>
      <c r="C1281" t="s">
        <v>53</v>
      </c>
      <c r="D1281" t="s">
        <v>83</v>
      </c>
      <c r="E1281" t="s">
        <v>29</v>
      </c>
      <c r="F1281">
        <v>3</v>
      </c>
      <c r="G1281" t="s">
        <v>27</v>
      </c>
      <c r="I1281" t="s">
        <v>10</v>
      </c>
    </row>
    <row r="1282" spans="1:12" x14ac:dyDescent="0.25">
      <c r="A1282" t="s">
        <v>686</v>
      </c>
      <c r="B1282" t="s">
        <v>23</v>
      </c>
      <c r="C1282" t="s">
        <v>53</v>
      </c>
      <c r="D1282" t="s">
        <v>54</v>
      </c>
      <c r="E1282" t="s">
        <v>26</v>
      </c>
      <c r="F1282">
        <v>10</v>
      </c>
      <c r="G1282" t="s">
        <v>27</v>
      </c>
      <c r="I1282" t="s">
        <v>10</v>
      </c>
    </row>
    <row r="1283" spans="1:12" x14ac:dyDescent="0.25">
      <c r="A1283" t="s">
        <v>686</v>
      </c>
      <c r="B1283" t="s">
        <v>23</v>
      </c>
      <c r="C1283" t="s">
        <v>53</v>
      </c>
      <c r="D1283" t="s">
        <v>653</v>
      </c>
      <c r="E1283" t="s">
        <v>26</v>
      </c>
      <c r="F1283">
        <v>10</v>
      </c>
      <c r="G1283" t="s">
        <v>27</v>
      </c>
      <c r="I1283" t="s">
        <v>10</v>
      </c>
    </row>
    <row r="1284" spans="1:12" x14ac:dyDescent="0.25">
      <c r="A1284" t="s">
        <v>686</v>
      </c>
      <c r="B1284" t="s">
        <v>23</v>
      </c>
      <c r="C1284" t="s">
        <v>53</v>
      </c>
      <c r="D1284" t="s">
        <v>232</v>
      </c>
      <c r="E1284" t="s">
        <v>29</v>
      </c>
      <c r="F1284">
        <v>1</v>
      </c>
      <c r="G1284" t="s">
        <v>36</v>
      </c>
      <c r="I1284" t="s">
        <v>10</v>
      </c>
    </row>
    <row r="1285" spans="1:12" x14ac:dyDescent="0.25">
      <c r="A1285" t="s">
        <v>686</v>
      </c>
      <c r="B1285" t="s">
        <v>23</v>
      </c>
      <c r="C1285" t="s">
        <v>53</v>
      </c>
      <c r="D1285" t="s">
        <v>229</v>
      </c>
      <c r="E1285" t="s">
        <v>29</v>
      </c>
      <c r="F1285">
        <v>1</v>
      </c>
      <c r="G1285" t="s">
        <v>36</v>
      </c>
      <c r="I1285" t="s">
        <v>10</v>
      </c>
    </row>
    <row r="1286" spans="1:12" x14ac:dyDescent="0.25">
      <c r="A1286" t="s">
        <v>686</v>
      </c>
      <c r="B1286" t="s">
        <v>23</v>
      </c>
      <c r="C1286" t="s">
        <v>53</v>
      </c>
      <c r="D1286" t="s">
        <v>236</v>
      </c>
      <c r="E1286" t="s">
        <v>29</v>
      </c>
      <c r="F1286">
        <v>1</v>
      </c>
      <c r="G1286" t="s">
        <v>27</v>
      </c>
      <c r="I1286" t="s">
        <v>10</v>
      </c>
    </row>
    <row r="1287" spans="1:12" x14ac:dyDescent="0.25">
      <c r="A1287" t="s">
        <v>686</v>
      </c>
      <c r="B1287" t="s">
        <v>23</v>
      </c>
      <c r="C1287" t="s">
        <v>53</v>
      </c>
      <c r="D1287" t="s">
        <v>233</v>
      </c>
      <c r="E1287" t="s">
        <v>29</v>
      </c>
      <c r="F1287">
        <v>1</v>
      </c>
      <c r="G1287" t="s">
        <v>36</v>
      </c>
      <c r="I1287" t="s">
        <v>10</v>
      </c>
    </row>
    <row r="1288" spans="1:12" x14ac:dyDescent="0.25">
      <c r="A1288" t="s">
        <v>686</v>
      </c>
      <c r="B1288" t="s">
        <v>23</v>
      </c>
      <c r="C1288" t="s">
        <v>53</v>
      </c>
      <c r="D1288" t="s">
        <v>234</v>
      </c>
      <c r="E1288" t="s">
        <v>29</v>
      </c>
      <c r="F1288">
        <v>1</v>
      </c>
      <c r="G1288" t="s">
        <v>27</v>
      </c>
      <c r="I1288" t="s">
        <v>10</v>
      </c>
    </row>
    <row r="1289" spans="1:12" x14ac:dyDescent="0.25">
      <c r="A1289" t="s">
        <v>686</v>
      </c>
      <c r="B1289" t="s">
        <v>23</v>
      </c>
      <c r="C1289" t="s">
        <v>53</v>
      </c>
      <c r="D1289" t="s">
        <v>235</v>
      </c>
      <c r="E1289" t="s">
        <v>29</v>
      </c>
      <c r="F1289">
        <v>1</v>
      </c>
      <c r="G1289" t="s">
        <v>27</v>
      </c>
      <c r="I1289" t="s">
        <v>10</v>
      </c>
    </row>
    <row r="1290" spans="1:12" x14ac:dyDescent="0.25">
      <c r="A1290" t="s">
        <v>686</v>
      </c>
      <c r="B1290" t="s">
        <v>23</v>
      </c>
      <c r="C1290" t="s">
        <v>53</v>
      </c>
      <c r="D1290" t="s">
        <v>295</v>
      </c>
      <c r="E1290" t="s">
        <v>29</v>
      </c>
      <c r="F1290">
        <v>6</v>
      </c>
      <c r="G1290" t="s">
        <v>36</v>
      </c>
      <c r="I1290" t="s">
        <v>10</v>
      </c>
    </row>
    <row r="1291" spans="1:12" x14ac:dyDescent="0.25">
      <c r="A1291" t="s">
        <v>686</v>
      </c>
      <c r="B1291" t="s">
        <v>23</v>
      </c>
      <c r="C1291" t="s">
        <v>53</v>
      </c>
      <c r="D1291" t="s">
        <v>654</v>
      </c>
      <c r="E1291" t="s">
        <v>29</v>
      </c>
      <c r="F1291">
        <v>7</v>
      </c>
      <c r="G1291" t="s">
        <v>36</v>
      </c>
      <c r="I1291" t="s">
        <v>10</v>
      </c>
    </row>
    <row r="1292" spans="1:12" x14ac:dyDescent="0.25">
      <c r="A1292" t="s">
        <v>686</v>
      </c>
      <c r="B1292" t="s">
        <v>23</v>
      </c>
      <c r="C1292" t="s">
        <v>53</v>
      </c>
      <c r="D1292" t="s">
        <v>655</v>
      </c>
      <c r="E1292" t="s">
        <v>29</v>
      </c>
      <c r="F1292">
        <v>6</v>
      </c>
      <c r="G1292" t="s">
        <v>36</v>
      </c>
      <c r="I1292" t="s">
        <v>10</v>
      </c>
    </row>
    <row r="1293" spans="1:12" x14ac:dyDescent="0.25">
      <c r="A1293" t="s">
        <v>686</v>
      </c>
      <c r="B1293" t="s">
        <v>23</v>
      </c>
      <c r="C1293" t="s">
        <v>53</v>
      </c>
      <c r="D1293" t="s">
        <v>68</v>
      </c>
      <c r="E1293" t="s">
        <v>26</v>
      </c>
      <c r="F1293">
        <v>5</v>
      </c>
      <c r="G1293" t="s">
        <v>36</v>
      </c>
      <c r="I1293" t="s">
        <v>10</v>
      </c>
    </row>
    <row r="1294" spans="1:12" x14ac:dyDescent="0.25">
      <c r="A1294" t="s">
        <v>686</v>
      </c>
      <c r="B1294" t="s">
        <v>23</v>
      </c>
      <c r="C1294" t="s">
        <v>53</v>
      </c>
      <c r="D1294" t="s">
        <v>237</v>
      </c>
      <c r="E1294" t="s">
        <v>29</v>
      </c>
      <c r="F1294">
        <v>23</v>
      </c>
      <c r="G1294" t="s">
        <v>36</v>
      </c>
      <c r="I1294" t="s">
        <v>10</v>
      </c>
      <c r="K1294" t="s">
        <v>687</v>
      </c>
    </row>
    <row r="1295" spans="1:12" x14ac:dyDescent="0.25">
      <c r="A1295" t="s">
        <v>686</v>
      </c>
      <c r="B1295" t="s">
        <v>23</v>
      </c>
      <c r="C1295" t="s">
        <v>53</v>
      </c>
      <c r="D1295" t="s">
        <v>656</v>
      </c>
      <c r="E1295" t="s">
        <v>29</v>
      </c>
      <c r="F1295">
        <v>30</v>
      </c>
      <c r="G1295" t="s">
        <v>36</v>
      </c>
      <c r="I1295" t="s">
        <v>10</v>
      </c>
      <c r="K1295" s="8" t="s">
        <v>685</v>
      </c>
      <c r="L1295" s="8" t="s">
        <v>1592</v>
      </c>
    </row>
    <row r="1296" spans="1:12" x14ac:dyDescent="0.25">
      <c r="A1296" t="s">
        <v>686</v>
      </c>
      <c r="B1296" t="s">
        <v>23</v>
      </c>
      <c r="C1296" t="s">
        <v>53</v>
      </c>
      <c r="D1296" t="s">
        <v>657</v>
      </c>
      <c r="E1296" t="s">
        <v>29</v>
      </c>
      <c r="F1296">
        <v>30</v>
      </c>
      <c r="G1296" t="s">
        <v>36</v>
      </c>
      <c r="I1296" t="s">
        <v>10</v>
      </c>
      <c r="K1296" s="8" t="s">
        <v>685</v>
      </c>
      <c r="L1296" s="8" t="s">
        <v>1592</v>
      </c>
    </row>
    <row r="1297" spans="1:12" x14ac:dyDescent="0.25">
      <c r="A1297" t="s">
        <v>686</v>
      </c>
      <c r="B1297" t="s">
        <v>23</v>
      </c>
      <c r="C1297" t="s">
        <v>53</v>
      </c>
      <c r="D1297" t="s">
        <v>220</v>
      </c>
      <c r="E1297" t="s">
        <v>29</v>
      </c>
      <c r="F1297">
        <v>4</v>
      </c>
      <c r="G1297" t="s">
        <v>36</v>
      </c>
      <c r="I1297" t="s">
        <v>10</v>
      </c>
    </row>
    <row r="1298" spans="1:12" x14ac:dyDescent="0.25">
      <c r="A1298" t="s">
        <v>686</v>
      </c>
      <c r="B1298" t="s">
        <v>23</v>
      </c>
      <c r="C1298" t="s">
        <v>53</v>
      </c>
      <c r="D1298" t="s">
        <v>361</v>
      </c>
      <c r="E1298" t="s">
        <v>40</v>
      </c>
      <c r="F1298">
        <v>7</v>
      </c>
      <c r="G1298" t="s">
        <v>36</v>
      </c>
      <c r="I1298" t="s">
        <v>10</v>
      </c>
    </row>
    <row r="1299" spans="1:12" x14ac:dyDescent="0.25">
      <c r="A1299" t="s">
        <v>686</v>
      </c>
      <c r="B1299" t="s">
        <v>23</v>
      </c>
      <c r="C1299" t="s">
        <v>53</v>
      </c>
      <c r="D1299" t="s">
        <v>658</v>
      </c>
      <c r="E1299" t="s">
        <v>29</v>
      </c>
      <c r="F1299">
        <v>1</v>
      </c>
      <c r="G1299" t="s">
        <v>36</v>
      </c>
      <c r="I1299" t="s">
        <v>10</v>
      </c>
    </row>
    <row r="1300" spans="1:12" x14ac:dyDescent="0.25">
      <c r="A1300" t="s">
        <v>686</v>
      </c>
      <c r="B1300" t="s">
        <v>23</v>
      </c>
      <c r="C1300" t="s">
        <v>53</v>
      </c>
      <c r="D1300" t="s">
        <v>360</v>
      </c>
      <c r="E1300" t="s">
        <v>29</v>
      </c>
      <c r="F1300">
        <v>240</v>
      </c>
      <c r="G1300" t="s">
        <v>36</v>
      </c>
      <c r="I1300" t="s">
        <v>11</v>
      </c>
      <c r="K1300" t="s">
        <v>687</v>
      </c>
    </row>
    <row r="1301" spans="1:12" x14ac:dyDescent="0.25">
      <c r="A1301" t="s">
        <v>686</v>
      </c>
      <c r="B1301" t="s">
        <v>23</v>
      </c>
      <c r="C1301" t="s">
        <v>53</v>
      </c>
      <c r="D1301" t="s">
        <v>659</v>
      </c>
      <c r="E1301" t="s">
        <v>29</v>
      </c>
      <c r="F1301">
        <v>3</v>
      </c>
      <c r="G1301" t="s">
        <v>36</v>
      </c>
      <c r="I1301" t="s">
        <v>10</v>
      </c>
      <c r="L1301" t="s">
        <v>1553</v>
      </c>
    </row>
    <row r="1302" spans="1:12" x14ac:dyDescent="0.25">
      <c r="A1302" t="s">
        <v>686</v>
      </c>
      <c r="B1302" t="s">
        <v>23</v>
      </c>
      <c r="C1302" t="s">
        <v>53</v>
      </c>
      <c r="D1302" t="s">
        <v>660</v>
      </c>
      <c r="E1302" t="s">
        <v>40</v>
      </c>
      <c r="F1302">
        <v>7</v>
      </c>
      <c r="G1302" t="s">
        <v>36</v>
      </c>
      <c r="I1302" t="s">
        <v>10</v>
      </c>
      <c r="L1302" t="s">
        <v>1554</v>
      </c>
    </row>
    <row r="1303" spans="1:12" x14ac:dyDescent="0.25">
      <c r="A1303" t="s">
        <v>686</v>
      </c>
      <c r="B1303" t="s">
        <v>23</v>
      </c>
      <c r="C1303" t="s">
        <v>53</v>
      </c>
      <c r="D1303" t="s">
        <v>661</v>
      </c>
      <c r="E1303" t="s">
        <v>40</v>
      </c>
      <c r="F1303">
        <v>7</v>
      </c>
      <c r="G1303" t="s">
        <v>36</v>
      </c>
      <c r="I1303" t="s">
        <v>10</v>
      </c>
      <c r="L1303" t="s">
        <v>1412</v>
      </c>
    </row>
    <row r="1304" spans="1:12" x14ac:dyDescent="0.25">
      <c r="A1304" t="s">
        <v>686</v>
      </c>
      <c r="B1304" t="s">
        <v>23</v>
      </c>
      <c r="C1304" t="s">
        <v>53</v>
      </c>
      <c r="D1304" t="s">
        <v>662</v>
      </c>
      <c r="E1304" t="s">
        <v>40</v>
      </c>
      <c r="F1304">
        <v>7</v>
      </c>
      <c r="G1304" t="s">
        <v>36</v>
      </c>
      <c r="I1304" t="s">
        <v>10</v>
      </c>
    </row>
    <row r="1305" spans="1:12" x14ac:dyDescent="0.25">
      <c r="A1305" t="s">
        <v>686</v>
      </c>
      <c r="B1305" t="s">
        <v>23</v>
      </c>
      <c r="C1305" t="s">
        <v>53</v>
      </c>
      <c r="D1305" t="s">
        <v>663</v>
      </c>
      <c r="E1305" t="s">
        <v>40</v>
      </c>
      <c r="F1305">
        <v>7</v>
      </c>
      <c r="G1305" t="s">
        <v>36</v>
      </c>
      <c r="I1305" t="s">
        <v>10</v>
      </c>
      <c r="L1305" t="s">
        <v>1555</v>
      </c>
    </row>
    <row r="1306" spans="1:12" x14ac:dyDescent="0.25">
      <c r="A1306" t="s">
        <v>686</v>
      </c>
      <c r="B1306" t="s">
        <v>23</v>
      </c>
      <c r="C1306" t="s">
        <v>53</v>
      </c>
      <c r="D1306" t="s">
        <v>664</v>
      </c>
      <c r="E1306" t="s">
        <v>40</v>
      </c>
      <c r="F1306">
        <v>7</v>
      </c>
      <c r="G1306" t="s">
        <v>36</v>
      </c>
      <c r="I1306" t="s">
        <v>10</v>
      </c>
    </row>
    <row r="1307" spans="1:12" x14ac:dyDescent="0.25">
      <c r="A1307" t="s">
        <v>686</v>
      </c>
      <c r="B1307" t="s">
        <v>23</v>
      </c>
      <c r="C1307" t="s">
        <v>53</v>
      </c>
      <c r="D1307" t="s">
        <v>665</v>
      </c>
      <c r="E1307" t="s">
        <v>29</v>
      </c>
      <c r="F1307">
        <v>1</v>
      </c>
      <c r="G1307" t="s">
        <v>36</v>
      </c>
      <c r="I1307" t="s">
        <v>10</v>
      </c>
    </row>
    <row r="1308" spans="1:12" x14ac:dyDescent="0.25">
      <c r="A1308" t="s">
        <v>686</v>
      </c>
      <c r="B1308" t="s">
        <v>23</v>
      </c>
      <c r="C1308" t="s">
        <v>53</v>
      </c>
      <c r="D1308" t="s">
        <v>666</v>
      </c>
      <c r="E1308" t="s">
        <v>26</v>
      </c>
      <c r="F1308">
        <v>10</v>
      </c>
      <c r="G1308" t="s">
        <v>36</v>
      </c>
      <c r="I1308" t="s">
        <v>10</v>
      </c>
    </row>
    <row r="1309" spans="1:12" x14ac:dyDescent="0.25">
      <c r="A1309" t="s">
        <v>686</v>
      </c>
      <c r="B1309" t="s">
        <v>23</v>
      </c>
      <c r="C1309" t="s">
        <v>53</v>
      </c>
      <c r="D1309" t="s">
        <v>667</v>
      </c>
      <c r="E1309" t="s">
        <v>40</v>
      </c>
      <c r="F1309">
        <v>7</v>
      </c>
      <c r="G1309" t="s">
        <v>36</v>
      </c>
      <c r="I1309" t="s">
        <v>10</v>
      </c>
    </row>
    <row r="1310" spans="1:12" x14ac:dyDescent="0.25">
      <c r="A1310" t="s">
        <v>686</v>
      </c>
      <c r="B1310" t="s">
        <v>23</v>
      </c>
      <c r="C1310" t="s">
        <v>53</v>
      </c>
      <c r="D1310" t="s">
        <v>668</v>
      </c>
      <c r="E1310" t="s">
        <v>40</v>
      </c>
      <c r="F1310">
        <v>7</v>
      </c>
      <c r="G1310" t="s">
        <v>36</v>
      </c>
      <c r="I1310" t="s">
        <v>10</v>
      </c>
    </row>
    <row r="1311" spans="1:12" x14ac:dyDescent="0.25">
      <c r="A1311" t="s">
        <v>686</v>
      </c>
      <c r="B1311" t="s">
        <v>23</v>
      </c>
      <c r="C1311" t="s">
        <v>53</v>
      </c>
      <c r="D1311" t="s">
        <v>669</v>
      </c>
      <c r="E1311" t="s">
        <v>29</v>
      </c>
      <c r="F1311">
        <v>1</v>
      </c>
      <c r="G1311" t="s">
        <v>36</v>
      </c>
      <c r="I1311" t="s">
        <v>10</v>
      </c>
    </row>
    <row r="1312" spans="1:12" x14ac:dyDescent="0.25">
      <c r="A1312" t="s">
        <v>686</v>
      </c>
      <c r="B1312" t="s">
        <v>23</v>
      </c>
      <c r="C1312" t="s">
        <v>53</v>
      </c>
      <c r="D1312" t="s">
        <v>670</v>
      </c>
      <c r="E1312" t="s">
        <v>29</v>
      </c>
      <c r="F1312">
        <v>1</v>
      </c>
      <c r="G1312" t="s">
        <v>36</v>
      </c>
      <c r="I1312" t="s">
        <v>10</v>
      </c>
    </row>
    <row r="1313" spans="1:11" x14ac:dyDescent="0.25">
      <c r="A1313" t="s">
        <v>686</v>
      </c>
      <c r="B1313" t="s">
        <v>23</v>
      </c>
      <c r="C1313" t="s">
        <v>53</v>
      </c>
      <c r="D1313" t="s">
        <v>38</v>
      </c>
      <c r="E1313" t="s">
        <v>29</v>
      </c>
      <c r="F1313">
        <v>30</v>
      </c>
      <c r="G1313" t="s">
        <v>27</v>
      </c>
      <c r="I1313" t="s">
        <v>12</v>
      </c>
      <c r="K1313" t="s">
        <v>688</v>
      </c>
    </row>
    <row r="1314" spans="1:11" x14ac:dyDescent="0.25">
      <c r="A1314" t="s">
        <v>686</v>
      </c>
      <c r="B1314" t="s">
        <v>23</v>
      </c>
      <c r="C1314" t="s">
        <v>53</v>
      </c>
      <c r="D1314" t="s">
        <v>39</v>
      </c>
      <c r="E1314" t="s">
        <v>40</v>
      </c>
      <c r="F1314">
        <v>7</v>
      </c>
      <c r="G1314" t="s">
        <v>27</v>
      </c>
      <c r="I1314" t="s">
        <v>10</v>
      </c>
    </row>
    <row r="1315" spans="1:11" x14ac:dyDescent="0.25">
      <c r="A1315" t="s">
        <v>686</v>
      </c>
      <c r="B1315" t="s">
        <v>23</v>
      </c>
      <c r="C1315" t="s">
        <v>53</v>
      </c>
      <c r="D1315" t="s">
        <v>41</v>
      </c>
      <c r="E1315" t="s">
        <v>29</v>
      </c>
      <c r="F1315">
        <v>30</v>
      </c>
      <c r="G1315" t="s">
        <v>27</v>
      </c>
      <c r="I1315" t="s">
        <v>12</v>
      </c>
      <c r="K1315" t="s">
        <v>688</v>
      </c>
    </row>
    <row r="1316" spans="1:11" x14ac:dyDescent="0.25">
      <c r="A1316" t="s">
        <v>686</v>
      </c>
      <c r="B1316" t="s">
        <v>23</v>
      </c>
      <c r="C1316" t="s">
        <v>53</v>
      </c>
      <c r="D1316" t="s">
        <v>42</v>
      </c>
      <c r="E1316" t="s">
        <v>40</v>
      </c>
      <c r="F1316">
        <v>7</v>
      </c>
      <c r="G1316" t="s">
        <v>27</v>
      </c>
      <c r="I1316" t="s">
        <v>10</v>
      </c>
    </row>
    <row r="1317" spans="1:11" x14ac:dyDescent="0.25">
      <c r="A1317" t="s">
        <v>686</v>
      </c>
      <c r="B1317" t="s">
        <v>23</v>
      </c>
      <c r="C1317" t="s">
        <v>53</v>
      </c>
      <c r="D1317" t="s">
        <v>37</v>
      </c>
      <c r="E1317" t="s">
        <v>26</v>
      </c>
      <c r="F1317">
        <v>5</v>
      </c>
      <c r="G1317" t="s">
        <v>27</v>
      </c>
      <c r="I1317" t="s">
        <v>10</v>
      </c>
    </row>
    <row r="1318" spans="1:11" x14ac:dyDescent="0.25">
      <c r="A1318" t="s">
        <v>686</v>
      </c>
      <c r="B1318" t="s">
        <v>23</v>
      </c>
      <c r="C1318" t="s">
        <v>53</v>
      </c>
      <c r="D1318" t="s">
        <v>671</v>
      </c>
      <c r="E1318" t="s">
        <v>29</v>
      </c>
      <c r="F1318">
        <v>1</v>
      </c>
      <c r="G1318" t="s">
        <v>27</v>
      </c>
      <c r="I1318" t="s">
        <v>10</v>
      </c>
    </row>
    <row r="1319" spans="1:11" x14ac:dyDescent="0.25">
      <c r="A1319" t="s">
        <v>686</v>
      </c>
      <c r="B1319" t="s">
        <v>23</v>
      </c>
      <c r="C1319" t="s">
        <v>53</v>
      </c>
      <c r="D1319" t="s">
        <v>231</v>
      </c>
      <c r="E1319" t="s">
        <v>29</v>
      </c>
      <c r="F1319">
        <v>3</v>
      </c>
      <c r="G1319" t="s">
        <v>36</v>
      </c>
      <c r="I1319" t="s">
        <v>10</v>
      </c>
    </row>
    <row r="1320" spans="1:11" x14ac:dyDescent="0.25">
      <c r="A1320" t="s">
        <v>686</v>
      </c>
      <c r="B1320" t="s">
        <v>23</v>
      </c>
      <c r="C1320" t="s">
        <v>672</v>
      </c>
      <c r="D1320" t="s">
        <v>44</v>
      </c>
      <c r="E1320" t="s">
        <v>29</v>
      </c>
      <c r="F1320">
        <v>10</v>
      </c>
      <c r="G1320" t="s">
        <v>27</v>
      </c>
      <c r="H1320">
        <v>215174</v>
      </c>
      <c r="I1320" t="s">
        <v>10</v>
      </c>
    </row>
    <row r="1321" spans="1:11" x14ac:dyDescent="0.25">
      <c r="A1321" t="s">
        <v>686</v>
      </c>
      <c r="B1321" t="s">
        <v>23</v>
      </c>
      <c r="C1321" t="s">
        <v>672</v>
      </c>
      <c r="D1321" t="s">
        <v>673</v>
      </c>
      <c r="E1321" t="s">
        <v>26</v>
      </c>
      <c r="F1321">
        <v>10</v>
      </c>
      <c r="G1321" t="s">
        <v>36</v>
      </c>
      <c r="I1321" t="s">
        <v>10</v>
      </c>
    </row>
    <row r="1322" spans="1:11" x14ac:dyDescent="0.25">
      <c r="A1322" t="s">
        <v>686</v>
      </c>
      <c r="B1322" t="s">
        <v>23</v>
      </c>
      <c r="C1322" t="s">
        <v>672</v>
      </c>
      <c r="D1322" t="s">
        <v>195</v>
      </c>
      <c r="E1322" t="s">
        <v>29</v>
      </c>
      <c r="F1322">
        <v>4</v>
      </c>
      <c r="G1322" t="s">
        <v>36</v>
      </c>
      <c r="I1322" t="s">
        <v>10</v>
      </c>
    </row>
    <row r="1323" spans="1:11" x14ac:dyDescent="0.25">
      <c r="A1323" t="s">
        <v>686</v>
      </c>
      <c r="B1323" t="s">
        <v>23</v>
      </c>
      <c r="C1323" t="s">
        <v>672</v>
      </c>
      <c r="D1323" t="s">
        <v>193</v>
      </c>
      <c r="E1323" t="s">
        <v>26</v>
      </c>
      <c r="F1323" t="s">
        <v>107</v>
      </c>
      <c r="G1323" t="s">
        <v>36</v>
      </c>
      <c r="I1323" t="s">
        <v>11</v>
      </c>
    </row>
    <row r="1324" spans="1:11" x14ac:dyDescent="0.25">
      <c r="A1324" t="s">
        <v>686</v>
      </c>
      <c r="B1324" t="s">
        <v>23</v>
      </c>
      <c r="C1324" t="s">
        <v>672</v>
      </c>
      <c r="D1324" t="s">
        <v>194</v>
      </c>
      <c r="E1324" t="s">
        <v>26</v>
      </c>
      <c r="F1324" t="s">
        <v>107</v>
      </c>
      <c r="G1324" t="s">
        <v>36</v>
      </c>
      <c r="I1324" t="s">
        <v>11</v>
      </c>
    </row>
    <row r="1325" spans="1:11" x14ac:dyDescent="0.25">
      <c r="A1325" t="s">
        <v>686</v>
      </c>
      <c r="B1325" t="s">
        <v>23</v>
      </c>
      <c r="C1325" t="s">
        <v>672</v>
      </c>
      <c r="D1325" t="s">
        <v>674</v>
      </c>
      <c r="E1325" t="s">
        <v>29</v>
      </c>
      <c r="F1325">
        <v>1</v>
      </c>
      <c r="G1325" t="s">
        <v>27</v>
      </c>
      <c r="I1325" t="s">
        <v>10</v>
      </c>
    </row>
    <row r="1326" spans="1:11" x14ac:dyDescent="0.25">
      <c r="A1326" t="s">
        <v>686</v>
      </c>
      <c r="B1326" t="s">
        <v>23</v>
      </c>
      <c r="C1326" t="s">
        <v>672</v>
      </c>
      <c r="D1326" t="s">
        <v>675</v>
      </c>
      <c r="E1326" t="s">
        <v>40</v>
      </c>
      <c r="F1326">
        <v>7</v>
      </c>
      <c r="G1326" t="s">
        <v>36</v>
      </c>
      <c r="I1326" t="s">
        <v>10</v>
      </c>
    </row>
    <row r="1327" spans="1:11" x14ac:dyDescent="0.25">
      <c r="A1327" t="s">
        <v>686</v>
      </c>
      <c r="B1327" t="s">
        <v>23</v>
      </c>
      <c r="C1327" t="s">
        <v>672</v>
      </c>
      <c r="D1327" t="s">
        <v>37</v>
      </c>
      <c r="E1327" t="s">
        <v>26</v>
      </c>
      <c r="F1327">
        <v>5</v>
      </c>
      <c r="G1327" t="s">
        <v>27</v>
      </c>
      <c r="I1327" t="s">
        <v>10</v>
      </c>
    </row>
    <row r="1328" spans="1:11" x14ac:dyDescent="0.25">
      <c r="A1328" t="s">
        <v>686</v>
      </c>
      <c r="B1328" t="s">
        <v>23</v>
      </c>
      <c r="C1328" t="s">
        <v>672</v>
      </c>
      <c r="D1328" t="s">
        <v>38</v>
      </c>
      <c r="E1328" t="s">
        <v>29</v>
      </c>
      <c r="F1328">
        <v>30</v>
      </c>
      <c r="G1328" t="s">
        <v>27</v>
      </c>
      <c r="I1328" t="s">
        <v>12</v>
      </c>
      <c r="K1328" t="s">
        <v>688</v>
      </c>
    </row>
    <row r="1329" spans="1:12" x14ac:dyDescent="0.25">
      <c r="A1329" t="s">
        <v>686</v>
      </c>
      <c r="B1329" t="s">
        <v>23</v>
      </c>
      <c r="C1329" t="s">
        <v>672</v>
      </c>
      <c r="D1329" t="s">
        <v>39</v>
      </c>
      <c r="E1329" t="s">
        <v>40</v>
      </c>
      <c r="F1329">
        <v>7</v>
      </c>
      <c r="G1329" t="s">
        <v>27</v>
      </c>
      <c r="I1329" t="s">
        <v>10</v>
      </c>
      <c r="L1329" t="s">
        <v>1561</v>
      </c>
    </row>
    <row r="1330" spans="1:12" x14ac:dyDescent="0.25">
      <c r="A1330" t="s">
        <v>686</v>
      </c>
      <c r="B1330" t="s">
        <v>23</v>
      </c>
      <c r="C1330" t="s">
        <v>672</v>
      </c>
      <c r="D1330" t="s">
        <v>41</v>
      </c>
      <c r="E1330" t="s">
        <v>29</v>
      </c>
      <c r="F1330">
        <v>30</v>
      </c>
      <c r="G1330" t="s">
        <v>27</v>
      </c>
      <c r="I1330" t="s">
        <v>12</v>
      </c>
      <c r="K1330" t="s">
        <v>688</v>
      </c>
      <c r="L1330" t="s">
        <v>1402</v>
      </c>
    </row>
    <row r="1331" spans="1:12" x14ac:dyDescent="0.25">
      <c r="A1331" t="s">
        <v>686</v>
      </c>
      <c r="B1331" t="s">
        <v>23</v>
      </c>
      <c r="C1331" t="s">
        <v>672</v>
      </c>
      <c r="D1331" t="s">
        <v>42</v>
      </c>
      <c r="E1331" t="s">
        <v>40</v>
      </c>
      <c r="F1331">
        <v>7</v>
      </c>
      <c r="G1331" t="s">
        <v>27</v>
      </c>
      <c r="I1331" t="s">
        <v>10</v>
      </c>
    </row>
    <row r="1332" spans="1:12" x14ac:dyDescent="0.25">
      <c r="A1332" t="s">
        <v>686</v>
      </c>
      <c r="B1332" t="s">
        <v>23</v>
      </c>
      <c r="C1332" t="s">
        <v>676</v>
      </c>
      <c r="D1332" t="s">
        <v>44</v>
      </c>
      <c r="E1332" t="s">
        <v>29</v>
      </c>
      <c r="F1332">
        <v>10</v>
      </c>
      <c r="G1332" t="s">
        <v>27</v>
      </c>
      <c r="H1332">
        <v>2287</v>
      </c>
      <c r="I1332" t="s">
        <v>10</v>
      </c>
      <c r="L1332" t="s">
        <v>1556</v>
      </c>
    </row>
    <row r="1333" spans="1:12" x14ac:dyDescent="0.25">
      <c r="A1333" t="s">
        <v>686</v>
      </c>
      <c r="B1333" t="s">
        <v>23</v>
      </c>
      <c r="C1333" t="s">
        <v>676</v>
      </c>
      <c r="D1333" t="s">
        <v>677</v>
      </c>
      <c r="E1333" t="s">
        <v>29</v>
      </c>
      <c r="F1333">
        <v>10</v>
      </c>
      <c r="G1333" t="s">
        <v>27</v>
      </c>
      <c r="I1333" t="s">
        <v>11</v>
      </c>
    </row>
    <row r="1334" spans="1:12" x14ac:dyDescent="0.25">
      <c r="A1334" t="s">
        <v>686</v>
      </c>
      <c r="B1334" t="s">
        <v>23</v>
      </c>
      <c r="C1334" t="s">
        <v>676</v>
      </c>
      <c r="D1334" t="s">
        <v>678</v>
      </c>
      <c r="E1334" t="s">
        <v>26</v>
      </c>
      <c r="F1334" t="s">
        <v>107</v>
      </c>
      <c r="G1334" t="s">
        <v>36</v>
      </c>
      <c r="I1334" t="s">
        <v>11</v>
      </c>
    </row>
    <row r="1335" spans="1:12" x14ac:dyDescent="0.25">
      <c r="A1335" t="s">
        <v>686</v>
      </c>
      <c r="B1335" t="s">
        <v>23</v>
      </c>
      <c r="C1335" t="s">
        <v>676</v>
      </c>
      <c r="D1335" t="s">
        <v>679</v>
      </c>
      <c r="E1335" t="s">
        <v>26</v>
      </c>
      <c r="F1335" t="s">
        <v>107</v>
      </c>
      <c r="G1335" t="s">
        <v>36</v>
      </c>
      <c r="I1335" t="s">
        <v>11</v>
      </c>
    </row>
    <row r="1336" spans="1:12" x14ac:dyDescent="0.25">
      <c r="A1336" t="s">
        <v>686</v>
      </c>
      <c r="B1336" t="s">
        <v>23</v>
      </c>
      <c r="C1336" t="s">
        <v>676</v>
      </c>
      <c r="D1336" t="s">
        <v>680</v>
      </c>
      <c r="E1336" t="s">
        <v>26</v>
      </c>
      <c r="F1336" t="s">
        <v>107</v>
      </c>
      <c r="G1336" t="s">
        <v>36</v>
      </c>
      <c r="I1336" t="s">
        <v>11</v>
      </c>
    </row>
    <row r="1337" spans="1:12" x14ac:dyDescent="0.25">
      <c r="A1337" t="s">
        <v>686</v>
      </c>
      <c r="B1337" t="s">
        <v>23</v>
      </c>
      <c r="C1337" t="s">
        <v>676</v>
      </c>
      <c r="D1337" t="s">
        <v>79</v>
      </c>
      <c r="E1337" t="s">
        <v>40</v>
      </c>
      <c r="F1337">
        <v>7</v>
      </c>
      <c r="G1337" t="s">
        <v>36</v>
      </c>
      <c r="I1337" t="s">
        <v>10</v>
      </c>
    </row>
    <row r="1338" spans="1:12" x14ac:dyDescent="0.25">
      <c r="A1338" t="s">
        <v>686</v>
      </c>
      <c r="B1338" t="s">
        <v>23</v>
      </c>
      <c r="C1338" t="s">
        <v>676</v>
      </c>
      <c r="D1338" t="s">
        <v>38</v>
      </c>
      <c r="E1338" t="s">
        <v>29</v>
      </c>
      <c r="F1338">
        <v>30</v>
      </c>
      <c r="G1338" t="s">
        <v>27</v>
      </c>
      <c r="I1338" t="s">
        <v>12</v>
      </c>
      <c r="K1338" t="s">
        <v>688</v>
      </c>
      <c r="L1338" t="s">
        <v>1560</v>
      </c>
    </row>
    <row r="1339" spans="1:12" x14ac:dyDescent="0.25">
      <c r="A1339" t="s">
        <v>686</v>
      </c>
      <c r="B1339" t="s">
        <v>23</v>
      </c>
      <c r="C1339" t="s">
        <v>676</v>
      </c>
      <c r="D1339" t="s">
        <v>39</v>
      </c>
      <c r="E1339" t="s">
        <v>40</v>
      </c>
      <c r="F1339">
        <v>7</v>
      </c>
      <c r="G1339" t="s">
        <v>27</v>
      </c>
      <c r="I1339" t="s">
        <v>10</v>
      </c>
      <c r="L1339" t="s">
        <v>1402</v>
      </c>
    </row>
    <row r="1340" spans="1:12" x14ac:dyDescent="0.25">
      <c r="A1340" t="s">
        <v>686</v>
      </c>
      <c r="B1340" t="s">
        <v>23</v>
      </c>
      <c r="C1340" t="s">
        <v>676</v>
      </c>
      <c r="D1340" t="s">
        <v>41</v>
      </c>
      <c r="E1340" t="s">
        <v>29</v>
      </c>
      <c r="F1340">
        <v>30</v>
      </c>
      <c r="G1340" t="s">
        <v>27</v>
      </c>
      <c r="I1340" t="s">
        <v>12</v>
      </c>
      <c r="K1340" t="s">
        <v>688</v>
      </c>
    </row>
    <row r="1341" spans="1:12" x14ac:dyDescent="0.25">
      <c r="A1341" t="s">
        <v>686</v>
      </c>
      <c r="B1341" t="s">
        <v>23</v>
      </c>
      <c r="C1341" t="s">
        <v>676</v>
      </c>
      <c r="D1341" t="s">
        <v>42</v>
      </c>
      <c r="E1341" t="s">
        <v>40</v>
      </c>
      <c r="F1341">
        <v>7</v>
      </c>
      <c r="G1341" t="s">
        <v>27</v>
      </c>
      <c r="I1341" t="s">
        <v>10</v>
      </c>
      <c r="L1341" t="s">
        <v>1557</v>
      </c>
    </row>
    <row r="1342" spans="1:12" x14ac:dyDescent="0.25">
      <c r="A1342" t="s">
        <v>686</v>
      </c>
      <c r="B1342" t="s">
        <v>23</v>
      </c>
      <c r="C1342" t="s">
        <v>676</v>
      </c>
      <c r="D1342" t="s">
        <v>37</v>
      </c>
      <c r="E1342" t="s">
        <v>26</v>
      </c>
      <c r="F1342">
        <v>5</v>
      </c>
      <c r="G1342" t="s">
        <v>27</v>
      </c>
      <c r="I1342" t="s">
        <v>10</v>
      </c>
    </row>
    <row r="1343" spans="1:12" x14ac:dyDescent="0.25">
      <c r="A1343" t="s">
        <v>686</v>
      </c>
      <c r="B1343" t="s">
        <v>23</v>
      </c>
      <c r="C1343" t="s">
        <v>681</v>
      </c>
      <c r="D1343" t="s">
        <v>163</v>
      </c>
      <c r="E1343" t="s">
        <v>26</v>
      </c>
      <c r="F1343">
        <v>5</v>
      </c>
      <c r="G1343" t="s">
        <v>27</v>
      </c>
      <c r="H1343">
        <v>132</v>
      </c>
      <c r="I1343" t="s">
        <v>10</v>
      </c>
    </row>
    <row r="1344" spans="1:12" x14ac:dyDescent="0.25">
      <c r="A1344" t="s">
        <v>686</v>
      </c>
      <c r="B1344" t="s">
        <v>23</v>
      </c>
      <c r="C1344" t="s">
        <v>681</v>
      </c>
      <c r="D1344" t="s">
        <v>44</v>
      </c>
      <c r="E1344" t="s">
        <v>29</v>
      </c>
      <c r="F1344">
        <v>10</v>
      </c>
      <c r="G1344" t="s">
        <v>27</v>
      </c>
      <c r="I1344" t="s">
        <v>10</v>
      </c>
    </row>
    <row r="1345" spans="1:12" x14ac:dyDescent="0.25">
      <c r="A1345" t="s">
        <v>686</v>
      </c>
      <c r="B1345" t="s">
        <v>23</v>
      </c>
      <c r="C1345" t="s">
        <v>681</v>
      </c>
      <c r="D1345" t="s">
        <v>682</v>
      </c>
      <c r="E1345" t="s">
        <v>26</v>
      </c>
      <c r="F1345">
        <v>9</v>
      </c>
      <c r="G1345" t="s">
        <v>36</v>
      </c>
      <c r="I1345" t="s">
        <v>11</v>
      </c>
    </row>
    <row r="1346" spans="1:12" x14ac:dyDescent="0.25">
      <c r="A1346" t="s">
        <v>686</v>
      </c>
      <c r="B1346" t="s">
        <v>23</v>
      </c>
      <c r="C1346" t="s">
        <v>681</v>
      </c>
      <c r="D1346" t="s">
        <v>683</v>
      </c>
      <c r="E1346" t="s">
        <v>26</v>
      </c>
      <c r="F1346">
        <v>9</v>
      </c>
      <c r="G1346" t="s">
        <v>36</v>
      </c>
      <c r="I1346" t="s">
        <v>11</v>
      </c>
    </row>
    <row r="1347" spans="1:12" x14ac:dyDescent="0.25">
      <c r="A1347" t="s">
        <v>686</v>
      </c>
      <c r="B1347" t="s">
        <v>23</v>
      </c>
      <c r="C1347" t="s">
        <v>681</v>
      </c>
      <c r="D1347" t="s">
        <v>684</v>
      </c>
      <c r="E1347" t="s">
        <v>26</v>
      </c>
      <c r="F1347">
        <v>9</v>
      </c>
      <c r="G1347" t="s">
        <v>36</v>
      </c>
      <c r="I1347" t="s">
        <v>11</v>
      </c>
    </row>
    <row r="1348" spans="1:12" x14ac:dyDescent="0.25">
      <c r="A1348" t="s">
        <v>686</v>
      </c>
      <c r="B1348" t="s">
        <v>23</v>
      </c>
      <c r="C1348" t="s">
        <v>681</v>
      </c>
      <c r="D1348" t="s">
        <v>38</v>
      </c>
      <c r="E1348" t="s">
        <v>29</v>
      </c>
      <c r="F1348">
        <v>30</v>
      </c>
      <c r="G1348" t="s">
        <v>27</v>
      </c>
      <c r="I1348" t="s">
        <v>12</v>
      </c>
      <c r="K1348" t="s">
        <v>688</v>
      </c>
      <c r="L1348" t="s">
        <v>1558</v>
      </c>
    </row>
    <row r="1349" spans="1:12" x14ac:dyDescent="0.25">
      <c r="A1349" t="s">
        <v>686</v>
      </c>
      <c r="B1349" t="s">
        <v>23</v>
      </c>
      <c r="C1349" t="s">
        <v>681</v>
      </c>
      <c r="D1349" t="s">
        <v>39</v>
      </c>
      <c r="E1349" t="s">
        <v>40</v>
      </c>
      <c r="F1349">
        <v>7</v>
      </c>
      <c r="G1349" t="s">
        <v>27</v>
      </c>
      <c r="I1349" t="s">
        <v>10</v>
      </c>
      <c r="L1349" t="s">
        <v>1402</v>
      </c>
    </row>
    <row r="1350" spans="1:12" x14ac:dyDescent="0.25">
      <c r="A1350" t="s">
        <v>686</v>
      </c>
      <c r="B1350" t="s">
        <v>23</v>
      </c>
      <c r="C1350" t="s">
        <v>681</v>
      </c>
      <c r="D1350" t="s">
        <v>41</v>
      </c>
      <c r="E1350" t="s">
        <v>29</v>
      </c>
      <c r="F1350">
        <v>30</v>
      </c>
      <c r="G1350" t="s">
        <v>27</v>
      </c>
      <c r="I1350" t="s">
        <v>12</v>
      </c>
      <c r="K1350" t="s">
        <v>688</v>
      </c>
    </row>
    <row r="1351" spans="1:12" x14ac:dyDescent="0.25">
      <c r="A1351" t="s">
        <v>686</v>
      </c>
      <c r="B1351" t="s">
        <v>23</v>
      </c>
      <c r="C1351" t="s">
        <v>681</v>
      </c>
      <c r="D1351" t="s">
        <v>42</v>
      </c>
      <c r="E1351" t="s">
        <v>40</v>
      </c>
      <c r="F1351">
        <v>7</v>
      </c>
      <c r="G1351" t="s">
        <v>27</v>
      </c>
      <c r="I1351" t="s">
        <v>10</v>
      </c>
      <c r="L1351" t="s">
        <v>1559</v>
      </c>
    </row>
    <row r="1352" spans="1:12" x14ac:dyDescent="0.25">
      <c r="A1352" t="s">
        <v>686</v>
      </c>
      <c r="B1352" t="s">
        <v>23</v>
      </c>
      <c r="C1352" t="s">
        <v>681</v>
      </c>
      <c r="D1352" t="s">
        <v>37</v>
      </c>
      <c r="E1352" t="s">
        <v>26</v>
      </c>
      <c r="F1352">
        <v>5</v>
      </c>
      <c r="G1352" t="s">
        <v>27</v>
      </c>
      <c r="I1352" t="s">
        <v>10</v>
      </c>
    </row>
    <row r="1353" spans="1:12" x14ac:dyDescent="0.25">
      <c r="A1353" s="12" t="s">
        <v>686</v>
      </c>
      <c r="B1353" t="s">
        <v>23</v>
      </c>
      <c r="C1353" t="s">
        <v>1649</v>
      </c>
      <c r="D1353" t="s">
        <v>44</v>
      </c>
      <c r="E1353" t="s">
        <v>29</v>
      </c>
      <c r="F1353" t="s">
        <v>1650</v>
      </c>
      <c r="G1353" t="s">
        <v>27</v>
      </c>
      <c r="H1353">
        <v>0</v>
      </c>
      <c r="I1353" s="12" t="s">
        <v>10</v>
      </c>
      <c r="J1353" s="12"/>
      <c r="K1353" s="12"/>
    </row>
    <row r="1354" spans="1:12" x14ac:dyDescent="0.25">
      <c r="A1354" s="12" t="s">
        <v>686</v>
      </c>
      <c r="B1354" t="s">
        <v>23</v>
      </c>
      <c r="C1354" t="s">
        <v>1649</v>
      </c>
      <c r="D1354" t="s">
        <v>618</v>
      </c>
      <c r="E1354" t="s">
        <v>29</v>
      </c>
      <c r="F1354" t="s">
        <v>1651</v>
      </c>
      <c r="G1354" t="s">
        <v>27</v>
      </c>
      <c r="H1354">
        <v>0</v>
      </c>
      <c r="I1354" s="12" t="s">
        <v>10</v>
      </c>
      <c r="J1354" s="12"/>
      <c r="K1354" s="12"/>
    </row>
    <row r="1355" spans="1:12" x14ac:dyDescent="0.25">
      <c r="A1355" s="12" t="s">
        <v>686</v>
      </c>
      <c r="B1355" t="s">
        <v>23</v>
      </c>
      <c r="C1355" t="s">
        <v>1649</v>
      </c>
      <c r="D1355" t="s">
        <v>1652</v>
      </c>
      <c r="E1355" t="s">
        <v>29</v>
      </c>
      <c r="F1355" t="s">
        <v>1653</v>
      </c>
      <c r="G1355" t="s">
        <v>27</v>
      </c>
      <c r="H1355">
        <v>0</v>
      </c>
      <c r="I1355" s="12" t="s">
        <v>10</v>
      </c>
      <c r="J1355" s="12"/>
      <c r="K1355" s="12"/>
    </row>
    <row r="1356" spans="1:12" x14ac:dyDescent="0.25">
      <c r="A1356" s="12" t="s">
        <v>686</v>
      </c>
      <c r="B1356" t="s">
        <v>23</v>
      </c>
      <c r="C1356" t="s">
        <v>1649</v>
      </c>
      <c r="D1356" t="s">
        <v>61</v>
      </c>
      <c r="E1356" t="s">
        <v>26</v>
      </c>
      <c r="F1356" t="s">
        <v>1650</v>
      </c>
      <c r="G1356" t="s">
        <v>27</v>
      </c>
      <c r="H1356">
        <v>0</v>
      </c>
      <c r="I1356" s="12" t="s">
        <v>10</v>
      </c>
      <c r="J1356" s="12"/>
      <c r="K1356" s="12"/>
    </row>
    <row r="1357" spans="1:12" x14ac:dyDescent="0.25">
      <c r="A1357" s="12" t="s">
        <v>686</v>
      </c>
      <c r="B1357" t="s">
        <v>23</v>
      </c>
      <c r="C1357" t="s">
        <v>1654</v>
      </c>
      <c r="D1357" t="s">
        <v>61</v>
      </c>
      <c r="E1357" t="s">
        <v>29</v>
      </c>
      <c r="F1357" t="s">
        <v>1655</v>
      </c>
      <c r="G1357" t="s">
        <v>27</v>
      </c>
      <c r="H1357">
        <v>251572</v>
      </c>
      <c r="I1357" s="12" t="s">
        <v>10</v>
      </c>
      <c r="J1357" s="12"/>
      <c r="K1357" s="12"/>
    </row>
    <row r="1358" spans="1:12" x14ac:dyDescent="0.25">
      <c r="A1358" s="12" t="s">
        <v>686</v>
      </c>
      <c r="B1358" t="s">
        <v>23</v>
      </c>
      <c r="C1358" t="s">
        <v>1654</v>
      </c>
      <c r="D1358" t="s">
        <v>82</v>
      </c>
      <c r="E1358" t="s">
        <v>26</v>
      </c>
      <c r="F1358" t="s">
        <v>1650</v>
      </c>
      <c r="G1358" t="s">
        <v>27</v>
      </c>
      <c r="H1358">
        <v>251572</v>
      </c>
      <c r="I1358" s="12" t="s">
        <v>10</v>
      </c>
      <c r="J1358" s="12"/>
      <c r="K1358" s="12"/>
    </row>
    <row r="1359" spans="1:12" x14ac:dyDescent="0.25">
      <c r="A1359" s="12" t="s">
        <v>686</v>
      </c>
      <c r="B1359" t="s">
        <v>23</v>
      </c>
      <c r="C1359" t="s">
        <v>1654</v>
      </c>
      <c r="D1359" t="s">
        <v>37</v>
      </c>
      <c r="E1359" t="s">
        <v>26</v>
      </c>
      <c r="F1359" t="s">
        <v>1655</v>
      </c>
      <c r="G1359" t="s">
        <v>27</v>
      </c>
      <c r="H1359">
        <v>251572</v>
      </c>
      <c r="I1359" s="12" t="s">
        <v>10</v>
      </c>
      <c r="J1359" s="12"/>
      <c r="K1359" s="12"/>
    </row>
    <row r="1360" spans="1:12" x14ac:dyDescent="0.25">
      <c r="A1360" s="12" t="s">
        <v>686</v>
      </c>
      <c r="B1360" t="s">
        <v>23</v>
      </c>
      <c r="C1360" t="s">
        <v>1654</v>
      </c>
      <c r="D1360" t="s">
        <v>38</v>
      </c>
      <c r="E1360" t="s">
        <v>29</v>
      </c>
      <c r="F1360" t="s">
        <v>1656</v>
      </c>
      <c r="G1360" t="s">
        <v>27</v>
      </c>
      <c r="H1360">
        <v>251572</v>
      </c>
      <c r="I1360" s="12" t="s">
        <v>12</v>
      </c>
      <c r="J1360" s="12"/>
      <c r="K1360" s="12" t="s">
        <v>688</v>
      </c>
    </row>
    <row r="1361" spans="1:11" x14ac:dyDescent="0.25">
      <c r="A1361" s="12" t="s">
        <v>686</v>
      </c>
      <c r="B1361" t="s">
        <v>23</v>
      </c>
      <c r="C1361" t="s">
        <v>1654</v>
      </c>
      <c r="D1361" t="s">
        <v>39</v>
      </c>
      <c r="E1361" t="s">
        <v>40</v>
      </c>
      <c r="F1361" t="s">
        <v>1657</v>
      </c>
      <c r="G1361" t="s">
        <v>27</v>
      </c>
      <c r="H1361">
        <v>251572</v>
      </c>
      <c r="I1361" s="12" t="s">
        <v>10</v>
      </c>
      <c r="J1361" s="12"/>
      <c r="K1361" s="12"/>
    </row>
    <row r="1362" spans="1:11" x14ac:dyDescent="0.25">
      <c r="A1362" s="12" t="s">
        <v>686</v>
      </c>
      <c r="B1362" t="s">
        <v>23</v>
      </c>
      <c r="C1362" t="s">
        <v>1654</v>
      </c>
      <c r="D1362" t="s">
        <v>41</v>
      </c>
      <c r="E1362" t="s">
        <v>29</v>
      </c>
      <c r="F1362" t="s">
        <v>1656</v>
      </c>
      <c r="G1362" t="s">
        <v>27</v>
      </c>
      <c r="H1362">
        <v>251572</v>
      </c>
      <c r="I1362" s="12" t="s">
        <v>12</v>
      </c>
      <c r="J1362" s="12"/>
      <c r="K1362" s="12" t="s">
        <v>688</v>
      </c>
    </row>
    <row r="1363" spans="1:11" x14ac:dyDescent="0.25">
      <c r="A1363" s="12" t="s">
        <v>686</v>
      </c>
      <c r="B1363" t="s">
        <v>23</v>
      </c>
      <c r="C1363" t="s">
        <v>1654</v>
      </c>
      <c r="D1363" t="s">
        <v>42</v>
      </c>
      <c r="E1363" t="s">
        <v>40</v>
      </c>
      <c r="F1363" t="s">
        <v>1657</v>
      </c>
      <c r="G1363" t="s">
        <v>27</v>
      </c>
      <c r="H1363">
        <v>251572</v>
      </c>
      <c r="I1363" s="12" t="s">
        <v>10</v>
      </c>
      <c r="J1363" s="12"/>
      <c r="K1363" s="12"/>
    </row>
    <row r="1364" spans="1:11" x14ac:dyDescent="0.25">
      <c r="A1364" s="12" t="s">
        <v>686</v>
      </c>
      <c r="B1364" t="s">
        <v>23</v>
      </c>
      <c r="C1364" t="s">
        <v>1658</v>
      </c>
      <c r="D1364" t="s">
        <v>44</v>
      </c>
      <c r="E1364" t="s">
        <v>29</v>
      </c>
      <c r="F1364" t="s">
        <v>1650</v>
      </c>
      <c r="G1364" t="s">
        <v>27</v>
      </c>
      <c r="H1364">
        <v>7548</v>
      </c>
      <c r="I1364" s="12" t="s">
        <v>10</v>
      </c>
      <c r="J1364" s="12"/>
      <c r="K1364" s="12"/>
    </row>
    <row r="1365" spans="1:11" x14ac:dyDescent="0.25">
      <c r="A1365" s="12" t="s">
        <v>686</v>
      </c>
      <c r="B1365" t="s">
        <v>23</v>
      </c>
      <c r="C1365" t="s">
        <v>1658</v>
      </c>
      <c r="D1365" t="s">
        <v>677</v>
      </c>
      <c r="E1365" t="s">
        <v>29</v>
      </c>
      <c r="F1365" t="s">
        <v>1650</v>
      </c>
      <c r="G1365" t="s">
        <v>27</v>
      </c>
      <c r="H1365">
        <v>7548</v>
      </c>
      <c r="I1365" s="12" t="s">
        <v>10</v>
      </c>
      <c r="J1365" s="12"/>
      <c r="K1365" s="12"/>
    </row>
    <row r="1366" spans="1:11" x14ac:dyDescent="0.25">
      <c r="A1366" s="12" t="s">
        <v>686</v>
      </c>
      <c r="B1366" t="s">
        <v>23</v>
      </c>
      <c r="C1366" t="s">
        <v>1658</v>
      </c>
      <c r="D1366" t="s">
        <v>61</v>
      </c>
      <c r="E1366" t="s">
        <v>26</v>
      </c>
      <c r="F1366" t="s">
        <v>1650</v>
      </c>
      <c r="G1366" t="s">
        <v>27</v>
      </c>
      <c r="H1366">
        <v>7548</v>
      </c>
      <c r="I1366" s="12" t="s">
        <v>10</v>
      </c>
      <c r="J1366" s="12"/>
      <c r="K1366" s="12"/>
    </row>
    <row r="1367" spans="1:11" x14ac:dyDescent="0.25">
      <c r="A1367" s="12" t="s">
        <v>686</v>
      </c>
      <c r="B1367" t="s">
        <v>23</v>
      </c>
      <c r="C1367" t="s">
        <v>1658</v>
      </c>
      <c r="D1367" t="s">
        <v>37</v>
      </c>
      <c r="E1367" t="s">
        <v>26</v>
      </c>
      <c r="F1367" t="s">
        <v>1655</v>
      </c>
      <c r="G1367" t="s">
        <v>27</v>
      </c>
      <c r="H1367">
        <v>7548</v>
      </c>
      <c r="I1367" s="12" t="s">
        <v>11</v>
      </c>
      <c r="J1367" s="12"/>
      <c r="K1367" s="12"/>
    </row>
    <row r="1368" spans="1:11" x14ac:dyDescent="0.25">
      <c r="A1368" s="12" t="s">
        <v>686</v>
      </c>
      <c r="B1368" t="s">
        <v>23</v>
      </c>
      <c r="C1368" t="s">
        <v>1658</v>
      </c>
      <c r="D1368" t="s">
        <v>38</v>
      </c>
      <c r="E1368" t="s">
        <v>29</v>
      </c>
      <c r="F1368" t="s">
        <v>1656</v>
      </c>
      <c r="G1368" t="s">
        <v>27</v>
      </c>
      <c r="H1368">
        <v>7548</v>
      </c>
      <c r="I1368" s="12" t="s">
        <v>12</v>
      </c>
      <c r="J1368" s="12"/>
      <c r="K1368" s="12" t="s">
        <v>688</v>
      </c>
    </row>
    <row r="1369" spans="1:11" x14ac:dyDescent="0.25">
      <c r="A1369" s="12" t="s">
        <v>686</v>
      </c>
      <c r="B1369" t="s">
        <v>23</v>
      </c>
      <c r="C1369" t="s">
        <v>1658</v>
      </c>
      <c r="D1369" t="s">
        <v>39</v>
      </c>
      <c r="E1369" t="s">
        <v>40</v>
      </c>
      <c r="F1369" t="s">
        <v>1657</v>
      </c>
      <c r="G1369" t="s">
        <v>27</v>
      </c>
      <c r="H1369">
        <v>7548</v>
      </c>
      <c r="I1369" s="12" t="s">
        <v>10</v>
      </c>
      <c r="J1369" s="12"/>
      <c r="K1369" s="12"/>
    </row>
    <row r="1370" spans="1:11" x14ac:dyDescent="0.25">
      <c r="A1370" s="12" t="s">
        <v>686</v>
      </c>
      <c r="B1370" t="s">
        <v>23</v>
      </c>
      <c r="C1370" t="s">
        <v>1658</v>
      </c>
      <c r="D1370" t="s">
        <v>41</v>
      </c>
      <c r="E1370" t="s">
        <v>29</v>
      </c>
      <c r="F1370" t="s">
        <v>1656</v>
      </c>
      <c r="G1370" t="s">
        <v>27</v>
      </c>
      <c r="H1370">
        <v>7548</v>
      </c>
      <c r="I1370" s="12" t="s">
        <v>12</v>
      </c>
      <c r="J1370" s="12"/>
      <c r="K1370" s="12" t="s">
        <v>688</v>
      </c>
    </row>
    <row r="1371" spans="1:11" x14ac:dyDescent="0.25">
      <c r="A1371" s="12" t="s">
        <v>686</v>
      </c>
      <c r="B1371" t="s">
        <v>23</v>
      </c>
      <c r="C1371" t="s">
        <v>1658</v>
      </c>
      <c r="D1371" t="s">
        <v>42</v>
      </c>
      <c r="E1371" t="s">
        <v>40</v>
      </c>
      <c r="F1371" t="s">
        <v>1657</v>
      </c>
      <c r="G1371" t="s">
        <v>27</v>
      </c>
      <c r="H1371">
        <v>7548</v>
      </c>
      <c r="I1371" s="12" t="s">
        <v>10</v>
      </c>
      <c r="J1371" s="12"/>
      <c r="K1371" s="12"/>
    </row>
    <row r="1372" spans="1:11" x14ac:dyDescent="0.25">
      <c r="A1372" s="12" t="s">
        <v>686</v>
      </c>
      <c r="B1372" t="s">
        <v>23</v>
      </c>
      <c r="C1372" t="s">
        <v>1659</v>
      </c>
      <c r="D1372" t="s">
        <v>53</v>
      </c>
      <c r="E1372" t="s">
        <v>29</v>
      </c>
      <c r="F1372" t="s">
        <v>1650</v>
      </c>
      <c r="G1372" t="s">
        <v>27</v>
      </c>
      <c r="H1372">
        <v>4817</v>
      </c>
      <c r="I1372" s="12" t="s">
        <v>10</v>
      </c>
      <c r="J1372" s="12"/>
      <c r="K1372" s="12"/>
    </row>
    <row r="1373" spans="1:11" x14ac:dyDescent="0.25">
      <c r="A1373" s="12" t="s">
        <v>686</v>
      </c>
      <c r="B1373" t="s">
        <v>23</v>
      </c>
      <c r="C1373" t="s">
        <v>1659</v>
      </c>
      <c r="D1373" t="s">
        <v>1660</v>
      </c>
      <c r="E1373" t="s">
        <v>40</v>
      </c>
      <c r="F1373" t="s">
        <v>1657</v>
      </c>
      <c r="G1373" t="s">
        <v>27</v>
      </c>
      <c r="H1373">
        <v>4817</v>
      </c>
      <c r="I1373" s="12" t="s">
        <v>11</v>
      </c>
      <c r="J1373" s="12"/>
      <c r="K1373" s="12"/>
    </row>
    <row r="1374" spans="1:11" x14ac:dyDescent="0.25">
      <c r="A1374" s="12" t="s">
        <v>686</v>
      </c>
      <c r="B1374" t="s">
        <v>23</v>
      </c>
      <c r="C1374" t="s">
        <v>1659</v>
      </c>
      <c r="D1374" t="s">
        <v>54</v>
      </c>
      <c r="E1374" t="s">
        <v>26</v>
      </c>
      <c r="F1374" t="s">
        <v>1650</v>
      </c>
      <c r="G1374" t="s">
        <v>27</v>
      </c>
      <c r="H1374">
        <v>4817</v>
      </c>
      <c r="I1374" s="12" t="s">
        <v>10</v>
      </c>
      <c r="J1374" s="12"/>
      <c r="K1374" s="12"/>
    </row>
    <row r="1375" spans="1:11" x14ac:dyDescent="0.25">
      <c r="A1375" s="12" t="s">
        <v>686</v>
      </c>
      <c r="B1375" t="s">
        <v>23</v>
      </c>
      <c r="C1375" t="s">
        <v>1659</v>
      </c>
      <c r="D1375" t="s">
        <v>332</v>
      </c>
      <c r="E1375" t="s">
        <v>26</v>
      </c>
      <c r="F1375" t="s">
        <v>107</v>
      </c>
      <c r="G1375" t="s">
        <v>36</v>
      </c>
      <c r="H1375">
        <v>4817</v>
      </c>
      <c r="I1375" s="12" t="s">
        <v>11</v>
      </c>
      <c r="J1375" s="12"/>
      <c r="K1375" s="12"/>
    </row>
    <row r="1376" spans="1:11" x14ac:dyDescent="0.25">
      <c r="A1376" s="12" t="s">
        <v>686</v>
      </c>
      <c r="B1376" t="s">
        <v>23</v>
      </c>
      <c r="C1376" t="s">
        <v>1659</v>
      </c>
      <c r="D1376" t="s">
        <v>1661</v>
      </c>
      <c r="E1376" t="s">
        <v>29</v>
      </c>
      <c r="F1376" t="s">
        <v>1656</v>
      </c>
      <c r="G1376" t="s">
        <v>36</v>
      </c>
      <c r="H1376">
        <v>4817</v>
      </c>
      <c r="I1376" s="12" t="s">
        <v>12</v>
      </c>
      <c r="J1376" s="12"/>
      <c r="K1376" s="12" t="s">
        <v>688</v>
      </c>
    </row>
    <row r="1377" spans="1:11" x14ac:dyDescent="0.25">
      <c r="A1377" s="12" t="s">
        <v>686</v>
      </c>
      <c r="B1377" t="s">
        <v>23</v>
      </c>
      <c r="C1377" t="s">
        <v>1659</v>
      </c>
      <c r="D1377" t="s">
        <v>1662</v>
      </c>
      <c r="E1377" t="s">
        <v>29</v>
      </c>
      <c r="F1377" t="s">
        <v>1656</v>
      </c>
      <c r="G1377" t="s">
        <v>36</v>
      </c>
      <c r="H1377">
        <v>4817</v>
      </c>
      <c r="I1377" s="12" t="s">
        <v>12</v>
      </c>
      <c r="J1377" s="12"/>
      <c r="K1377" s="12" t="s">
        <v>688</v>
      </c>
    </row>
    <row r="1378" spans="1:11" x14ac:dyDescent="0.25">
      <c r="A1378" s="12" t="s">
        <v>686</v>
      </c>
      <c r="B1378" t="s">
        <v>23</v>
      </c>
      <c r="C1378" t="s">
        <v>1659</v>
      </c>
      <c r="D1378" t="s">
        <v>333</v>
      </c>
      <c r="E1378" t="s">
        <v>29</v>
      </c>
      <c r="F1378" t="s">
        <v>1663</v>
      </c>
      <c r="G1378" t="s">
        <v>36</v>
      </c>
      <c r="H1378">
        <v>4817</v>
      </c>
      <c r="I1378" s="12" t="s">
        <v>11</v>
      </c>
      <c r="J1378" s="12"/>
      <c r="K1378" s="12" t="s">
        <v>685</v>
      </c>
    </row>
    <row r="1379" spans="1:11" x14ac:dyDescent="0.25">
      <c r="A1379" s="12" t="s">
        <v>686</v>
      </c>
      <c r="B1379" t="s">
        <v>23</v>
      </c>
      <c r="C1379" t="s">
        <v>1659</v>
      </c>
      <c r="D1379" t="s">
        <v>663</v>
      </c>
      <c r="E1379" t="s">
        <v>40</v>
      </c>
      <c r="F1379" t="s">
        <v>1657</v>
      </c>
      <c r="G1379" t="s">
        <v>36</v>
      </c>
      <c r="H1379">
        <v>4817</v>
      </c>
      <c r="I1379" s="12" t="s">
        <v>11</v>
      </c>
      <c r="J1379" s="12"/>
      <c r="K1379" s="12"/>
    </row>
    <row r="1380" spans="1:11" x14ac:dyDescent="0.25">
      <c r="A1380" s="12" t="s">
        <v>686</v>
      </c>
      <c r="B1380" t="s">
        <v>23</v>
      </c>
      <c r="C1380" t="s">
        <v>1659</v>
      </c>
      <c r="D1380" t="s">
        <v>1664</v>
      </c>
      <c r="E1380" t="s">
        <v>29</v>
      </c>
      <c r="F1380" t="s">
        <v>1651</v>
      </c>
      <c r="G1380" t="s">
        <v>36</v>
      </c>
      <c r="H1380">
        <v>4817</v>
      </c>
      <c r="I1380" s="12" t="s">
        <v>11</v>
      </c>
      <c r="J1380" s="12"/>
      <c r="K1380" s="12"/>
    </row>
    <row r="1381" spans="1:11" x14ac:dyDescent="0.25">
      <c r="A1381" s="12" t="s">
        <v>686</v>
      </c>
      <c r="B1381" t="s">
        <v>23</v>
      </c>
      <c r="C1381" t="s">
        <v>1659</v>
      </c>
      <c r="D1381" t="s">
        <v>1665</v>
      </c>
      <c r="E1381" t="s">
        <v>29</v>
      </c>
      <c r="F1381" t="s">
        <v>1651</v>
      </c>
      <c r="G1381" t="s">
        <v>36</v>
      </c>
      <c r="H1381">
        <v>4817</v>
      </c>
      <c r="I1381" s="12" t="s">
        <v>11</v>
      </c>
      <c r="J1381" s="12"/>
      <c r="K1381" s="12"/>
    </row>
    <row r="1382" spans="1:11" x14ac:dyDescent="0.25">
      <c r="A1382" s="12" t="s">
        <v>686</v>
      </c>
      <c r="B1382" t="s">
        <v>23</v>
      </c>
      <c r="C1382" t="s">
        <v>1659</v>
      </c>
      <c r="D1382" t="s">
        <v>37</v>
      </c>
      <c r="E1382" t="s">
        <v>26</v>
      </c>
      <c r="F1382" t="s">
        <v>1655</v>
      </c>
      <c r="G1382" t="s">
        <v>27</v>
      </c>
      <c r="H1382">
        <v>4817</v>
      </c>
      <c r="I1382" s="12" t="s">
        <v>10</v>
      </c>
      <c r="J1382" s="12"/>
      <c r="K1382" s="12"/>
    </row>
    <row r="1383" spans="1:11" x14ac:dyDescent="0.25">
      <c r="A1383" s="12" t="s">
        <v>686</v>
      </c>
      <c r="B1383" t="s">
        <v>23</v>
      </c>
      <c r="C1383" t="s">
        <v>1659</v>
      </c>
      <c r="D1383" t="s">
        <v>38</v>
      </c>
      <c r="E1383" t="s">
        <v>29</v>
      </c>
      <c r="F1383" t="s">
        <v>1656</v>
      </c>
      <c r="G1383" t="s">
        <v>27</v>
      </c>
      <c r="H1383">
        <v>4817</v>
      </c>
      <c r="I1383" s="12" t="s">
        <v>12</v>
      </c>
      <c r="J1383" s="12"/>
      <c r="K1383" s="12" t="s">
        <v>688</v>
      </c>
    </row>
    <row r="1384" spans="1:11" x14ac:dyDescent="0.25">
      <c r="A1384" s="12" t="s">
        <v>686</v>
      </c>
      <c r="B1384" t="s">
        <v>23</v>
      </c>
      <c r="C1384" t="s">
        <v>1659</v>
      </c>
      <c r="D1384" t="s">
        <v>39</v>
      </c>
      <c r="E1384" t="s">
        <v>40</v>
      </c>
      <c r="F1384" t="s">
        <v>1657</v>
      </c>
      <c r="G1384" t="s">
        <v>27</v>
      </c>
      <c r="H1384">
        <v>4817</v>
      </c>
      <c r="I1384" s="12" t="s">
        <v>10</v>
      </c>
      <c r="J1384" s="12"/>
      <c r="K1384" s="12"/>
    </row>
    <row r="1385" spans="1:11" x14ac:dyDescent="0.25">
      <c r="A1385" s="12" t="s">
        <v>686</v>
      </c>
      <c r="B1385" t="s">
        <v>23</v>
      </c>
      <c r="C1385" t="s">
        <v>1659</v>
      </c>
      <c r="D1385" t="s">
        <v>41</v>
      </c>
      <c r="E1385" t="s">
        <v>29</v>
      </c>
      <c r="F1385" t="s">
        <v>1656</v>
      </c>
      <c r="G1385" t="s">
        <v>27</v>
      </c>
      <c r="H1385">
        <v>4817</v>
      </c>
      <c r="I1385" s="12" t="s">
        <v>12</v>
      </c>
      <c r="J1385" s="12"/>
      <c r="K1385" s="12" t="s">
        <v>688</v>
      </c>
    </row>
    <row r="1386" spans="1:11" x14ac:dyDescent="0.25">
      <c r="A1386" s="12" t="s">
        <v>686</v>
      </c>
      <c r="B1386" t="s">
        <v>23</v>
      </c>
      <c r="C1386" t="s">
        <v>1659</v>
      </c>
      <c r="D1386" t="s">
        <v>42</v>
      </c>
      <c r="E1386" t="s">
        <v>40</v>
      </c>
      <c r="F1386" t="s">
        <v>1657</v>
      </c>
      <c r="G1386" t="s">
        <v>27</v>
      </c>
      <c r="H1386">
        <v>4817</v>
      </c>
      <c r="I1386" s="12" t="s">
        <v>10</v>
      </c>
      <c r="J1386" s="12"/>
      <c r="K1386" s="12"/>
    </row>
    <row r="1387" spans="1:11" x14ac:dyDescent="0.25">
      <c r="A1387" s="12" t="s">
        <v>686</v>
      </c>
      <c r="B1387" t="s">
        <v>23</v>
      </c>
      <c r="C1387" t="s">
        <v>1666</v>
      </c>
      <c r="D1387" t="s">
        <v>1667</v>
      </c>
      <c r="E1387" t="s">
        <v>26</v>
      </c>
      <c r="F1387" t="s">
        <v>1650</v>
      </c>
      <c r="G1387" t="s">
        <v>27</v>
      </c>
      <c r="H1387">
        <v>7670</v>
      </c>
      <c r="I1387" s="12" t="s">
        <v>10</v>
      </c>
      <c r="J1387" s="12"/>
      <c r="K1387" s="12"/>
    </row>
    <row r="1388" spans="1:11" x14ac:dyDescent="0.25">
      <c r="A1388" s="12" t="s">
        <v>686</v>
      </c>
      <c r="B1388" t="s">
        <v>23</v>
      </c>
      <c r="C1388" t="s">
        <v>1666</v>
      </c>
      <c r="D1388" t="s">
        <v>1668</v>
      </c>
      <c r="E1388" t="s">
        <v>29</v>
      </c>
      <c r="F1388" t="s">
        <v>1669</v>
      </c>
      <c r="G1388" t="s">
        <v>27</v>
      </c>
      <c r="H1388">
        <v>7670</v>
      </c>
      <c r="I1388" s="12" t="s">
        <v>10</v>
      </c>
      <c r="J1388" s="12"/>
      <c r="K1388" s="12"/>
    </row>
    <row r="1389" spans="1:11" x14ac:dyDescent="0.25">
      <c r="A1389" s="12" t="s">
        <v>686</v>
      </c>
      <c r="B1389" t="s">
        <v>23</v>
      </c>
      <c r="C1389" t="s">
        <v>1666</v>
      </c>
      <c r="D1389" t="s">
        <v>25</v>
      </c>
      <c r="E1389" t="s">
        <v>26</v>
      </c>
      <c r="F1389" t="s">
        <v>1650</v>
      </c>
      <c r="G1389" t="s">
        <v>27</v>
      </c>
      <c r="H1389">
        <v>7670</v>
      </c>
      <c r="I1389" s="12" t="s">
        <v>10</v>
      </c>
      <c r="J1389" s="12"/>
      <c r="K1389" s="12"/>
    </row>
    <row r="1390" spans="1:11" x14ac:dyDescent="0.25">
      <c r="A1390" s="12" t="s">
        <v>686</v>
      </c>
      <c r="B1390" t="s">
        <v>23</v>
      </c>
      <c r="C1390" t="s">
        <v>1666</v>
      </c>
      <c r="D1390" t="s">
        <v>28</v>
      </c>
      <c r="E1390" t="s">
        <v>29</v>
      </c>
      <c r="F1390" t="s">
        <v>1653</v>
      </c>
      <c r="G1390" t="s">
        <v>27</v>
      </c>
      <c r="H1390">
        <v>7670</v>
      </c>
      <c r="I1390" s="12" t="s">
        <v>11</v>
      </c>
      <c r="J1390" s="12"/>
      <c r="K1390" s="12"/>
    </row>
    <row r="1391" spans="1:11" x14ac:dyDescent="0.25">
      <c r="A1391" s="12" t="s">
        <v>686</v>
      </c>
      <c r="B1391" t="s">
        <v>23</v>
      </c>
      <c r="C1391" t="s">
        <v>1666</v>
      </c>
      <c r="D1391" t="s">
        <v>30</v>
      </c>
      <c r="E1391" t="s">
        <v>26</v>
      </c>
      <c r="F1391" t="s">
        <v>1650</v>
      </c>
      <c r="G1391" t="s">
        <v>27</v>
      </c>
      <c r="H1391">
        <v>7670</v>
      </c>
      <c r="I1391" s="12" t="s">
        <v>10</v>
      </c>
      <c r="J1391" s="12"/>
      <c r="K1391" s="12"/>
    </row>
    <row r="1392" spans="1:11" x14ac:dyDescent="0.25">
      <c r="A1392" s="12" t="s">
        <v>686</v>
      </c>
      <c r="B1392" t="s">
        <v>23</v>
      </c>
      <c r="C1392" t="s">
        <v>1666</v>
      </c>
      <c r="D1392" t="s">
        <v>44</v>
      </c>
      <c r="E1392" t="s">
        <v>29</v>
      </c>
      <c r="F1392" t="s">
        <v>1650</v>
      </c>
      <c r="G1392" t="s">
        <v>27</v>
      </c>
      <c r="H1392">
        <v>7670</v>
      </c>
      <c r="I1392" s="12" t="s">
        <v>10</v>
      </c>
      <c r="J1392" s="12"/>
      <c r="K1392" s="12"/>
    </row>
    <row r="1393" spans="1:11" x14ac:dyDescent="0.25">
      <c r="A1393" s="12" t="s">
        <v>686</v>
      </c>
      <c r="B1393" t="s">
        <v>23</v>
      </c>
      <c r="C1393" t="s">
        <v>1666</v>
      </c>
      <c r="D1393" t="s">
        <v>31</v>
      </c>
      <c r="E1393" t="s">
        <v>29</v>
      </c>
      <c r="F1393" t="s">
        <v>1651</v>
      </c>
      <c r="G1393" t="s">
        <v>27</v>
      </c>
      <c r="H1393">
        <v>7670</v>
      </c>
      <c r="I1393" s="12" t="s">
        <v>11</v>
      </c>
      <c r="J1393" s="12"/>
      <c r="K1393" s="12"/>
    </row>
    <row r="1394" spans="1:11" x14ac:dyDescent="0.25">
      <c r="A1394" s="12" t="s">
        <v>686</v>
      </c>
      <c r="B1394" t="s">
        <v>23</v>
      </c>
      <c r="C1394" t="s">
        <v>1666</v>
      </c>
      <c r="D1394" t="s">
        <v>32</v>
      </c>
      <c r="E1394" t="s">
        <v>29</v>
      </c>
      <c r="F1394" t="s">
        <v>1651</v>
      </c>
      <c r="G1394" t="s">
        <v>27</v>
      </c>
      <c r="H1394">
        <v>7670</v>
      </c>
      <c r="I1394" s="12" t="s">
        <v>11</v>
      </c>
      <c r="J1394" s="12"/>
      <c r="K1394" s="12"/>
    </row>
    <row r="1395" spans="1:11" x14ac:dyDescent="0.25">
      <c r="A1395" s="12" t="s">
        <v>686</v>
      </c>
      <c r="B1395" t="s">
        <v>23</v>
      </c>
      <c r="C1395" t="s">
        <v>1666</v>
      </c>
      <c r="D1395" t="s">
        <v>33</v>
      </c>
      <c r="E1395" t="s">
        <v>26</v>
      </c>
      <c r="F1395" t="s">
        <v>34</v>
      </c>
      <c r="G1395" t="s">
        <v>27</v>
      </c>
      <c r="H1395">
        <v>7670</v>
      </c>
      <c r="I1395" s="12" t="s">
        <v>11</v>
      </c>
      <c r="J1395" s="12"/>
      <c r="K1395" s="12" t="s">
        <v>1670</v>
      </c>
    </row>
    <row r="1396" spans="1:11" x14ac:dyDescent="0.25">
      <c r="A1396" s="12" t="s">
        <v>686</v>
      </c>
      <c r="B1396" t="s">
        <v>23</v>
      </c>
      <c r="C1396" t="s">
        <v>1666</v>
      </c>
      <c r="D1396" t="s">
        <v>35</v>
      </c>
      <c r="E1396" t="s">
        <v>29</v>
      </c>
      <c r="F1396" t="s">
        <v>1663</v>
      </c>
      <c r="G1396" t="s">
        <v>36</v>
      </c>
      <c r="H1396">
        <v>7670</v>
      </c>
      <c r="I1396" s="12" t="s">
        <v>11</v>
      </c>
      <c r="J1396" s="12"/>
      <c r="K1396" s="12" t="s">
        <v>685</v>
      </c>
    </row>
    <row r="1397" spans="1:11" x14ac:dyDescent="0.25">
      <c r="A1397" s="12" t="s">
        <v>686</v>
      </c>
      <c r="B1397" t="s">
        <v>23</v>
      </c>
      <c r="C1397" t="s">
        <v>1666</v>
      </c>
      <c r="D1397" t="s">
        <v>37</v>
      </c>
      <c r="E1397" t="s">
        <v>26</v>
      </c>
      <c r="F1397" t="s">
        <v>1655</v>
      </c>
      <c r="G1397" t="s">
        <v>27</v>
      </c>
      <c r="H1397">
        <v>7670</v>
      </c>
      <c r="I1397" s="12" t="s">
        <v>10</v>
      </c>
      <c r="J1397" s="12"/>
      <c r="K1397" s="12"/>
    </row>
    <row r="1398" spans="1:11" x14ac:dyDescent="0.25">
      <c r="A1398" s="12" t="s">
        <v>686</v>
      </c>
      <c r="B1398" t="s">
        <v>23</v>
      </c>
      <c r="C1398" t="s">
        <v>1666</v>
      </c>
      <c r="D1398" t="s">
        <v>38</v>
      </c>
      <c r="E1398" t="s">
        <v>29</v>
      </c>
      <c r="F1398" t="s">
        <v>1656</v>
      </c>
      <c r="G1398" t="s">
        <v>27</v>
      </c>
      <c r="H1398">
        <v>7670</v>
      </c>
      <c r="I1398" s="12" t="s">
        <v>12</v>
      </c>
      <c r="J1398" s="12"/>
      <c r="K1398" s="12" t="s">
        <v>688</v>
      </c>
    </row>
    <row r="1399" spans="1:11" x14ac:dyDescent="0.25">
      <c r="A1399" s="12" t="s">
        <v>686</v>
      </c>
      <c r="B1399" t="s">
        <v>23</v>
      </c>
      <c r="C1399" t="s">
        <v>1666</v>
      </c>
      <c r="D1399" t="s">
        <v>39</v>
      </c>
      <c r="E1399" t="s">
        <v>40</v>
      </c>
      <c r="F1399" t="s">
        <v>1657</v>
      </c>
      <c r="G1399" t="s">
        <v>27</v>
      </c>
      <c r="H1399">
        <v>7670</v>
      </c>
      <c r="I1399" s="12" t="s">
        <v>10</v>
      </c>
      <c r="J1399" s="12"/>
      <c r="K1399" s="12"/>
    </row>
    <row r="1400" spans="1:11" x14ac:dyDescent="0.25">
      <c r="A1400" s="12" t="s">
        <v>686</v>
      </c>
      <c r="B1400" t="s">
        <v>23</v>
      </c>
      <c r="C1400" t="s">
        <v>1666</v>
      </c>
      <c r="D1400" t="s">
        <v>41</v>
      </c>
      <c r="E1400" t="s">
        <v>29</v>
      </c>
      <c r="F1400" t="s">
        <v>1656</v>
      </c>
      <c r="G1400" t="s">
        <v>27</v>
      </c>
      <c r="H1400">
        <v>7670</v>
      </c>
      <c r="I1400" s="12" t="s">
        <v>12</v>
      </c>
      <c r="J1400" s="12"/>
      <c r="K1400" s="12" t="s">
        <v>688</v>
      </c>
    </row>
    <row r="1401" spans="1:11" x14ac:dyDescent="0.25">
      <c r="A1401" s="12" t="s">
        <v>686</v>
      </c>
      <c r="B1401" t="s">
        <v>23</v>
      </c>
      <c r="C1401" t="s">
        <v>1666</v>
      </c>
      <c r="D1401" t="s">
        <v>42</v>
      </c>
      <c r="E1401" t="s">
        <v>40</v>
      </c>
      <c r="F1401" t="s">
        <v>1657</v>
      </c>
      <c r="G1401" t="s">
        <v>27</v>
      </c>
      <c r="H1401">
        <v>7670</v>
      </c>
      <c r="I1401" s="12" t="s">
        <v>10</v>
      </c>
      <c r="J1401" s="12"/>
      <c r="K1401" s="12"/>
    </row>
    <row r="1402" spans="1:11" x14ac:dyDescent="0.25">
      <c r="A1402" s="12" t="s">
        <v>686</v>
      </c>
      <c r="B1402" t="s">
        <v>23</v>
      </c>
      <c r="C1402" t="s">
        <v>1671</v>
      </c>
      <c r="D1402" t="s">
        <v>1672</v>
      </c>
      <c r="E1402" t="s">
        <v>26</v>
      </c>
      <c r="F1402" t="s">
        <v>1650</v>
      </c>
      <c r="G1402" t="s">
        <v>27</v>
      </c>
      <c r="H1402">
        <v>6742</v>
      </c>
      <c r="I1402" s="12" t="s">
        <v>10</v>
      </c>
      <c r="J1402" s="12"/>
      <c r="K1402" s="12"/>
    </row>
    <row r="1403" spans="1:11" x14ac:dyDescent="0.25">
      <c r="A1403" s="12" t="s">
        <v>686</v>
      </c>
      <c r="B1403" t="s">
        <v>23</v>
      </c>
      <c r="C1403" t="s">
        <v>1671</v>
      </c>
      <c r="D1403" t="s">
        <v>1668</v>
      </c>
      <c r="E1403" t="s">
        <v>29</v>
      </c>
      <c r="F1403" t="s">
        <v>1669</v>
      </c>
      <c r="G1403" t="s">
        <v>27</v>
      </c>
      <c r="H1403">
        <v>6742</v>
      </c>
      <c r="I1403" s="12" t="s">
        <v>10</v>
      </c>
      <c r="J1403" s="12"/>
      <c r="K1403" s="12"/>
    </row>
    <row r="1404" spans="1:11" x14ac:dyDescent="0.25">
      <c r="A1404" s="12" t="s">
        <v>686</v>
      </c>
      <c r="B1404" t="s">
        <v>23</v>
      </c>
      <c r="C1404" t="s">
        <v>1671</v>
      </c>
      <c r="D1404" t="s">
        <v>30</v>
      </c>
      <c r="E1404" t="s">
        <v>26</v>
      </c>
      <c r="F1404" t="s">
        <v>1650</v>
      </c>
      <c r="G1404" t="s">
        <v>27</v>
      </c>
      <c r="H1404">
        <v>6742</v>
      </c>
      <c r="I1404" s="12" t="s">
        <v>10</v>
      </c>
      <c r="J1404" s="12"/>
      <c r="K1404" s="12"/>
    </row>
    <row r="1405" spans="1:11" x14ac:dyDescent="0.25">
      <c r="A1405" s="12" t="s">
        <v>686</v>
      </c>
      <c r="B1405" t="s">
        <v>23</v>
      </c>
      <c r="C1405" t="s">
        <v>1671</v>
      </c>
      <c r="D1405" t="s">
        <v>44</v>
      </c>
      <c r="E1405" t="s">
        <v>29</v>
      </c>
      <c r="F1405" t="s">
        <v>1650</v>
      </c>
      <c r="G1405" t="s">
        <v>27</v>
      </c>
      <c r="H1405">
        <v>6742</v>
      </c>
      <c r="I1405" s="12" t="s">
        <v>10</v>
      </c>
      <c r="J1405" s="12"/>
      <c r="K1405" s="12"/>
    </row>
    <row r="1406" spans="1:11" x14ac:dyDescent="0.25">
      <c r="A1406" s="12" t="s">
        <v>686</v>
      </c>
      <c r="B1406" t="s">
        <v>23</v>
      </c>
      <c r="C1406" t="s">
        <v>1671</v>
      </c>
      <c r="D1406" t="s">
        <v>45</v>
      </c>
      <c r="E1406" t="s">
        <v>40</v>
      </c>
      <c r="F1406" t="s">
        <v>1657</v>
      </c>
      <c r="G1406" t="s">
        <v>27</v>
      </c>
      <c r="H1406">
        <v>6742</v>
      </c>
      <c r="I1406" s="12" t="s">
        <v>11</v>
      </c>
      <c r="J1406" s="12"/>
      <c r="K1406" s="12"/>
    </row>
    <row r="1407" spans="1:11" x14ac:dyDescent="0.25">
      <c r="A1407" s="12" t="s">
        <v>686</v>
      </c>
      <c r="B1407" t="s">
        <v>23</v>
      </c>
      <c r="C1407" t="s">
        <v>1671</v>
      </c>
      <c r="D1407" t="s">
        <v>46</v>
      </c>
      <c r="E1407" t="s">
        <v>29</v>
      </c>
      <c r="F1407" t="s">
        <v>1651</v>
      </c>
      <c r="G1407" t="s">
        <v>27</v>
      </c>
      <c r="H1407">
        <v>6742</v>
      </c>
      <c r="I1407" s="12" t="s">
        <v>10</v>
      </c>
      <c r="J1407" s="12"/>
      <c r="K1407" s="12"/>
    </row>
    <row r="1408" spans="1:11" x14ac:dyDescent="0.25">
      <c r="A1408" s="12" t="s">
        <v>686</v>
      </c>
      <c r="B1408" t="s">
        <v>23</v>
      </c>
      <c r="C1408" t="s">
        <v>1671</v>
      </c>
      <c r="D1408" t="s">
        <v>37</v>
      </c>
      <c r="E1408" t="s">
        <v>26</v>
      </c>
      <c r="F1408" t="s">
        <v>1655</v>
      </c>
      <c r="G1408" t="s">
        <v>27</v>
      </c>
      <c r="H1408">
        <v>6742</v>
      </c>
      <c r="I1408" s="12" t="s">
        <v>10</v>
      </c>
      <c r="J1408" s="12"/>
      <c r="K1408" s="12"/>
    </row>
    <row r="1409" spans="1:11" x14ac:dyDescent="0.25">
      <c r="A1409" s="12" t="s">
        <v>686</v>
      </c>
      <c r="B1409" t="s">
        <v>23</v>
      </c>
      <c r="C1409" t="s">
        <v>1671</v>
      </c>
      <c r="D1409" t="s">
        <v>38</v>
      </c>
      <c r="E1409" t="s">
        <v>29</v>
      </c>
      <c r="F1409" t="s">
        <v>1656</v>
      </c>
      <c r="G1409" t="s">
        <v>27</v>
      </c>
      <c r="H1409">
        <v>6742</v>
      </c>
      <c r="I1409" s="12" t="s">
        <v>12</v>
      </c>
      <c r="J1409" s="12"/>
      <c r="K1409" s="12" t="s">
        <v>688</v>
      </c>
    </row>
    <row r="1410" spans="1:11" x14ac:dyDescent="0.25">
      <c r="A1410" s="12" t="s">
        <v>686</v>
      </c>
      <c r="B1410" t="s">
        <v>23</v>
      </c>
      <c r="C1410" t="s">
        <v>1671</v>
      </c>
      <c r="D1410" t="s">
        <v>39</v>
      </c>
      <c r="E1410" t="s">
        <v>40</v>
      </c>
      <c r="F1410" t="s">
        <v>1657</v>
      </c>
      <c r="G1410" t="s">
        <v>27</v>
      </c>
      <c r="H1410">
        <v>6742</v>
      </c>
      <c r="I1410" s="12" t="s">
        <v>10</v>
      </c>
      <c r="J1410" s="12"/>
      <c r="K1410" s="12"/>
    </row>
    <row r="1411" spans="1:11" x14ac:dyDescent="0.25">
      <c r="A1411" s="12" t="s">
        <v>686</v>
      </c>
      <c r="B1411" t="s">
        <v>23</v>
      </c>
      <c r="C1411" t="s">
        <v>1671</v>
      </c>
      <c r="D1411" t="s">
        <v>41</v>
      </c>
      <c r="E1411" t="s">
        <v>29</v>
      </c>
      <c r="F1411" t="s">
        <v>1656</v>
      </c>
      <c r="G1411" t="s">
        <v>27</v>
      </c>
      <c r="H1411">
        <v>6742</v>
      </c>
      <c r="I1411" s="12" t="s">
        <v>12</v>
      </c>
      <c r="J1411" s="12"/>
      <c r="K1411" s="12" t="s">
        <v>688</v>
      </c>
    </row>
    <row r="1412" spans="1:11" x14ac:dyDescent="0.25">
      <c r="A1412" s="12" t="s">
        <v>686</v>
      </c>
      <c r="B1412" t="s">
        <v>23</v>
      </c>
      <c r="C1412" t="s">
        <v>1671</v>
      </c>
      <c r="D1412" t="s">
        <v>42</v>
      </c>
      <c r="E1412" t="s">
        <v>40</v>
      </c>
      <c r="F1412" t="s">
        <v>1657</v>
      </c>
      <c r="G1412" t="s">
        <v>27</v>
      </c>
      <c r="H1412">
        <v>6742</v>
      </c>
      <c r="I1412" s="12" t="s">
        <v>10</v>
      </c>
      <c r="J1412" s="12"/>
      <c r="K1412" s="12"/>
    </row>
    <row r="1413" spans="1:11" x14ac:dyDescent="0.25">
      <c r="A1413" s="12" t="s">
        <v>686</v>
      </c>
      <c r="B1413" t="s">
        <v>23</v>
      </c>
      <c r="C1413" t="s">
        <v>1673</v>
      </c>
      <c r="D1413" t="s">
        <v>1668</v>
      </c>
      <c r="E1413" t="s">
        <v>29</v>
      </c>
      <c r="F1413" t="s">
        <v>1669</v>
      </c>
      <c r="G1413" t="s">
        <v>27</v>
      </c>
      <c r="H1413">
        <v>451403</v>
      </c>
      <c r="I1413" s="12" t="s">
        <v>10</v>
      </c>
      <c r="J1413" s="12"/>
      <c r="K1413" s="12"/>
    </row>
    <row r="1414" spans="1:11" x14ac:dyDescent="0.25">
      <c r="A1414" s="12" t="s">
        <v>686</v>
      </c>
      <c r="B1414" t="s">
        <v>23</v>
      </c>
      <c r="C1414" t="s">
        <v>1673</v>
      </c>
      <c r="D1414" t="s">
        <v>81</v>
      </c>
      <c r="E1414" t="s">
        <v>26</v>
      </c>
      <c r="F1414" t="s">
        <v>1650</v>
      </c>
      <c r="G1414" t="s">
        <v>36</v>
      </c>
      <c r="H1414">
        <v>451403</v>
      </c>
      <c r="I1414" s="12" t="s">
        <v>10</v>
      </c>
      <c r="J1414" s="12"/>
      <c r="K1414" s="12"/>
    </row>
    <row r="1415" spans="1:11" x14ac:dyDescent="0.25">
      <c r="A1415" s="12" t="s">
        <v>686</v>
      </c>
      <c r="B1415" t="s">
        <v>23</v>
      </c>
      <c r="C1415" t="s">
        <v>1673</v>
      </c>
      <c r="D1415" t="s">
        <v>82</v>
      </c>
      <c r="E1415" t="s">
        <v>26</v>
      </c>
      <c r="F1415" t="s">
        <v>1650</v>
      </c>
      <c r="G1415" t="s">
        <v>36</v>
      </c>
      <c r="H1415">
        <v>451403</v>
      </c>
      <c r="I1415" s="12" t="s">
        <v>10</v>
      </c>
      <c r="J1415" s="12"/>
      <c r="K1415" s="12"/>
    </row>
    <row r="1416" spans="1:11" x14ac:dyDescent="0.25">
      <c r="A1416" s="12" t="s">
        <v>686</v>
      </c>
      <c r="B1416" t="s">
        <v>23</v>
      </c>
      <c r="C1416" t="s">
        <v>1673</v>
      </c>
      <c r="D1416" t="s">
        <v>44</v>
      </c>
      <c r="E1416" t="s">
        <v>29</v>
      </c>
      <c r="F1416" t="s">
        <v>1650</v>
      </c>
      <c r="G1416" t="s">
        <v>36</v>
      </c>
      <c r="H1416">
        <v>451403</v>
      </c>
      <c r="I1416" s="12" t="s">
        <v>10</v>
      </c>
      <c r="J1416" s="12"/>
      <c r="K1416" s="12"/>
    </row>
    <row r="1417" spans="1:11" x14ac:dyDescent="0.25">
      <c r="A1417" s="12" t="s">
        <v>686</v>
      </c>
      <c r="B1417" t="s">
        <v>23</v>
      </c>
      <c r="C1417" t="s">
        <v>1673</v>
      </c>
      <c r="D1417" t="s">
        <v>83</v>
      </c>
      <c r="E1417" t="s">
        <v>29</v>
      </c>
      <c r="F1417" t="s">
        <v>1651</v>
      </c>
      <c r="G1417" t="s">
        <v>36</v>
      </c>
      <c r="H1417">
        <v>451403</v>
      </c>
      <c r="I1417" s="12" t="s">
        <v>10</v>
      </c>
      <c r="J1417" s="12"/>
      <c r="K1417" s="12"/>
    </row>
    <row r="1418" spans="1:11" x14ac:dyDescent="0.25">
      <c r="A1418" s="12" t="s">
        <v>686</v>
      </c>
      <c r="B1418" t="s">
        <v>23</v>
      </c>
      <c r="C1418" t="s">
        <v>1673</v>
      </c>
      <c r="D1418" t="s">
        <v>53</v>
      </c>
      <c r="E1418" t="s">
        <v>29</v>
      </c>
      <c r="F1418" t="s">
        <v>1669</v>
      </c>
      <c r="G1418" t="s">
        <v>36</v>
      </c>
      <c r="H1418">
        <v>451403</v>
      </c>
      <c r="I1418" s="12" t="s">
        <v>10</v>
      </c>
      <c r="J1418" s="12"/>
      <c r="K1418" s="12"/>
    </row>
    <row r="1419" spans="1:11" x14ac:dyDescent="0.25">
      <c r="A1419" s="12" t="s">
        <v>686</v>
      </c>
      <c r="B1419" t="s">
        <v>23</v>
      </c>
      <c r="C1419" t="s">
        <v>1673</v>
      </c>
      <c r="D1419" t="s">
        <v>84</v>
      </c>
      <c r="E1419" t="s">
        <v>29</v>
      </c>
      <c r="F1419" t="s">
        <v>1650</v>
      </c>
      <c r="G1419" t="s">
        <v>36</v>
      </c>
      <c r="H1419">
        <v>451403</v>
      </c>
      <c r="I1419" s="12" t="s">
        <v>10</v>
      </c>
      <c r="J1419" s="12"/>
      <c r="K1419" s="12"/>
    </row>
    <row r="1420" spans="1:11" x14ac:dyDescent="0.25">
      <c r="A1420" s="12" t="s">
        <v>686</v>
      </c>
      <c r="B1420" t="s">
        <v>23</v>
      </c>
      <c r="C1420" t="s">
        <v>1673</v>
      </c>
      <c r="D1420" t="s">
        <v>85</v>
      </c>
      <c r="E1420" t="s">
        <v>29</v>
      </c>
      <c r="F1420" t="s">
        <v>1674</v>
      </c>
      <c r="G1420" t="s">
        <v>36</v>
      </c>
      <c r="H1420">
        <v>451403</v>
      </c>
      <c r="I1420" s="12" t="s">
        <v>10</v>
      </c>
      <c r="J1420" s="12"/>
      <c r="K1420" s="12"/>
    </row>
    <row r="1421" spans="1:11" x14ac:dyDescent="0.25">
      <c r="A1421" s="12" t="s">
        <v>686</v>
      </c>
      <c r="B1421" t="s">
        <v>23</v>
      </c>
      <c r="C1421" t="s">
        <v>1673</v>
      </c>
      <c r="D1421" t="s">
        <v>86</v>
      </c>
      <c r="E1421" t="s">
        <v>40</v>
      </c>
      <c r="F1421" t="s">
        <v>1657</v>
      </c>
      <c r="G1421" t="s">
        <v>36</v>
      </c>
      <c r="H1421">
        <v>451403</v>
      </c>
      <c r="I1421" s="12" t="s">
        <v>11</v>
      </c>
      <c r="J1421" s="12"/>
      <c r="K1421" s="12"/>
    </row>
    <row r="1422" spans="1:11" x14ac:dyDescent="0.25">
      <c r="A1422" s="12" t="s">
        <v>686</v>
      </c>
      <c r="B1422" t="s">
        <v>23</v>
      </c>
      <c r="C1422" t="s">
        <v>1673</v>
      </c>
      <c r="D1422" t="s">
        <v>87</v>
      </c>
      <c r="E1422" t="s">
        <v>29</v>
      </c>
      <c r="F1422" t="s">
        <v>1675</v>
      </c>
      <c r="G1422" t="s">
        <v>36</v>
      </c>
      <c r="H1422">
        <v>451403</v>
      </c>
      <c r="I1422" s="12" t="s">
        <v>11</v>
      </c>
      <c r="J1422" s="12"/>
      <c r="K1422" s="12" t="s">
        <v>687</v>
      </c>
    </row>
    <row r="1423" spans="1:11" x14ac:dyDescent="0.25">
      <c r="A1423" s="12" t="s">
        <v>686</v>
      </c>
      <c r="B1423" t="s">
        <v>23</v>
      </c>
      <c r="C1423" t="s">
        <v>1673</v>
      </c>
      <c r="D1423" t="s">
        <v>88</v>
      </c>
      <c r="E1423" t="s">
        <v>29</v>
      </c>
      <c r="F1423" t="s">
        <v>1651</v>
      </c>
      <c r="G1423" t="s">
        <v>36</v>
      </c>
      <c r="H1423">
        <v>451403</v>
      </c>
      <c r="I1423" s="12" t="s">
        <v>10</v>
      </c>
      <c r="J1423" s="12"/>
      <c r="K1423" s="12"/>
    </row>
    <row r="1424" spans="1:11" x14ac:dyDescent="0.25">
      <c r="A1424" s="12" t="s">
        <v>686</v>
      </c>
      <c r="B1424" t="s">
        <v>23</v>
      </c>
      <c r="C1424" t="s">
        <v>1673</v>
      </c>
      <c r="D1424" t="s">
        <v>90</v>
      </c>
      <c r="E1424" t="s">
        <v>29</v>
      </c>
      <c r="F1424" t="s">
        <v>1651</v>
      </c>
      <c r="G1424" t="s">
        <v>36</v>
      </c>
      <c r="H1424">
        <v>451403</v>
      </c>
      <c r="I1424" s="12" t="s">
        <v>10</v>
      </c>
      <c r="J1424" s="12"/>
      <c r="K1424" s="12"/>
    </row>
    <row r="1425" spans="1:11" x14ac:dyDescent="0.25">
      <c r="A1425" s="12" t="s">
        <v>686</v>
      </c>
      <c r="B1425" t="s">
        <v>23</v>
      </c>
      <c r="C1425" t="s">
        <v>1673</v>
      </c>
      <c r="D1425" t="s">
        <v>89</v>
      </c>
      <c r="E1425" t="s">
        <v>29</v>
      </c>
      <c r="F1425" t="s">
        <v>1651</v>
      </c>
      <c r="G1425" t="s">
        <v>36</v>
      </c>
      <c r="H1425">
        <v>451403</v>
      </c>
      <c r="I1425" s="12" t="s">
        <v>11</v>
      </c>
      <c r="J1425" s="12"/>
      <c r="K1425" s="12"/>
    </row>
    <row r="1426" spans="1:11" x14ac:dyDescent="0.25">
      <c r="A1426" s="12" t="s">
        <v>686</v>
      </c>
      <c r="B1426" t="s">
        <v>23</v>
      </c>
      <c r="C1426" t="s">
        <v>1673</v>
      </c>
      <c r="D1426" t="s">
        <v>37</v>
      </c>
      <c r="E1426" t="s">
        <v>26</v>
      </c>
      <c r="F1426" t="s">
        <v>1655</v>
      </c>
      <c r="G1426" t="s">
        <v>36</v>
      </c>
      <c r="H1426">
        <v>451403</v>
      </c>
      <c r="I1426" s="12" t="s">
        <v>10</v>
      </c>
      <c r="J1426" s="12"/>
      <c r="K1426" s="12"/>
    </row>
    <row r="1427" spans="1:11" x14ac:dyDescent="0.25">
      <c r="A1427" s="12" t="s">
        <v>686</v>
      </c>
      <c r="B1427" t="s">
        <v>23</v>
      </c>
      <c r="C1427" t="s">
        <v>1673</v>
      </c>
      <c r="D1427" t="s">
        <v>38</v>
      </c>
      <c r="E1427" t="s">
        <v>29</v>
      </c>
      <c r="F1427" t="s">
        <v>1656</v>
      </c>
      <c r="G1427" t="s">
        <v>36</v>
      </c>
      <c r="H1427">
        <v>451403</v>
      </c>
      <c r="I1427" s="12" t="s">
        <v>12</v>
      </c>
      <c r="J1427" s="12"/>
      <c r="K1427" s="12" t="s">
        <v>688</v>
      </c>
    </row>
    <row r="1428" spans="1:11" x14ac:dyDescent="0.25">
      <c r="A1428" s="12" t="s">
        <v>686</v>
      </c>
      <c r="B1428" t="s">
        <v>23</v>
      </c>
      <c r="C1428" t="s">
        <v>1673</v>
      </c>
      <c r="D1428" t="s">
        <v>39</v>
      </c>
      <c r="E1428" t="s">
        <v>40</v>
      </c>
      <c r="F1428" t="s">
        <v>1657</v>
      </c>
      <c r="G1428" t="s">
        <v>36</v>
      </c>
      <c r="H1428">
        <v>451403</v>
      </c>
      <c r="I1428" s="12" t="s">
        <v>10</v>
      </c>
      <c r="J1428" s="12"/>
      <c r="K1428" s="12"/>
    </row>
    <row r="1429" spans="1:11" x14ac:dyDescent="0.25">
      <c r="A1429" s="12" t="s">
        <v>686</v>
      </c>
      <c r="B1429" t="s">
        <v>23</v>
      </c>
      <c r="C1429" t="s">
        <v>1673</v>
      </c>
      <c r="D1429" t="s">
        <v>41</v>
      </c>
      <c r="E1429" t="s">
        <v>29</v>
      </c>
      <c r="F1429" t="s">
        <v>1656</v>
      </c>
      <c r="G1429" t="s">
        <v>36</v>
      </c>
      <c r="H1429">
        <v>451403</v>
      </c>
      <c r="I1429" s="12" t="s">
        <v>12</v>
      </c>
      <c r="J1429" s="12"/>
      <c r="K1429" s="12" t="s">
        <v>688</v>
      </c>
    </row>
    <row r="1430" spans="1:11" x14ac:dyDescent="0.25">
      <c r="A1430" s="12" t="s">
        <v>686</v>
      </c>
      <c r="B1430" t="s">
        <v>23</v>
      </c>
      <c r="C1430" t="s">
        <v>1673</v>
      </c>
      <c r="D1430" t="s">
        <v>42</v>
      </c>
      <c r="E1430" t="s">
        <v>40</v>
      </c>
      <c r="F1430" t="s">
        <v>1657</v>
      </c>
      <c r="G1430" t="s">
        <v>36</v>
      </c>
      <c r="H1430">
        <v>451403</v>
      </c>
      <c r="I1430" s="12" t="s">
        <v>10</v>
      </c>
      <c r="J1430" s="12"/>
      <c r="K1430" s="12"/>
    </row>
    <row r="1431" spans="1:11" x14ac:dyDescent="0.25">
      <c r="A1431" s="12" t="s">
        <v>686</v>
      </c>
      <c r="B1431" t="s">
        <v>23</v>
      </c>
      <c r="C1431" t="s">
        <v>1676</v>
      </c>
      <c r="D1431" t="s">
        <v>1668</v>
      </c>
      <c r="E1431" t="s">
        <v>29</v>
      </c>
      <c r="F1431" t="s">
        <v>1669</v>
      </c>
      <c r="G1431" t="s">
        <v>27</v>
      </c>
      <c r="H1431">
        <v>629027</v>
      </c>
      <c r="I1431" s="12" t="s">
        <v>10</v>
      </c>
      <c r="J1431" s="12"/>
      <c r="K1431" s="12"/>
    </row>
    <row r="1432" spans="1:11" x14ac:dyDescent="0.25">
      <c r="A1432" s="12" t="s">
        <v>686</v>
      </c>
      <c r="B1432" t="s">
        <v>23</v>
      </c>
      <c r="C1432" t="s">
        <v>1676</v>
      </c>
      <c r="D1432" t="s">
        <v>82</v>
      </c>
      <c r="E1432" t="s">
        <v>26</v>
      </c>
      <c r="F1432" t="s">
        <v>1650</v>
      </c>
      <c r="G1432" t="s">
        <v>36</v>
      </c>
      <c r="H1432">
        <v>629027</v>
      </c>
      <c r="I1432" s="12" t="s">
        <v>10</v>
      </c>
      <c r="J1432" s="12"/>
      <c r="K1432" s="12"/>
    </row>
    <row r="1433" spans="1:11" x14ac:dyDescent="0.25">
      <c r="A1433" s="12" t="s">
        <v>686</v>
      </c>
      <c r="B1433" t="s">
        <v>23</v>
      </c>
      <c r="C1433" t="s">
        <v>1676</v>
      </c>
      <c r="D1433" t="s">
        <v>44</v>
      </c>
      <c r="E1433" t="s">
        <v>29</v>
      </c>
      <c r="F1433" t="s">
        <v>1650</v>
      </c>
      <c r="G1433" t="s">
        <v>36</v>
      </c>
      <c r="H1433">
        <v>629027</v>
      </c>
      <c r="I1433" s="12" t="s">
        <v>10</v>
      </c>
      <c r="J1433" s="12"/>
      <c r="K1433" s="12"/>
    </row>
    <row r="1434" spans="1:11" x14ac:dyDescent="0.25">
      <c r="A1434" s="12" t="s">
        <v>686</v>
      </c>
      <c r="B1434" t="s">
        <v>23</v>
      </c>
      <c r="C1434" t="s">
        <v>1676</v>
      </c>
      <c r="D1434" t="s">
        <v>83</v>
      </c>
      <c r="E1434" t="s">
        <v>29</v>
      </c>
      <c r="F1434" t="s">
        <v>1651</v>
      </c>
      <c r="G1434" t="s">
        <v>36</v>
      </c>
      <c r="H1434">
        <v>629027</v>
      </c>
      <c r="I1434" s="12" t="s">
        <v>10</v>
      </c>
      <c r="J1434" s="12"/>
      <c r="K1434" s="12"/>
    </row>
    <row r="1435" spans="1:11" x14ac:dyDescent="0.25">
      <c r="A1435" s="12" t="s">
        <v>686</v>
      </c>
      <c r="B1435" t="s">
        <v>23</v>
      </c>
      <c r="C1435" t="s">
        <v>1676</v>
      </c>
      <c r="D1435" t="s">
        <v>219</v>
      </c>
      <c r="E1435" t="s">
        <v>29</v>
      </c>
      <c r="F1435" t="s">
        <v>1656</v>
      </c>
      <c r="G1435" t="s">
        <v>36</v>
      </c>
      <c r="H1435">
        <v>629027</v>
      </c>
      <c r="I1435" s="12" t="s">
        <v>10</v>
      </c>
      <c r="J1435" s="12"/>
      <c r="K1435" s="12"/>
    </row>
    <row r="1436" spans="1:11" x14ac:dyDescent="0.25">
      <c r="A1436" s="12" t="s">
        <v>686</v>
      </c>
      <c r="B1436" t="s">
        <v>23</v>
      </c>
      <c r="C1436" t="s">
        <v>1676</v>
      </c>
      <c r="D1436" t="s">
        <v>54</v>
      </c>
      <c r="E1436" t="s">
        <v>26</v>
      </c>
      <c r="F1436" t="s">
        <v>1650</v>
      </c>
      <c r="G1436" t="s">
        <v>36</v>
      </c>
      <c r="H1436">
        <v>629027</v>
      </c>
      <c r="I1436" s="12" t="s">
        <v>10</v>
      </c>
      <c r="J1436" s="12"/>
      <c r="K1436" s="12"/>
    </row>
    <row r="1437" spans="1:11" x14ac:dyDescent="0.25">
      <c r="A1437" s="12" t="s">
        <v>686</v>
      </c>
      <c r="B1437" t="s">
        <v>23</v>
      </c>
      <c r="C1437" t="s">
        <v>1676</v>
      </c>
      <c r="D1437" t="s">
        <v>220</v>
      </c>
      <c r="E1437" t="s">
        <v>29</v>
      </c>
      <c r="F1437" t="s">
        <v>1653</v>
      </c>
      <c r="G1437" t="s">
        <v>36</v>
      </c>
      <c r="H1437">
        <v>629027</v>
      </c>
      <c r="I1437" s="12" t="s">
        <v>10</v>
      </c>
      <c r="J1437" s="12"/>
      <c r="K1437" s="12"/>
    </row>
    <row r="1438" spans="1:11" x14ac:dyDescent="0.25">
      <c r="A1438" s="12" t="s">
        <v>686</v>
      </c>
      <c r="B1438" t="s">
        <v>23</v>
      </c>
      <c r="C1438" t="s">
        <v>1676</v>
      </c>
      <c r="D1438" t="s">
        <v>221</v>
      </c>
      <c r="E1438" t="s">
        <v>26</v>
      </c>
      <c r="F1438" t="s">
        <v>1650</v>
      </c>
      <c r="G1438" t="s">
        <v>36</v>
      </c>
      <c r="H1438">
        <v>629027</v>
      </c>
      <c r="I1438" s="12" t="s">
        <v>10</v>
      </c>
      <c r="J1438" s="12"/>
      <c r="K1438" s="12"/>
    </row>
    <row r="1439" spans="1:11" x14ac:dyDescent="0.25">
      <c r="A1439" s="12" t="s">
        <v>686</v>
      </c>
      <c r="B1439" t="s">
        <v>23</v>
      </c>
      <c r="C1439" t="s">
        <v>1676</v>
      </c>
      <c r="D1439" t="s">
        <v>56</v>
      </c>
      <c r="E1439" t="s">
        <v>29</v>
      </c>
      <c r="F1439" t="s">
        <v>1653</v>
      </c>
      <c r="G1439" t="s">
        <v>36</v>
      </c>
      <c r="H1439">
        <v>629027</v>
      </c>
      <c r="I1439" s="12" t="s">
        <v>10</v>
      </c>
      <c r="J1439" s="12"/>
      <c r="K1439" s="12"/>
    </row>
    <row r="1440" spans="1:11" x14ac:dyDescent="0.25">
      <c r="A1440" s="12" t="s">
        <v>686</v>
      </c>
      <c r="B1440" t="s">
        <v>23</v>
      </c>
      <c r="C1440" t="s">
        <v>1676</v>
      </c>
      <c r="D1440" t="s">
        <v>55</v>
      </c>
      <c r="E1440" t="s">
        <v>29</v>
      </c>
      <c r="F1440" t="s">
        <v>1674</v>
      </c>
      <c r="G1440" t="s">
        <v>36</v>
      </c>
      <c r="H1440">
        <v>629027</v>
      </c>
      <c r="I1440" s="12" t="s">
        <v>10</v>
      </c>
      <c r="J1440" s="12"/>
      <c r="K1440" s="12"/>
    </row>
    <row r="1441" spans="1:11" x14ac:dyDescent="0.25">
      <c r="A1441" s="12" t="s">
        <v>686</v>
      </c>
      <c r="B1441" t="s">
        <v>23</v>
      </c>
      <c r="C1441" t="s">
        <v>1676</v>
      </c>
      <c r="D1441" t="s">
        <v>224</v>
      </c>
      <c r="E1441" t="s">
        <v>29</v>
      </c>
      <c r="F1441" t="s">
        <v>1651</v>
      </c>
      <c r="G1441" t="s">
        <v>36</v>
      </c>
      <c r="H1441">
        <v>629027</v>
      </c>
      <c r="I1441" s="12" t="s">
        <v>11</v>
      </c>
      <c r="J1441" s="12"/>
      <c r="K1441" s="12"/>
    </row>
    <row r="1442" spans="1:11" x14ac:dyDescent="0.25">
      <c r="A1442" s="12" t="s">
        <v>686</v>
      </c>
      <c r="B1442" t="s">
        <v>23</v>
      </c>
      <c r="C1442" t="s">
        <v>1676</v>
      </c>
      <c r="D1442" t="s">
        <v>233</v>
      </c>
      <c r="E1442" t="s">
        <v>29</v>
      </c>
      <c r="F1442" t="s">
        <v>1674</v>
      </c>
      <c r="G1442" t="s">
        <v>36</v>
      </c>
      <c r="H1442">
        <v>629027</v>
      </c>
      <c r="I1442" s="12" t="s">
        <v>10</v>
      </c>
      <c r="J1442" s="12"/>
      <c r="K1442" s="12"/>
    </row>
    <row r="1443" spans="1:11" x14ac:dyDescent="0.25">
      <c r="A1443" s="12" t="s">
        <v>686</v>
      </c>
      <c r="B1443" t="s">
        <v>23</v>
      </c>
      <c r="C1443" t="s">
        <v>1676</v>
      </c>
      <c r="D1443" t="s">
        <v>234</v>
      </c>
      <c r="E1443" t="s">
        <v>29</v>
      </c>
      <c r="F1443" t="s">
        <v>1674</v>
      </c>
      <c r="G1443" t="s">
        <v>36</v>
      </c>
      <c r="H1443">
        <v>629027</v>
      </c>
      <c r="I1443" s="12" t="s">
        <v>10</v>
      </c>
      <c r="J1443" s="12"/>
      <c r="K1443" s="12"/>
    </row>
    <row r="1444" spans="1:11" x14ac:dyDescent="0.25">
      <c r="A1444" s="12" t="s">
        <v>686</v>
      </c>
      <c r="B1444" t="s">
        <v>23</v>
      </c>
      <c r="C1444" t="s">
        <v>1676</v>
      </c>
      <c r="D1444" t="s">
        <v>235</v>
      </c>
      <c r="E1444" t="s">
        <v>29</v>
      </c>
      <c r="F1444" t="s">
        <v>1674</v>
      </c>
      <c r="G1444" t="s">
        <v>36</v>
      </c>
      <c r="H1444">
        <v>629027</v>
      </c>
      <c r="I1444" s="12" t="s">
        <v>10</v>
      </c>
      <c r="J1444" s="12"/>
      <c r="K1444" s="12"/>
    </row>
    <row r="1445" spans="1:11" x14ac:dyDescent="0.25">
      <c r="A1445" s="12" t="s">
        <v>686</v>
      </c>
      <c r="B1445" t="s">
        <v>23</v>
      </c>
      <c r="C1445" t="s">
        <v>1676</v>
      </c>
      <c r="D1445" t="s">
        <v>68</v>
      </c>
      <c r="E1445" t="s">
        <v>26</v>
      </c>
      <c r="F1445" t="s">
        <v>1655</v>
      </c>
      <c r="G1445" t="s">
        <v>36</v>
      </c>
      <c r="H1445">
        <v>629027</v>
      </c>
      <c r="I1445" s="12" t="s">
        <v>10</v>
      </c>
      <c r="J1445" s="12"/>
      <c r="K1445" s="12"/>
    </row>
    <row r="1446" spans="1:11" x14ac:dyDescent="0.25">
      <c r="A1446" s="12" t="s">
        <v>686</v>
      </c>
      <c r="B1446" t="s">
        <v>23</v>
      </c>
      <c r="C1446" t="s">
        <v>1676</v>
      </c>
      <c r="D1446" t="s">
        <v>236</v>
      </c>
      <c r="E1446" t="s">
        <v>29</v>
      </c>
      <c r="F1446" t="s">
        <v>1674</v>
      </c>
      <c r="G1446" t="s">
        <v>36</v>
      </c>
      <c r="H1446">
        <v>629027</v>
      </c>
      <c r="I1446" s="12" t="s">
        <v>10</v>
      </c>
      <c r="J1446" s="12"/>
      <c r="K1446" s="12"/>
    </row>
    <row r="1447" spans="1:11" x14ac:dyDescent="0.25">
      <c r="A1447" s="12" t="s">
        <v>686</v>
      </c>
      <c r="B1447" t="s">
        <v>23</v>
      </c>
      <c r="C1447" t="s">
        <v>1676</v>
      </c>
      <c r="D1447" t="s">
        <v>237</v>
      </c>
      <c r="E1447" t="s">
        <v>29</v>
      </c>
      <c r="F1447" t="s">
        <v>1677</v>
      </c>
      <c r="G1447" t="s">
        <v>36</v>
      </c>
      <c r="H1447">
        <v>629027</v>
      </c>
      <c r="I1447" s="12" t="s">
        <v>10</v>
      </c>
      <c r="J1447" s="12"/>
      <c r="K1447" s="12"/>
    </row>
    <row r="1448" spans="1:11" x14ac:dyDescent="0.25">
      <c r="A1448" s="12" t="s">
        <v>686</v>
      </c>
      <c r="B1448" t="s">
        <v>23</v>
      </c>
      <c r="C1448" t="s">
        <v>1676</v>
      </c>
      <c r="D1448" t="s">
        <v>227</v>
      </c>
      <c r="E1448" t="s">
        <v>26</v>
      </c>
      <c r="F1448" t="s">
        <v>1650</v>
      </c>
      <c r="G1448" t="s">
        <v>36</v>
      </c>
      <c r="H1448">
        <v>629027</v>
      </c>
      <c r="I1448" s="12" t="s">
        <v>10</v>
      </c>
      <c r="J1448" s="12"/>
      <c r="K1448" s="12"/>
    </row>
    <row r="1449" spans="1:11" x14ac:dyDescent="0.25">
      <c r="A1449" s="12" t="s">
        <v>686</v>
      </c>
      <c r="B1449" t="s">
        <v>23</v>
      </c>
      <c r="C1449" t="s">
        <v>1676</v>
      </c>
      <c r="D1449" t="s">
        <v>228</v>
      </c>
      <c r="E1449" t="s">
        <v>29</v>
      </c>
      <c r="F1449" t="s">
        <v>1674</v>
      </c>
      <c r="G1449" t="s">
        <v>36</v>
      </c>
      <c r="H1449">
        <v>629027</v>
      </c>
      <c r="I1449" s="12" t="s">
        <v>10</v>
      </c>
      <c r="J1449" s="12"/>
      <c r="K1449" s="12"/>
    </row>
    <row r="1450" spans="1:11" x14ac:dyDescent="0.25">
      <c r="A1450" s="12" t="s">
        <v>686</v>
      </c>
      <c r="B1450" t="s">
        <v>23</v>
      </c>
      <c r="C1450" t="s">
        <v>1676</v>
      </c>
      <c r="D1450" t="s">
        <v>232</v>
      </c>
      <c r="E1450" t="s">
        <v>29</v>
      </c>
      <c r="F1450" t="s">
        <v>1674</v>
      </c>
      <c r="G1450" t="s">
        <v>36</v>
      </c>
      <c r="H1450">
        <v>629027</v>
      </c>
      <c r="I1450" s="12" t="s">
        <v>10</v>
      </c>
      <c r="J1450" s="12"/>
      <c r="K1450" s="12"/>
    </row>
    <row r="1451" spans="1:11" x14ac:dyDescent="0.25">
      <c r="A1451" s="12" t="s">
        <v>686</v>
      </c>
      <c r="B1451" t="s">
        <v>23</v>
      </c>
      <c r="C1451" t="s">
        <v>1676</v>
      </c>
      <c r="D1451" t="s">
        <v>59</v>
      </c>
      <c r="E1451" t="s">
        <v>40</v>
      </c>
      <c r="F1451" t="s">
        <v>1657</v>
      </c>
      <c r="G1451" t="s">
        <v>36</v>
      </c>
      <c r="H1451">
        <v>629027</v>
      </c>
      <c r="I1451" s="12" t="s">
        <v>11</v>
      </c>
      <c r="J1451" s="12"/>
      <c r="K1451" s="12"/>
    </row>
    <row r="1452" spans="1:11" x14ac:dyDescent="0.25">
      <c r="A1452" s="12" t="s">
        <v>686</v>
      </c>
      <c r="B1452" t="s">
        <v>23</v>
      </c>
      <c r="C1452" t="s">
        <v>1676</v>
      </c>
      <c r="D1452" t="s">
        <v>226</v>
      </c>
      <c r="E1452" t="s">
        <v>40</v>
      </c>
      <c r="F1452" t="s">
        <v>1657</v>
      </c>
      <c r="G1452" t="s">
        <v>36</v>
      </c>
      <c r="H1452">
        <v>629027</v>
      </c>
      <c r="I1452" s="12" t="s">
        <v>11</v>
      </c>
      <c r="J1452" s="12"/>
      <c r="K1452" s="12"/>
    </row>
    <row r="1453" spans="1:11" x14ac:dyDescent="0.25">
      <c r="A1453" s="12" t="s">
        <v>686</v>
      </c>
      <c r="B1453" t="s">
        <v>23</v>
      </c>
      <c r="C1453" t="s">
        <v>1676</v>
      </c>
      <c r="D1453" t="s">
        <v>58</v>
      </c>
      <c r="E1453" t="s">
        <v>40</v>
      </c>
      <c r="F1453" t="s">
        <v>1657</v>
      </c>
      <c r="G1453" t="s">
        <v>36</v>
      </c>
      <c r="H1453">
        <v>629027</v>
      </c>
      <c r="I1453" s="12" t="s">
        <v>11</v>
      </c>
      <c r="J1453" s="12"/>
      <c r="K1453" s="12"/>
    </row>
    <row r="1454" spans="1:11" x14ac:dyDescent="0.25">
      <c r="A1454" s="12" t="s">
        <v>686</v>
      </c>
      <c r="B1454" t="s">
        <v>23</v>
      </c>
      <c r="C1454" t="s">
        <v>1676</v>
      </c>
      <c r="D1454" t="s">
        <v>225</v>
      </c>
      <c r="E1454" t="s">
        <v>40</v>
      </c>
      <c r="F1454" t="s">
        <v>1657</v>
      </c>
      <c r="G1454" t="s">
        <v>36</v>
      </c>
      <c r="H1454">
        <v>629027</v>
      </c>
      <c r="I1454" s="12" t="s">
        <v>11</v>
      </c>
      <c r="J1454" s="12"/>
      <c r="K1454" s="12"/>
    </row>
    <row r="1455" spans="1:11" x14ac:dyDescent="0.25">
      <c r="A1455" s="12" t="s">
        <v>686</v>
      </c>
      <c r="B1455" t="s">
        <v>23</v>
      </c>
      <c r="C1455" t="s">
        <v>1676</v>
      </c>
      <c r="D1455" t="s">
        <v>238</v>
      </c>
      <c r="E1455" t="s">
        <v>29</v>
      </c>
      <c r="F1455" t="s">
        <v>1678</v>
      </c>
      <c r="G1455" t="s">
        <v>36</v>
      </c>
      <c r="H1455">
        <v>629027</v>
      </c>
      <c r="I1455" s="12" t="s">
        <v>11</v>
      </c>
      <c r="J1455" s="12"/>
      <c r="K1455" s="12" t="s">
        <v>687</v>
      </c>
    </row>
    <row r="1456" spans="1:11" x14ac:dyDescent="0.25">
      <c r="A1456" s="12" t="s">
        <v>686</v>
      </c>
      <c r="B1456" t="s">
        <v>23</v>
      </c>
      <c r="C1456" t="s">
        <v>1676</v>
      </c>
      <c r="D1456" t="s">
        <v>239</v>
      </c>
      <c r="E1456" t="s">
        <v>29</v>
      </c>
      <c r="F1456" t="s">
        <v>1656</v>
      </c>
      <c r="G1456" t="s">
        <v>36</v>
      </c>
      <c r="H1456">
        <v>629027</v>
      </c>
      <c r="I1456" s="12" t="s">
        <v>11</v>
      </c>
      <c r="J1456" s="12"/>
      <c r="K1456" s="12" t="s">
        <v>687</v>
      </c>
    </row>
    <row r="1457" spans="1:11" x14ac:dyDescent="0.25">
      <c r="A1457" s="12" t="s">
        <v>686</v>
      </c>
      <c r="B1457" t="s">
        <v>23</v>
      </c>
      <c r="C1457" t="s">
        <v>1676</v>
      </c>
      <c r="D1457" t="s">
        <v>223</v>
      </c>
      <c r="E1457" t="s">
        <v>29</v>
      </c>
      <c r="F1457" t="s">
        <v>1674</v>
      </c>
      <c r="G1457" t="s">
        <v>36</v>
      </c>
      <c r="H1457">
        <v>629027</v>
      </c>
      <c r="I1457" s="12" t="s">
        <v>10</v>
      </c>
      <c r="J1457" s="12"/>
      <c r="K1457" s="12"/>
    </row>
    <row r="1458" spans="1:11" x14ac:dyDescent="0.25">
      <c r="A1458" s="12" t="s">
        <v>686</v>
      </c>
      <c r="B1458" t="s">
        <v>23</v>
      </c>
      <c r="C1458" t="s">
        <v>1676</v>
      </c>
      <c r="D1458" t="s">
        <v>229</v>
      </c>
      <c r="E1458" t="s">
        <v>29</v>
      </c>
      <c r="F1458" t="s">
        <v>1674</v>
      </c>
      <c r="G1458" t="s">
        <v>36</v>
      </c>
      <c r="H1458">
        <v>629027</v>
      </c>
      <c r="I1458" s="12" t="s">
        <v>10</v>
      </c>
      <c r="J1458" s="12"/>
      <c r="K1458" s="12"/>
    </row>
    <row r="1459" spans="1:11" x14ac:dyDescent="0.25">
      <c r="A1459" s="12" t="s">
        <v>686</v>
      </c>
      <c r="B1459" t="s">
        <v>23</v>
      </c>
      <c r="C1459" t="s">
        <v>1676</v>
      </c>
      <c r="D1459" t="s">
        <v>230</v>
      </c>
      <c r="E1459" t="s">
        <v>29</v>
      </c>
      <c r="F1459" t="s">
        <v>1674</v>
      </c>
      <c r="G1459" t="s">
        <v>36</v>
      </c>
      <c r="H1459">
        <v>629027</v>
      </c>
      <c r="I1459" s="12" t="s">
        <v>10</v>
      </c>
      <c r="J1459" s="12"/>
      <c r="K1459" s="12"/>
    </row>
    <row r="1460" spans="1:11" x14ac:dyDescent="0.25">
      <c r="A1460" s="12" t="s">
        <v>686</v>
      </c>
      <c r="B1460" t="s">
        <v>23</v>
      </c>
      <c r="C1460" t="s">
        <v>1676</v>
      </c>
      <c r="D1460" t="s">
        <v>79</v>
      </c>
      <c r="E1460" t="s">
        <v>40</v>
      </c>
      <c r="F1460" t="s">
        <v>1657</v>
      </c>
      <c r="G1460" t="s">
        <v>36</v>
      </c>
      <c r="H1460">
        <v>629027</v>
      </c>
      <c r="I1460" s="12" t="s">
        <v>11</v>
      </c>
      <c r="J1460" s="12"/>
      <c r="K1460" s="12"/>
    </row>
    <row r="1461" spans="1:11" x14ac:dyDescent="0.25">
      <c r="A1461" s="12" t="s">
        <v>686</v>
      </c>
      <c r="B1461" t="s">
        <v>23</v>
      </c>
      <c r="C1461" t="s">
        <v>1676</v>
      </c>
      <c r="D1461" t="s">
        <v>231</v>
      </c>
      <c r="E1461" t="s">
        <v>29</v>
      </c>
      <c r="F1461" t="s">
        <v>1651</v>
      </c>
      <c r="G1461" t="s">
        <v>36</v>
      </c>
      <c r="H1461">
        <v>629027</v>
      </c>
      <c r="I1461" s="12" t="s">
        <v>10</v>
      </c>
      <c r="J1461" s="12"/>
      <c r="K1461" s="12"/>
    </row>
    <row r="1462" spans="1:11" x14ac:dyDescent="0.25">
      <c r="A1462" s="12" t="s">
        <v>686</v>
      </c>
      <c r="B1462" t="s">
        <v>23</v>
      </c>
      <c r="C1462" t="s">
        <v>1676</v>
      </c>
      <c r="D1462" t="s">
        <v>240</v>
      </c>
      <c r="E1462" t="s">
        <v>26</v>
      </c>
      <c r="F1462" t="s">
        <v>107</v>
      </c>
      <c r="G1462" t="s">
        <v>36</v>
      </c>
      <c r="H1462">
        <v>629027</v>
      </c>
      <c r="I1462" s="12" t="s">
        <v>11</v>
      </c>
      <c r="J1462" s="12"/>
      <c r="K1462" s="12"/>
    </row>
    <row r="1463" spans="1:11" x14ac:dyDescent="0.25">
      <c r="A1463" s="12" t="s">
        <v>686</v>
      </c>
      <c r="B1463" t="s">
        <v>23</v>
      </c>
      <c r="C1463" t="s">
        <v>1676</v>
      </c>
      <c r="D1463" t="s">
        <v>37</v>
      </c>
      <c r="E1463" t="s">
        <v>26</v>
      </c>
      <c r="F1463" t="s">
        <v>1655</v>
      </c>
      <c r="G1463" t="s">
        <v>36</v>
      </c>
      <c r="H1463">
        <v>629027</v>
      </c>
      <c r="I1463" s="12" t="s">
        <v>10</v>
      </c>
      <c r="J1463" s="12"/>
      <c r="K1463" s="12"/>
    </row>
    <row r="1464" spans="1:11" x14ac:dyDescent="0.25">
      <c r="A1464" s="12" t="s">
        <v>686</v>
      </c>
      <c r="B1464" t="s">
        <v>23</v>
      </c>
      <c r="C1464" t="s">
        <v>1676</v>
      </c>
      <c r="D1464" t="s">
        <v>38</v>
      </c>
      <c r="E1464" t="s">
        <v>29</v>
      </c>
      <c r="F1464" t="s">
        <v>1656</v>
      </c>
      <c r="G1464" t="s">
        <v>36</v>
      </c>
      <c r="H1464">
        <v>629027</v>
      </c>
      <c r="I1464" s="12" t="s">
        <v>12</v>
      </c>
      <c r="J1464" s="12"/>
      <c r="K1464" s="12" t="s">
        <v>688</v>
      </c>
    </row>
    <row r="1465" spans="1:11" x14ac:dyDescent="0.25">
      <c r="A1465" s="12" t="s">
        <v>686</v>
      </c>
      <c r="B1465" t="s">
        <v>23</v>
      </c>
      <c r="C1465" t="s">
        <v>1676</v>
      </c>
      <c r="D1465" t="s">
        <v>39</v>
      </c>
      <c r="E1465" t="s">
        <v>40</v>
      </c>
      <c r="F1465" t="s">
        <v>1657</v>
      </c>
      <c r="G1465" t="s">
        <v>36</v>
      </c>
      <c r="H1465">
        <v>629027</v>
      </c>
      <c r="I1465" s="12" t="s">
        <v>10</v>
      </c>
      <c r="J1465" s="12"/>
      <c r="K1465" s="12"/>
    </row>
    <row r="1466" spans="1:11" x14ac:dyDescent="0.25">
      <c r="A1466" s="12" t="s">
        <v>686</v>
      </c>
      <c r="B1466" t="s">
        <v>23</v>
      </c>
      <c r="C1466" t="s">
        <v>1676</v>
      </c>
      <c r="D1466" t="s">
        <v>41</v>
      </c>
      <c r="E1466" t="s">
        <v>29</v>
      </c>
      <c r="F1466" t="s">
        <v>1656</v>
      </c>
      <c r="G1466" t="s">
        <v>36</v>
      </c>
      <c r="H1466">
        <v>629027</v>
      </c>
      <c r="I1466" s="12" t="s">
        <v>12</v>
      </c>
      <c r="J1466" s="12"/>
      <c r="K1466" s="12" t="s">
        <v>688</v>
      </c>
    </row>
    <row r="1467" spans="1:11" x14ac:dyDescent="0.25">
      <c r="A1467" s="12" t="s">
        <v>686</v>
      </c>
      <c r="B1467" t="s">
        <v>23</v>
      </c>
      <c r="C1467" t="s">
        <v>1676</v>
      </c>
      <c r="D1467" t="s">
        <v>42</v>
      </c>
      <c r="E1467" t="s">
        <v>40</v>
      </c>
      <c r="F1467" t="s">
        <v>1657</v>
      </c>
      <c r="G1467" t="s">
        <v>36</v>
      </c>
      <c r="H1467">
        <v>629027</v>
      </c>
      <c r="I1467" s="12" t="s">
        <v>10</v>
      </c>
      <c r="J1467" s="12"/>
      <c r="K1467" s="12"/>
    </row>
    <row r="1468" spans="1:11" x14ac:dyDescent="0.25">
      <c r="A1468" s="12" t="s">
        <v>686</v>
      </c>
      <c r="B1468" t="s">
        <v>23</v>
      </c>
      <c r="C1468" t="s">
        <v>1679</v>
      </c>
      <c r="D1468" t="s">
        <v>1668</v>
      </c>
      <c r="E1468" t="s">
        <v>29</v>
      </c>
      <c r="F1468" t="s">
        <v>1669</v>
      </c>
      <c r="G1468" t="s">
        <v>27</v>
      </c>
      <c r="H1468">
        <v>231905</v>
      </c>
      <c r="I1468" s="12" t="s">
        <v>10</v>
      </c>
      <c r="J1468" s="12"/>
      <c r="K1468" s="12"/>
    </row>
    <row r="1469" spans="1:11" x14ac:dyDescent="0.25">
      <c r="A1469" s="12" t="s">
        <v>686</v>
      </c>
      <c r="B1469" t="s">
        <v>23</v>
      </c>
      <c r="C1469" t="s">
        <v>1679</v>
      </c>
      <c r="D1469" t="s">
        <v>44</v>
      </c>
      <c r="E1469" t="s">
        <v>29</v>
      </c>
      <c r="F1469" t="s">
        <v>1650</v>
      </c>
      <c r="G1469" t="s">
        <v>36</v>
      </c>
      <c r="H1469">
        <v>231905</v>
      </c>
      <c r="I1469" s="12" t="s">
        <v>10</v>
      </c>
      <c r="J1469" s="12"/>
      <c r="K1469" s="12"/>
    </row>
    <row r="1470" spans="1:11" x14ac:dyDescent="0.25">
      <c r="A1470" s="12" t="s">
        <v>686</v>
      </c>
      <c r="B1470" t="s">
        <v>23</v>
      </c>
      <c r="C1470" t="s">
        <v>1679</v>
      </c>
      <c r="D1470" t="s">
        <v>53</v>
      </c>
      <c r="E1470" t="s">
        <v>29</v>
      </c>
      <c r="F1470" t="s">
        <v>1669</v>
      </c>
      <c r="G1470" t="s">
        <v>36</v>
      </c>
      <c r="H1470">
        <v>231905</v>
      </c>
      <c r="I1470" s="12" t="s">
        <v>10</v>
      </c>
      <c r="J1470" s="12"/>
      <c r="K1470" s="12"/>
    </row>
    <row r="1471" spans="1:11" x14ac:dyDescent="0.25">
      <c r="A1471" s="12" t="s">
        <v>686</v>
      </c>
      <c r="B1471" t="s">
        <v>23</v>
      </c>
      <c r="C1471" t="s">
        <v>1679</v>
      </c>
      <c r="D1471" t="s">
        <v>248</v>
      </c>
      <c r="E1471" t="s">
        <v>29</v>
      </c>
      <c r="F1471" t="s">
        <v>1674</v>
      </c>
      <c r="G1471" t="s">
        <v>36</v>
      </c>
      <c r="H1471">
        <v>231905</v>
      </c>
      <c r="I1471" s="12" t="s">
        <v>10</v>
      </c>
      <c r="J1471" s="12"/>
      <c r="K1471" s="12"/>
    </row>
    <row r="1472" spans="1:11" x14ac:dyDescent="0.25">
      <c r="A1472" s="12" t="s">
        <v>686</v>
      </c>
      <c r="B1472" t="s">
        <v>23</v>
      </c>
      <c r="C1472" t="s">
        <v>1679</v>
      </c>
      <c r="D1472" t="s">
        <v>247</v>
      </c>
      <c r="E1472" t="s">
        <v>29</v>
      </c>
      <c r="F1472" t="s">
        <v>1674</v>
      </c>
      <c r="G1472" t="s">
        <v>36</v>
      </c>
      <c r="H1472">
        <v>231905</v>
      </c>
      <c r="I1472" s="12" t="s">
        <v>10</v>
      </c>
      <c r="J1472" s="12"/>
      <c r="K1472" s="12"/>
    </row>
    <row r="1473" spans="1:11" x14ac:dyDescent="0.25">
      <c r="A1473" s="12" t="s">
        <v>686</v>
      </c>
      <c r="B1473" t="s">
        <v>23</v>
      </c>
      <c r="C1473" t="s">
        <v>1679</v>
      </c>
      <c r="D1473" t="s">
        <v>37</v>
      </c>
      <c r="E1473" t="s">
        <v>26</v>
      </c>
      <c r="F1473" t="s">
        <v>1655</v>
      </c>
      <c r="G1473" t="s">
        <v>36</v>
      </c>
      <c r="H1473">
        <v>231905</v>
      </c>
      <c r="I1473" s="12" t="s">
        <v>10</v>
      </c>
      <c r="J1473" s="12"/>
      <c r="K1473" s="12"/>
    </row>
    <row r="1474" spans="1:11" x14ac:dyDescent="0.25">
      <c r="A1474" s="12" t="s">
        <v>686</v>
      </c>
      <c r="B1474" t="s">
        <v>23</v>
      </c>
      <c r="C1474" t="s">
        <v>1679</v>
      </c>
      <c r="D1474" t="s">
        <v>38</v>
      </c>
      <c r="E1474" t="s">
        <v>29</v>
      </c>
      <c r="F1474" t="s">
        <v>1656</v>
      </c>
      <c r="G1474" t="s">
        <v>36</v>
      </c>
      <c r="H1474">
        <v>231905</v>
      </c>
      <c r="I1474" s="12" t="s">
        <v>10</v>
      </c>
      <c r="J1474" s="12"/>
      <c r="K1474" s="12"/>
    </row>
    <row r="1475" spans="1:11" x14ac:dyDescent="0.25">
      <c r="A1475" s="12" t="s">
        <v>686</v>
      </c>
      <c r="B1475" t="s">
        <v>23</v>
      </c>
      <c r="C1475" t="s">
        <v>1679</v>
      </c>
      <c r="D1475" t="s">
        <v>39</v>
      </c>
      <c r="E1475" t="s">
        <v>40</v>
      </c>
      <c r="F1475" t="s">
        <v>1657</v>
      </c>
      <c r="G1475" t="s">
        <v>36</v>
      </c>
      <c r="H1475">
        <v>231905</v>
      </c>
      <c r="I1475" s="12" t="s">
        <v>10</v>
      </c>
      <c r="J1475" s="12"/>
      <c r="K1475" s="12"/>
    </row>
    <row r="1476" spans="1:11" x14ac:dyDescent="0.25">
      <c r="A1476" s="12" t="s">
        <v>686</v>
      </c>
      <c r="B1476" t="s">
        <v>23</v>
      </c>
      <c r="C1476" t="s">
        <v>1679</v>
      </c>
      <c r="D1476" t="s">
        <v>41</v>
      </c>
      <c r="E1476" t="s">
        <v>29</v>
      </c>
      <c r="F1476" t="s">
        <v>1656</v>
      </c>
      <c r="G1476" t="s">
        <v>36</v>
      </c>
      <c r="H1476">
        <v>231905</v>
      </c>
      <c r="I1476" s="12" t="s">
        <v>12</v>
      </c>
      <c r="J1476" s="12"/>
      <c r="K1476" s="12" t="s">
        <v>688</v>
      </c>
    </row>
    <row r="1477" spans="1:11" x14ac:dyDescent="0.25">
      <c r="A1477" s="12" t="s">
        <v>686</v>
      </c>
      <c r="B1477" t="s">
        <v>23</v>
      </c>
      <c r="C1477" t="s">
        <v>1679</v>
      </c>
      <c r="D1477" t="s">
        <v>42</v>
      </c>
      <c r="E1477" t="s">
        <v>40</v>
      </c>
      <c r="F1477" t="s">
        <v>1657</v>
      </c>
      <c r="G1477" t="s">
        <v>36</v>
      </c>
      <c r="H1477">
        <v>231905</v>
      </c>
      <c r="I1477" s="12" t="s">
        <v>10</v>
      </c>
      <c r="J1477" s="12"/>
      <c r="K1477" s="12"/>
    </row>
    <row r="1478" spans="1:11" x14ac:dyDescent="0.25">
      <c r="A1478" s="12" t="s">
        <v>686</v>
      </c>
      <c r="B1478" t="s">
        <v>23</v>
      </c>
      <c r="C1478" t="s">
        <v>1680</v>
      </c>
      <c r="D1478" t="s">
        <v>1668</v>
      </c>
      <c r="E1478" t="s">
        <v>29</v>
      </c>
      <c r="F1478" t="s">
        <v>1669</v>
      </c>
      <c r="G1478" t="s">
        <v>27</v>
      </c>
      <c r="H1478">
        <v>613354</v>
      </c>
      <c r="I1478" s="12" t="s">
        <v>12</v>
      </c>
      <c r="J1478" s="12"/>
      <c r="K1478" s="12" t="s">
        <v>688</v>
      </c>
    </row>
    <row r="1479" spans="1:11" x14ac:dyDescent="0.25">
      <c r="A1479" s="12" t="s">
        <v>686</v>
      </c>
      <c r="B1479" t="s">
        <v>23</v>
      </c>
      <c r="C1479" t="s">
        <v>1680</v>
      </c>
      <c r="D1479" t="s">
        <v>44</v>
      </c>
      <c r="E1479" t="s">
        <v>29</v>
      </c>
      <c r="F1479" t="s">
        <v>1650</v>
      </c>
      <c r="G1479" t="s">
        <v>36</v>
      </c>
      <c r="H1479">
        <v>613354</v>
      </c>
      <c r="I1479" s="12" t="s">
        <v>10</v>
      </c>
      <c r="J1479" s="12"/>
      <c r="K1479" s="12"/>
    </row>
    <row r="1480" spans="1:11" x14ac:dyDescent="0.25">
      <c r="A1480" s="12" t="s">
        <v>686</v>
      </c>
      <c r="B1480" t="s">
        <v>23</v>
      </c>
      <c r="C1480" t="s">
        <v>1680</v>
      </c>
      <c r="D1480" t="s">
        <v>375</v>
      </c>
      <c r="E1480" t="s">
        <v>29</v>
      </c>
      <c r="F1480" t="s">
        <v>1651</v>
      </c>
      <c r="G1480" t="s">
        <v>36</v>
      </c>
      <c r="H1480">
        <v>613354</v>
      </c>
      <c r="I1480" s="12" t="s">
        <v>11</v>
      </c>
      <c r="J1480" s="12"/>
      <c r="K1480" s="12"/>
    </row>
    <row r="1481" spans="1:11" x14ac:dyDescent="0.25">
      <c r="A1481" s="12" t="s">
        <v>686</v>
      </c>
      <c r="B1481" t="s">
        <v>23</v>
      </c>
      <c r="C1481" t="s">
        <v>1680</v>
      </c>
      <c r="D1481" t="s">
        <v>376</v>
      </c>
      <c r="E1481" t="s">
        <v>40</v>
      </c>
      <c r="F1481" t="s">
        <v>1657</v>
      </c>
      <c r="G1481" t="s">
        <v>36</v>
      </c>
      <c r="H1481">
        <v>613354</v>
      </c>
      <c r="I1481" s="12" t="s">
        <v>11</v>
      </c>
      <c r="J1481" s="12"/>
      <c r="K1481" s="12"/>
    </row>
    <row r="1482" spans="1:11" x14ac:dyDescent="0.25">
      <c r="A1482" s="12" t="s">
        <v>686</v>
      </c>
      <c r="B1482" t="s">
        <v>23</v>
      </c>
      <c r="C1482" t="s">
        <v>1680</v>
      </c>
      <c r="D1482" t="s">
        <v>377</v>
      </c>
      <c r="E1482" t="s">
        <v>29</v>
      </c>
      <c r="F1482" t="s">
        <v>1651</v>
      </c>
      <c r="G1482" t="s">
        <v>36</v>
      </c>
      <c r="H1482">
        <v>613354</v>
      </c>
      <c r="I1482" s="12" t="s">
        <v>10</v>
      </c>
      <c r="J1482" s="12"/>
      <c r="K1482" s="12"/>
    </row>
    <row r="1483" spans="1:11" x14ac:dyDescent="0.25">
      <c r="A1483" s="12" t="s">
        <v>686</v>
      </c>
      <c r="B1483" t="s">
        <v>23</v>
      </c>
      <c r="C1483" t="s">
        <v>1680</v>
      </c>
      <c r="D1483" t="s">
        <v>378</v>
      </c>
      <c r="E1483" t="s">
        <v>26</v>
      </c>
      <c r="F1483" t="s">
        <v>1650</v>
      </c>
      <c r="G1483" t="s">
        <v>36</v>
      </c>
      <c r="H1483">
        <v>613354</v>
      </c>
      <c r="I1483" s="12" t="s">
        <v>10</v>
      </c>
      <c r="J1483" s="12"/>
      <c r="K1483" s="12"/>
    </row>
    <row r="1484" spans="1:11" x14ac:dyDescent="0.25">
      <c r="A1484" s="12" t="s">
        <v>686</v>
      </c>
      <c r="B1484" t="s">
        <v>23</v>
      </c>
      <c r="C1484" t="s">
        <v>1680</v>
      </c>
      <c r="D1484" t="s">
        <v>215</v>
      </c>
      <c r="E1484" t="s">
        <v>26</v>
      </c>
      <c r="F1484" t="s">
        <v>1650</v>
      </c>
      <c r="G1484" t="s">
        <v>36</v>
      </c>
      <c r="H1484">
        <v>613354</v>
      </c>
      <c r="I1484" s="12" t="s">
        <v>10</v>
      </c>
      <c r="J1484" s="12"/>
      <c r="K1484" s="12"/>
    </row>
    <row r="1485" spans="1:11" x14ac:dyDescent="0.25">
      <c r="A1485" s="12" t="s">
        <v>686</v>
      </c>
      <c r="B1485" t="s">
        <v>23</v>
      </c>
      <c r="C1485" t="s">
        <v>1680</v>
      </c>
      <c r="D1485" t="s">
        <v>379</v>
      </c>
      <c r="E1485" t="s">
        <v>29</v>
      </c>
      <c r="F1485" t="s">
        <v>1674</v>
      </c>
      <c r="G1485" t="s">
        <v>27</v>
      </c>
      <c r="H1485">
        <v>613354</v>
      </c>
      <c r="I1485" s="12" t="s">
        <v>10</v>
      </c>
      <c r="J1485" s="12"/>
      <c r="K1485" s="12"/>
    </row>
    <row r="1486" spans="1:11" x14ac:dyDescent="0.25">
      <c r="A1486" s="12" t="s">
        <v>686</v>
      </c>
      <c r="B1486" t="s">
        <v>23</v>
      </c>
      <c r="C1486" t="s">
        <v>1680</v>
      </c>
      <c r="D1486" t="s">
        <v>380</v>
      </c>
      <c r="E1486" t="s">
        <v>29</v>
      </c>
      <c r="F1486" t="s">
        <v>1653</v>
      </c>
      <c r="G1486" t="s">
        <v>36</v>
      </c>
      <c r="H1486">
        <v>613354</v>
      </c>
      <c r="I1486" s="12" t="s">
        <v>10</v>
      </c>
      <c r="J1486" s="12"/>
      <c r="K1486" s="12"/>
    </row>
    <row r="1487" spans="1:11" x14ac:dyDescent="0.25">
      <c r="A1487" s="12" t="s">
        <v>686</v>
      </c>
      <c r="B1487" t="s">
        <v>23</v>
      </c>
      <c r="C1487" t="s">
        <v>1680</v>
      </c>
      <c r="D1487" t="s">
        <v>381</v>
      </c>
      <c r="E1487" t="s">
        <v>29</v>
      </c>
      <c r="F1487" t="s">
        <v>1674</v>
      </c>
      <c r="G1487" t="s">
        <v>36</v>
      </c>
      <c r="H1487">
        <v>613354</v>
      </c>
      <c r="I1487" s="12" t="s">
        <v>10</v>
      </c>
      <c r="J1487" s="12"/>
      <c r="K1487" s="12"/>
    </row>
    <row r="1488" spans="1:11" x14ac:dyDescent="0.25">
      <c r="A1488" s="12" t="s">
        <v>686</v>
      </c>
      <c r="B1488" t="s">
        <v>23</v>
      </c>
      <c r="C1488" t="s">
        <v>1680</v>
      </c>
      <c r="D1488" t="s">
        <v>56</v>
      </c>
      <c r="E1488" t="s">
        <v>29</v>
      </c>
      <c r="F1488" t="s">
        <v>1653</v>
      </c>
      <c r="G1488" t="s">
        <v>36</v>
      </c>
      <c r="H1488">
        <v>613354</v>
      </c>
      <c r="I1488" s="12" t="s">
        <v>10</v>
      </c>
      <c r="J1488" s="12"/>
      <c r="K1488" s="12"/>
    </row>
    <row r="1489" spans="1:11" x14ac:dyDescent="0.25">
      <c r="A1489" s="12" t="s">
        <v>686</v>
      </c>
      <c r="B1489" t="s">
        <v>23</v>
      </c>
      <c r="C1489" t="s">
        <v>1680</v>
      </c>
      <c r="D1489" t="s">
        <v>1681</v>
      </c>
      <c r="E1489" t="s">
        <v>26</v>
      </c>
      <c r="F1489" t="s">
        <v>1655</v>
      </c>
      <c r="G1489" t="s">
        <v>36</v>
      </c>
      <c r="H1489">
        <v>613354</v>
      </c>
      <c r="I1489" s="12" t="s">
        <v>10</v>
      </c>
      <c r="J1489" s="12"/>
      <c r="K1489" s="12"/>
    </row>
    <row r="1490" spans="1:11" x14ac:dyDescent="0.25">
      <c r="A1490" s="12" t="s">
        <v>686</v>
      </c>
      <c r="B1490" t="s">
        <v>23</v>
      </c>
      <c r="C1490" t="s">
        <v>1680</v>
      </c>
      <c r="D1490" t="s">
        <v>1682</v>
      </c>
      <c r="E1490" t="s">
        <v>29</v>
      </c>
      <c r="F1490" t="s">
        <v>1656</v>
      </c>
      <c r="G1490" t="s">
        <v>36</v>
      </c>
      <c r="H1490">
        <v>613354</v>
      </c>
      <c r="I1490" s="12" t="s">
        <v>12</v>
      </c>
      <c r="J1490" s="12"/>
      <c r="K1490" s="12" t="s">
        <v>688</v>
      </c>
    </row>
    <row r="1491" spans="1:11" x14ac:dyDescent="0.25">
      <c r="A1491" s="12" t="s">
        <v>686</v>
      </c>
      <c r="B1491" t="s">
        <v>23</v>
      </c>
      <c r="C1491" t="s">
        <v>1680</v>
      </c>
      <c r="D1491" t="s">
        <v>1683</v>
      </c>
      <c r="E1491" t="s">
        <v>40</v>
      </c>
      <c r="F1491" t="s">
        <v>1657</v>
      </c>
      <c r="G1491" t="s">
        <v>36</v>
      </c>
      <c r="H1491">
        <v>613354</v>
      </c>
      <c r="I1491" s="12" t="s">
        <v>10</v>
      </c>
      <c r="J1491" s="12"/>
      <c r="K1491" s="12"/>
    </row>
    <row r="1492" spans="1:11" x14ac:dyDescent="0.25">
      <c r="A1492" s="12" t="s">
        <v>686</v>
      </c>
      <c r="B1492" t="s">
        <v>23</v>
      </c>
      <c r="C1492" t="s">
        <v>1680</v>
      </c>
      <c r="D1492" t="s">
        <v>1684</v>
      </c>
      <c r="E1492" t="s">
        <v>29</v>
      </c>
      <c r="F1492" t="s">
        <v>1656</v>
      </c>
      <c r="G1492" t="s">
        <v>36</v>
      </c>
      <c r="H1492">
        <v>613354</v>
      </c>
      <c r="I1492" s="12" t="s">
        <v>12</v>
      </c>
      <c r="J1492" s="12"/>
      <c r="K1492" s="12" t="s">
        <v>688</v>
      </c>
    </row>
    <row r="1493" spans="1:11" x14ac:dyDescent="0.25">
      <c r="A1493" s="12" t="s">
        <v>686</v>
      </c>
      <c r="B1493" t="s">
        <v>23</v>
      </c>
      <c r="C1493" t="s">
        <v>1680</v>
      </c>
      <c r="D1493" t="s">
        <v>1685</v>
      </c>
      <c r="E1493" t="s">
        <v>40</v>
      </c>
      <c r="F1493" t="s">
        <v>1657</v>
      </c>
      <c r="G1493" t="s">
        <v>36</v>
      </c>
      <c r="H1493">
        <v>613354</v>
      </c>
      <c r="I1493" s="12" t="s">
        <v>10</v>
      </c>
      <c r="J1493" s="12"/>
      <c r="K1493" s="12"/>
    </row>
    <row r="1494" spans="1:11" x14ac:dyDescent="0.25">
      <c r="A1494" s="12" t="s">
        <v>686</v>
      </c>
      <c r="B1494" t="s">
        <v>23</v>
      </c>
      <c r="C1494" t="s">
        <v>1680</v>
      </c>
      <c r="D1494" t="s">
        <v>37</v>
      </c>
      <c r="E1494" t="s">
        <v>26</v>
      </c>
      <c r="F1494" t="s">
        <v>1655</v>
      </c>
      <c r="G1494" t="s">
        <v>27</v>
      </c>
      <c r="H1494">
        <v>613354</v>
      </c>
      <c r="I1494" s="12" t="s">
        <v>10</v>
      </c>
      <c r="J1494" s="12"/>
      <c r="K1494" s="12"/>
    </row>
    <row r="1495" spans="1:11" x14ac:dyDescent="0.25">
      <c r="A1495" s="12" t="s">
        <v>686</v>
      </c>
      <c r="B1495" t="s">
        <v>23</v>
      </c>
      <c r="C1495" t="s">
        <v>1680</v>
      </c>
      <c r="D1495" t="s">
        <v>38</v>
      </c>
      <c r="E1495" t="s">
        <v>29</v>
      </c>
      <c r="F1495" t="s">
        <v>1656</v>
      </c>
      <c r="G1495" t="s">
        <v>27</v>
      </c>
      <c r="H1495">
        <v>613354</v>
      </c>
      <c r="I1495" s="12" t="s">
        <v>12</v>
      </c>
      <c r="J1495" s="12"/>
      <c r="K1495" s="12" t="s">
        <v>688</v>
      </c>
    </row>
    <row r="1496" spans="1:11" x14ac:dyDescent="0.25">
      <c r="A1496" s="12" t="s">
        <v>686</v>
      </c>
      <c r="B1496" t="s">
        <v>23</v>
      </c>
      <c r="C1496" t="s">
        <v>1680</v>
      </c>
      <c r="D1496" t="s">
        <v>39</v>
      </c>
      <c r="E1496" t="s">
        <v>40</v>
      </c>
      <c r="F1496" t="s">
        <v>1657</v>
      </c>
      <c r="G1496" t="s">
        <v>27</v>
      </c>
      <c r="H1496">
        <v>613354</v>
      </c>
      <c r="I1496" s="12" t="s">
        <v>10</v>
      </c>
      <c r="J1496" s="12"/>
      <c r="K1496" s="12"/>
    </row>
    <row r="1497" spans="1:11" x14ac:dyDescent="0.25">
      <c r="A1497" s="12" t="s">
        <v>686</v>
      </c>
      <c r="B1497" t="s">
        <v>23</v>
      </c>
      <c r="C1497" t="s">
        <v>1680</v>
      </c>
      <c r="D1497" t="s">
        <v>41</v>
      </c>
      <c r="E1497" t="s">
        <v>29</v>
      </c>
      <c r="F1497" t="s">
        <v>1656</v>
      </c>
      <c r="G1497" t="s">
        <v>27</v>
      </c>
      <c r="H1497">
        <v>613354</v>
      </c>
      <c r="I1497" s="12" t="s">
        <v>12</v>
      </c>
      <c r="J1497" s="12"/>
      <c r="K1497" s="12" t="s">
        <v>688</v>
      </c>
    </row>
    <row r="1498" spans="1:11" x14ac:dyDescent="0.25">
      <c r="A1498" s="12" t="s">
        <v>686</v>
      </c>
      <c r="B1498" t="s">
        <v>23</v>
      </c>
      <c r="C1498" t="s">
        <v>1680</v>
      </c>
      <c r="D1498" t="s">
        <v>42</v>
      </c>
      <c r="E1498" t="s">
        <v>40</v>
      </c>
      <c r="F1498" t="s">
        <v>1657</v>
      </c>
      <c r="G1498" t="s">
        <v>27</v>
      </c>
      <c r="H1498">
        <v>613354</v>
      </c>
      <c r="I1498" s="12" t="s">
        <v>10</v>
      </c>
      <c r="J1498" s="12"/>
      <c r="K1498" s="12"/>
    </row>
    <row r="1499" spans="1:11" x14ac:dyDescent="0.25">
      <c r="A1499" s="12" t="s">
        <v>686</v>
      </c>
      <c r="B1499" t="s">
        <v>23</v>
      </c>
      <c r="C1499" t="s">
        <v>1686</v>
      </c>
      <c r="D1499" t="s">
        <v>1668</v>
      </c>
      <c r="E1499" t="s">
        <v>29</v>
      </c>
      <c r="F1499" t="s">
        <v>1669</v>
      </c>
      <c r="G1499" t="s">
        <v>27</v>
      </c>
      <c r="H1499">
        <v>562985</v>
      </c>
      <c r="I1499" s="12" t="s">
        <v>10</v>
      </c>
      <c r="J1499" s="12"/>
      <c r="K1499" s="12"/>
    </row>
    <row r="1500" spans="1:11" x14ac:dyDescent="0.25">
      <c r="A1500" s="12" t="s">
        <v>686</v>
      </c>
      <c r="B1500" t="s">
        <v>23</v>
      </c>
      <c r="C1500" t="s">
        <v>1686</v>
      </c>
      <c r="D1500" t="s">
        <v>44</v>
      </c>
      <c r="E1500" t="s">
        <v>29</v>
      </c>
      <c r="F1500" t="s">
        <v>1650</v>
      </c>
      <c r="G1500" t="s">
        <v>36</v>
      </c>
      <c r="H1500">
        <v>562985</v>
      </c>
      <c r="I1500" s="12" t="s">
        <v>10</v>
      </c>
      <c r="J1500" s="12"/>
      <c r="K1500" s="12"/>
    </row>
    <row r="1501" spans="1:11" x14ac:dyDescent="0.25">
      <c r="A1501" s="12" t="s">
        <v>686</v>
      </c>
      <c r="B1501" t="s">
        <v>23</v>
      </c>
      <c r="C1501" t="s">
        <v>1686</v>
      </c>
      <c r="D1501" t="s">
        <v>329</v>
      </c>
      <c r="E1501" t="s">
        <v>29</v>
      </c>
      <c r="F1501" t="s">
        <v>1656</v>
      </c>
      <c r="G1501" t="s">
        <v>36</v>
      </c>
      <c r="H1501">
        <v>562985</v>
      </c>
      <c r="I1501" s="12" t="s">
        <v>10</v>
      </c>
      <c r="J1501" s="12"/>
      <c r="K1501" s="12"/>
    </row>
    <row r="1502" spans="1:11" x14ac:dyDescent="0.25">
      <c r="A1502" s="12" t="s">
        <v>686</v>
      </c>
      <c r="B1502" t="s">
        <v>23</v>
      </c>
      <c r="C1502" t="s">
        <v>1686</v>
      </c>
      <c r="D1502" t="s">
        <v>540</v>
      </c>
      <c r="E1502" t="s">
        <v>29</v>
      </c>
      <c r="F1502" t="s">
        <v>1651</v>
      </c>
      <c r="G1502" t="s">
        <v>36</v>
      </c>
      <c r="H1502">
        <v>562985</v>
      </c>
      <c r="I1502" s="12" t="s">
        <v>11</v>
      </c>
      <c r="J1502" s="12"/>
      <c r="K1502" s="12"/>
    </row>
    <row r="1503" spans="1:11" x14ac:dyDescent="0.25">
      <c r="A1503" s="12" t="s">
        <v>686</v>
      </c>
      <c r="B1503" t="s">
        <v>23</v>
      </c>
      <c r="C1503" t="s">
        <v>1686</v>
      </c>
      <c r="D1503" t="s">
        <v>541</v>
      </c>
      <c r="E1503" t="s">
        <v>29</v>
      </c>
      <c r="F1503" t="s">
        <v>1687</v>
      </c>
      <c r="G1503" t="s">
        <v>36</v>
      </c>
      <c r="H1503">
        <v>562985</v>
      </c>
      <c r="I1503" s="12" t="s">
        <v>11</v>
      </c>
      <c r="J1503" s="12"/>
      <c r="K1503" s="12" t="s">
        <v>688</v>
      </c>
    </row>
    <row r="1504" spans="1:11" x14ac:dyDescent="0.25">
      <c r="A1504" s="12" t="s">
        <v>686</v>
      </c>
      <c r="B1504" t="s">
        <v>23</v>
      </c>
      <c r="C1504" t="s">
        <v>1686</v>
      </c>
      <c r="D1504" t="s">
        <v>542</v>
      </c>
      <c r="E1504" t="s">
        <v>26</v>
      </c>
      <c r="F1504" t="s">
        <v>107</v>
      </c>
      <c r="G1504" t="s">
        <v>36</v>
      </c>
      <c r="H1504">
        <v>562985</v>
      </c>
      <c r="I1504" s="12" t="s">
        <v>11</v>
      </c>
      <c r="J1504" s="12"/>
      <c r="K1504" s="12"/>
    </row>
    <row r="1505" spans="1:11" x14ac:dyDescent="0.25">
      <c r="A1505" s="12" t="s">
        <v>686</v>
      </c>
      <c r="B1505" t="s">
        <v>23</v>
      </c>
      <c r="C1505" t="s">
        <v>1686</v>
      </c>
      <c r="D1505" t="s">
        <v>543</v>
      </c>
      <c r="E1505" t="s">
        <v>26</v>
      </c>
      <c r="F1505" t="s">
        <v>107</v>
      </c>
      <c r="G1505" t="s">
        <v>36</v>
      </c>
      <c r="H1505">
        <v>562985</v>
      </c>
      <c r="I1505" s="12" t="s">
        <v>11</v>
      </c>
      <c r="J1505" s="12"/>
      <c r="K1505" s="12"/>
    </row>
    <row r="1506" spans="1:11" x14ac:dyDescent="0.25">
      <c r="A1506" s="12" t="s">
        <v>686</v>
      </c>
      <c r="B1506" t="s">
        <v>23</v>
      </c>
      <c r="C1506" t="s">
        <v>1686</v>
      </c>
      <c r="D1506" t="s">
        <v>220</v>
      </c>
      <c r="E1506" t="s">
        <v>29</v>
      </c>
      <c r="F1506" t="s">
        <v>1653</v>
      </c>
      <c r="G1506" t="s">
        <v>36</v>
      </c>
      <c r="H1506">
        <v>562985</v>
      </c>
      <c r="I1506" s="12" t="s">
        <v>10</v>
      </c>
      <c r="J1506" s="12"/>
      <c r="K1506" s="12"/>
    </row>
    <row r="1507" spans="1:11" x14ac:dyDescent="0.25">
      <c r="A1507" s="12" t="s">
        <v>686</v>
      </c>
      <c r="B1507" t="s">
        <v>23</v>
      </c>
      <c r="C1507" t="s">
        <v>1686</v>
      </c>
      <c r="D1507" t="s">
        <v>544</v>
      </c>
      <c r="E1507" t="s">
        <v>29</v>
      </c>
      <c r="F1507" t="s">
        <v>1674</v>
      </c>
      <c r="G1507" t="s">
        <v>36</v>
      </c>
      <c r="H1507">
        <v>562985</v>
      </c>
      <c r="I1507" s="12" t="s">
        <v>10</v>
      </c>
      <c r="J1507" s="12"/>
      <c r="K1507" s="12"/>
    </row>
    <row r="1508" spans="1:11" x14ac:dyDescent="0.25">
      <c r="A1508" s="12" t="s">
        <v>686</v>
      </c>
      <c r="B1508" t="s">
        <v>23</v>
      </c>
      <c r="C1508" t="s">
        <v>1686</v>
      </c>
      <c r="D1508" t="s">
        <v>79</v>
      </c>
      <c r="E1508" t="s">
        <v>40</v>
      </c>
      <c r="F1508" t="s">
        <v>1657</v>
      </c>
      <c r="G1508" t="s">
        <v>36</v>
      </c>
      <c r="H1508">
        <v>562985</v>
      </c>
      <c r="I1508" s="12" t="s">
        <v>11</v>
      </c>
      <c r="J1508" s="12"/>
      <c r="K1508" s="12"/>
    </row>
    <row r="1509" spans="1:11" x14ac:dyDescent="0.25">
      <c r="A1509" s="12" t="s">
        <v>686</v>
      </c>
      <c r="B1509" t="s">
        <v>23</v>
      </c>
      <c r="C1509" t="s">
        <v>1686</v>
      </c>
      <c r="D1509" t="s">
        <v>538</v>
      </c>
      <c r="E1509" t="s">
        <v>26</v>
      </c>
      <c r="F1509" t="s">
        <v>1651</v>
      </c>
      <c r="G1509" t="s">
        <v>36</v>
      </c>
      <c r="H1509">
        <v>562985</v>
      </c>
      <c r="I1509" s="12" t="s">
        <v>11</v>
      </c>
      <c r="J1509" s="12"/>
      <c r="K1509" s="12"/>
    </row>
    <row r="1510" spans="1:11" x14ac:dyDescent="0.25">
      <c r="A1510" s="12" t="s">
        <v>686</v>
      </c>
      <c r="B1510" t="s">
        <v>23</v>
      </c>
      <c r="C1510" t="s">
        <v>1686</v>
      </c>
      <c r="D1510" t="s">
        <v>37</v>
      </c>
      <c r="E1510" t="s">
        <v>26</v>
      </c>
      <c r="F1510" t="s">
        <v>1655</v>
      </c>
      <c r="G1510" t="s">
        <v>36</v>
      </c>
      <c r="H1510">
        <v>562985</v>
      </c>
      <c r="I1510" s="12" t="s">
        <v>10</v>
      </c>
      <c r="J1510" s="12"/>
      <c r="K1510" s="12"/>
    </row>
    <row r="1511" spans="1:11" x14ac:dyDescent="0.25">
      <c r="A1511" s="12" t="s">
        <v>686</v>
      </c>
      <c r="B1511" t="s">
        <v>23</v>
      </c>
      <c r="C1511" t="s">
        <v>1686</v>
      </c>
      <c r="D1511" t="s">
        <v>38</v>
      </c>
      <c r="E1511" t="s">
        <v>29</v>
      </c>
      <c r="F1511" t="s">
        <v>1656</v>
      </c>
      <c r="G1511" t="s">
        <v>36</v>
      </c>
      <c r="H1511">
        <v>562985</v>
      </c>
      <c r="I1511" s="12" t="s">
        <v>12</v>
      </c>
      <c r="J1511" s="12"/>
      <c r="K1511" s="12" t="s">
        <v>688</v>
      </c>
    </row>
    <row r="1512" spans="1:11" x14ac:dyDescent="0.25">
      <c r="A1512" s="12" t="s">
        <v>686</v>
      </c>
      <c r="B1512" t="s">
        <v>23</v>
      </c>
      <c r="C1512" t="s">
        <v>1686</v>
      </c>
      <c r="D1512" t="s">
        <v>39</v>
      </c>
      <c r="E1512" t="s">
        <v>40</v>
      </c>
      <c r="F1512" t="s">
        <v>1657</v>
      </c>
      <c r="G1512" t="s">
        <v>36</v>
      </c>
      <c r="H1512">
        <v>562985</v>
      </c>
      <c r="I1512" s="12" t="s">
        <v>10</v>
      </c>
      <c r="J1512" s="12"/>
      <c r="K1512" s="12"/>
    </row>
    <row r="1513" spans="1:11" x14ac:dyDescent="0.25">
      <c r="A1513" s="12" t="s">
        <v>686</v>
      </c>
      <c r="B1513" t="s">
        <v>23</v>
      </c>
      <c r="C1513" t="s">
        <v>1686</v>
      </c>
      <c r="D1513" t="s">
        <v>41</v>
      </c>
      <c r="E1513" t="s">
        <v>29</v>
      </c>
      <c r="F1513" t="s">
        <v>1656</v>
      </c>
      <c r="G1513" t="s">
        <v>36</v>
      </c>
      <c r="H1513">
        <v>562985</v>
      </c>
      <c r="I1513" s="12" t="s">
        <v>12</v>
      </c>
      <c r="J1513" s="12"/>
      <c r="K1513" s="12" t="s">
        <v>688</v>
      </c>
    </row>
    <row r="1514" spans="1:11" x14ac:dyDescent="0.25">
      <c r="A1514" s="12" t="s">
        <v>686</v>
      </c>
      <c r="B1514" t="s">
        <v>23</v>
      </c>
      <c r="C1514" t="s">
        <v>1686</v>
      </c>
      <c r="D1514" t="s">
        <v>42</v>
      </c>
      <c r="E1514" t="s">
        <v>40</v>
      </c>
      <c r="F1514" t="s">
        <v>1657</v>
      </c>
      <c r="G1514" t="s">
        <v>36</v>
      </c>
      <c r="H1514">
        <v>562985</v>
      </c>
      <c r="I1514" s="12" t="s">
        <v>10</v>
      </c>
      <c r="J1514" s="12"/>
      <c r="K1514" s="12"/>
    </row>
    <row r="1515" spans="1:11" x14ac:dyDescent="0.25">
      <c r="A1515" s="12" t="s">
        <v>686</v>
      </c>
      <c r="B1515" t="s">
        <v>23</v>
      </c>
      <c r="C1515" t="s">
        <v>1688</v>
      </c>
      <c r="D1515" t="s">
        <v>1689</v>
      </c>
      <c r="E1515" t="s">
        <v>26</v>
      </c>
      <c r="F1515" t="s">
        <v>1650</v>
      </c>
      <c r="G1515" t="s">
        <v>27</v>
      </c>
      <c r="H1515">
        <v>286145</v>
      </c>
      <c r="I1515" s="12" t="s">
        <v>10</v>
      </c>
      <c r="J1515" s="12"/>
      <c r="K1515" s="12"/>
    </row>
    <row r="1516" spans="1:11" x14ac:dyDescent="0.25">
      <c r="A1516" s="12" t="s">
        <v>686</v>
      </c>
      <c r="B1516" t="s">
        <v>23</v>
      </c>
      <c r="C1516" t="s">
        <v>1688</v>
      </c>
      <c r="D1516" t="s">
        <v>1668</v>
      </c>
      <c r="E1516" t="s">
        <v>29</v>
      </c>
      <c r="F1516" t="s">
        <v>1669</v>
      </c>
      <c r="G1516" t="s">
        <v>27</v>
      </c>
      <c r="H1516">
        <v>286145</v>
      </c>
      <c r="I1516" s="12" t="s">
        <v>10</v>
      </c>
      <c r="J1516" s="12"/>
      <c r="K1516" s="12"/>
    </row>
    <row r="1517" spans="1:11" x14ac:dyDescent="0.25">
      <c r="A1517" s="12" t="s">
        <v>686</v>
      </c>
      <c r="B1517" t="s">
        <v>23</v>
      </c>
      <c r="C1517" t="s">
        <v>1688</v>
      </c>
      <c r="D1517" t="s">
        <v>44</v>
      </c>
      <c r="E1517" t="s">
        <v>29</v>
      </c>
      <c r="F1517" t="s">
        <v>1650</v>
      </c>
      <c r="G1517" t="s">
        <v>27</v>
      </c>
      <c r="H1517">
        <v>286145</v>
      </c>
      <c r="I1517" s="12" t="s">
        <v>10</v>
      </c>
      <c r="J1517" s="12"/>
      <c r="K1517" s="12"/>
    </row>
    <row r="1518" spans="1:11" x14ac:dyDescent="0.25">
      <c r="A1518" s="12" t="s">
        <v>686</v>
      </c>
      <c r="B1518" t="s">
        <v>23</v>
      </c>
      <c r="C1518" t="s">
        <v>1688</v>
      </c>
      <c r="D1518" t="s">
        <v>673</v>
      </c>
      <c r="E1518" t="s">
        <v>26</v>
      </c>
      <c r="F1518" t="s">
        <v>1650</v>
      </c>
      <c r="G1518" t="s">
        <v>36</v>
      </c>
      <c r="H1518">
        <v>286145</v>
      </c>
      <c r="I1518" s="12" t="s">
        <v>10</v>
      </c>
      <c r="J1518" s="12"/>
      <c r="K1518" s="12"/>
    </row>
    <row r="1519" spans="1:11" x14ac:dyDescent="0.25">
      <c r="A1519" s="12" t="s">
        <v>686</v>
      </c>
      <c r="B1519" t="s">
        <v>23</v>
      </c>
      <c r="C1519" t="s">
        <v>1688</v>
      </c>
      <c r="D1519" t="s">
        <v>195</v>
      </c>
      <c r="E1519" t="s">
        <v>29</v>
      </c>
      <c r="F1519" t="s">
        <v>1653</v>
      </c>
      <c r="G1519" t="s">
        <v>36</v>
      </c>
      <c r="H1519">
        <v>286145</v>
      </c>
      <c r="I1519" s="12" t="s">
        <v>10</v>
      </c>
      <c r="J1519" s="12"/>
      <c r="K1519" s="12"/>
    </row>
    <row r="1520" spans="1:11" x14ac:dyDescent="0.25">
      <c r="A1520" s="12" t="s">
        <v>686</v>
      </c>
      <c r="B1520" t="s">
        <v>23</v>
      </c>
      <c r="C1520" t="s">
        <v>1688</v>
      </c>
      <c r="D1520" t="s">
        <v>193</v>
      </c>
      <c r="E1520" t="s">
        <v>26</v>
      </c>
      <c r="F1520" t="s">
        <v>107</v>
      </c>
      <c r="G1520" t="s">
        <v>36</v>
      </c>
      <c r="H1520">
        <v>286145</v>
      </c>
      <c r="I1520" s="12" t="s">
        <v>10</v>
      </c>
      <c r="J1520" s="12"/>
      <c r="K1520" s="12"/>
    </row>
    <row r="1521" spans="1:11" x14ac:dyDescent="0.25">
      <c r="A1521" s="12" t="s">
        <v>686</v>
      </c>
      <c r="B1521" t="s">
        <v>23</v>
      </c>
      <c r="C1521" t="s">
        <v>1688</v>
      </c>
      <c r="D1521" t="s">
        <v>194</v>
      </c>
      <c r="E1521" t="s">
        <v>26</v>
      </c>
      <c r="F1521" t="s">
        <v>107</v>
      </c>
      <c r="G1521" t="s">
        <v>36</v>
      </c>
      <c r="H1521">
        <v>286145</v>
      </c>
      <c r="I1521" s="12" t="s">
        <v>10</v>
      </c>
      <c r="J1521" s="12"/>
      <c r="K1521" s="12"/>
    </row>
    <row r="1522" spans="1:11" x14ac:dyDescent="0.25">
      <c r="A1522" s="12" t="s">
        <v>686</v>
      </c>
      <c r="B1522" t="s">
        <v>23</v>
      </c>
      <c r="C1522" t="s">
        <v>1688</v>
      </c>
      <c r="D1522" t="s">
        <v>674</v>
      </c>
      <c r="E1522" t="s">
        <v>29</v>
      </c>
      <c r="F1522" t="s">
        <v>1674</v>
      </c>
      <c r="G1522" t="s">
        <v>27</v>
      </c>
      <c r="H1522">
        <v>286145</v>
      </c>
      <c r="I1522" s="12" t="s">
        <v>10</v>
      </c>
      <c r="J1522" s="12"/>
      <c r="K1522" s="12"/>
    </row>
    <row r="1523" spans="1:11" x14ac:dyDescent="0.25">
      <c r="A1523" s="12" t="s">
        <v>686</v>
      </c>
      <c r="B1523" t="s">
        <v>23</v>
      </c>
      <c r="C1523" t="s">
        <v>1688</v>
      </c>
      <c r="D1523" t="s">
        <v>675</v>
      </c>
      <c r="E1523" t="s">
        <v>40</v>
      </c>
      <c r="F1523" t="s">
        <v>1657</v>
      </c>
      <c r="G1523" t="s">
        <v>36</v>
      </c>
      <c r="H1523">
        <v>286145</v>
      </c>
      <c r="I1523" s="12" t="s">
        <v>10</v>
      </c>
      <c r="J1523" s="12"/>
      <c r="K1523" s="12"/>
    </row>
    <row r="1524" spans="1:11" x14ac:dyDescent="0.25">
      <c r="A1524" s="12" t="s">
        <v>686</v>
      </c>
      <c r="B1524" t="s">
        <v>23</v>
      </c>
      <c r="C1524" t="s">
        <v>1688</v>
      </c>
      <c r="D1524" t="s">
        <v>37</v>
      </c>
      <c r="E1524" t="s">
        <v>26</v>
      </c>
      <c r="F1524" t="s">
        <v>1655</v>
      </c>
      <c r="G1524" t="s">
        <v>27</v>
      </c>
      <c r="H1524">
        <v>286145</v>
      </c>
      <c r="I1524" s="12" t="s">
        <v>10</v>
      </c>
      <c r="J1524" s="12"/>
      <c r="K1524" s="12"/>
    </row>
    <row r="1525" spans="1:11" x14ac:dyDescent="0.25">
      <c r="A1525" s="12" t="s">
        <v>686</v>
      </c>
      <c r="B1525" t="s">
        <v>23</v>
      </c>
      <c r="C1525" t="s">
        <v>1688</v>
      </c>
      <c r="D1525" t="s">
        <v>38</v>
      </c>
      <c r="E1525" t="s">
        <v>29</v>
      </c>
      <c r="F1525" t="s">
        <v>1656</v>
      </c>
      <c r="G1525" t="s">
        <v>27</v>
      </c>
      <c r="H1525">
        <v>286145</v>
      </c>
      <c r="I1525" s="12" t="s">
        <v>12</v>
      </c>
      <c r="J1525" s="12"/>
      <c r="K1525" s="12" t="s">
        <v>688</v>
      </c>
    </row>
    <row r="1526" spans="1:11" x14ac:dyDescent="0.25">
      <c r="A1526" s="12" t="s">
        <v>686</v>
      </c>
      <c r="B1526" t="s">
        <v>23</v>
      </c>
      <c r="C1526" t="s">
        <v>1688</v>
      </c>
      <c r="D1526" t="s">
        <v>39</v>
      </c>
      <c r="E1526" t="s">
        <v>40</v>
      </c>
      <c r="F1526" t="s">
        <v>1657</v>
      </c>
      <c r="G1526" t="s">
        <v>27</v>
      </c>
      <c r="H1526">
        <v>286145</v>
      </c>
      <c r="I1526" s="12" t="s">
        <v>10</v>
      </c>
      <c r="J1526" s="12"/>
      <c r="K1526" s="12"/>
    </row>
    <row r="1527" spans="1:11" x14ac:dyDescent="0.25">
      <c r="A1527" s="12" t="s">
        <v>686</v>
      </c>
      <c r="B1527" t="s">
        <v>23</v>
      </c>
      <c r="C1527" t="s">
        <v>1688</v>
      </c>
      <c r="D1527" t="s">
        <v>41</v>
      </c>
      <c r="E1527" t="s">
        <v>29</v>
      </c>
      <c r="F1527" t="s">
        <v>1656</v>
      </c>
      <c r="G1527" t="s">
        <v>27</v>
      </c>
      <c r="H1527">
        <v>286145</v>
      </c>
      <c r="I1527" s="12" t="s">
        <v>12</v>
      </c>
      <c r="J1527" s="12"/>
      <c r="K1527" s="12" t="s">
        <v>688</v>
      </c>
    </row>
    <row r="1528" spans="1:11" x14ac:dyDescent="0.25">
      <c r="A1528" s="12" t="s">
        <v>686</v>
      </c>
      <c r="B1528" t="s">
        <v>23</v>
      </c>
      <c r="C1528" t="s">
        <v>1688</v>
      </c>
      <c r="D1528" t="s">
        <v>42</v>
      </c>
      <c r="E1528" t="s">
        <v>40</v>
      </c>
      <c r="F1528" t="s">
        <v>1657</v>
      </c>
      <c r="G1528" t="s">
        <v>27</v>
      </c>
      <c r="H1528">
        <v>286145</v>
      </c>
      <c r="I1528" s="12" t="s">
        <v>10</v>
      </c>
      <c r="J1528" s="12"/>
      <c r="K1528" s="12"/>
    </row>
    <row r="1529" spans="1:11" x14ac:dyDescent="0.25">
      <c r="A1529" s="12" t="s">
        <v>686</v>
      </c>
      <c r="B1529" t="s">
        <v>23</v>
      </c>
      <c r="C1529" t="s">
        <v>28</v>
      </c>
      <c r="D1529" t="s">
        <v>28</v>
      </c>
      <c r="E1529" t="s">
        <v>29</v>
      </c>
      <c r="F1529" t="s">
        <v>1653</v>
      </c>
      <c r="G1529" t="s">
        <v>27</v>
      </c>
      <c r="H1529">
        <v>7</v>
      </c>
      <c r="I1529" s="12" t="s">
        <v>10</v>
      </c>
      <c r="J1529" s="12"/>
      <c r="K1529" s="12"/>
    </row>
    <row r="1530" spans="1:11" x14ac:dyDescent="0.25">
      <c r="A1530" s="12" t="s">
        <v>686</v>
      </c>
      <c r="B1530" t="s">
        <v>23</v>
      </c>
      <c r="C1530" t="s">
        <v>28</v>
      </c>
      <c r="D1530" t="s">
        <v>280</v>
      </c>
      <c r="E1530" t="s">
        <v>29</v>
      </c>
      <c r="F1530" t="s">
        <v>1675</v>
      </c>
      <c r="G1530" t="s">
        <v>27</v>
      </c>
      <c r="H1530">
        <v>7</v>
      </c>
      <c r="I1530" s="12" t="s">
        <v>10</v>
      </c>
      <c r="J1530" s="12"/>
      <c r="K1530" s="12"/>
    </row>
    <row r="1531" spans="1:11" x14ac:dyDescent="0.25">
      <c r="A1531" s="12" t="s">
        <v>686</v>
      </c>
      <c r="B1531" t="s">
        <v>23</v>
      </c>
      <c r="C1531" t="s">
        <v>28</v>
      </c>
      <c r="D1531" t="s">
        <v>45</v>
      </c>
      <c r="E1531" t="s">
        <v>40</v>
      </c>
      <c r="F1531" t="s">
        <v>1657</v>
      </c>
      <c r="G1531" t="s">
        <v>27</v>
      </c>
      <c r="H1531">
        <v>7</v>
      </c>
      <c r="I1531" s="12" t="s">
        <v>10</v>
      </c>
      <c r="J1531" s="12"/>
      <c r="K1531" s="12"/>
    </row>
    <row r="1532" spans="1:11" x14ac:dyDescent="0.25">
      <c r="A1532" s="12" t="s">
        <v>686</v>
      </c>
      <c r="B1532" t="s">
        <v>23</v>
      </c>
      <c r="C1532" t="s">
        <v>28</v>
      </c>
      <c r="D1532" t="s">
        <v>59</v>
      </c>
      <c r="E1532" t="s">
        <v>40</v>
      </c>
      <c r="F1532" t="s">
        <v>1657</v>
      </c>
      <c r="G1532" t="s">
        <v>27</v>
      </c>
      <c r="H1532">
        <v>7</v>
      </c>
      <c r="I1532" s="12" t="s">
        <v>10</v>
      </c>
      <c r="J1532" s="12"/>
      <c r="K1532" s="12"/>
    </row>
    <row r="1533" spans="1:11" x14ac:dyDescent="0.25">
      <c r="A1533" s="12" t="s">
        <v>686</v>
      </c>
      <c r="B1533" t="s">
        <v>23</v>
      </c>
      <c r="C1533" t="s">
        <v>28</v>
      </c>
      <c r="D1533" t="s">
        <v>42</v>
      </c>
      <c r="E1533" t="s">
        <v>40</v>
      </c>
      <c r="F1533" t="s">
        <v>1657</v>
      </c>
      <c r="G1533" t="s">
        <v>27</v>
      </c>
      <c r="H1533">
        <v>7</v>
      </c>
      <c r="I1533" s="12" t="s">
        <v>10</v>
      </c>
      <c r="J1533" s="12"/>
      <c r="K1533" s="12"/>
    </row>
    <row r="1534" spans="1:11" x14ac:dyDescent="0.25">
      <c r="A1534" s="12" t="s">
        <v>686</v>
      </c>
      <c r="B1534" t="s">
        <v>23</v>
      </c>
      <c r="C1534" t="s">
        <v>1690</v>
      </c>
      <c r="D1534" t="s">
        <v>1690</v>
      </c>
      <c r="E1534" t="s">
        <v>29</v>
      </c>
      <c r="F1534" t="s">
        <v>1651</v>
      </c>
      <c r="G1534" t="s">
        <v>27</v>
      </c>
      <c r="H1534">
        <v>9</v>
      </c>
      <c r="I1534" s="12" t="s">
        <v>10</v>
      </c>
      <c r="J1534" s="12"/>
      <c r="K1534" s="12"/>
    </row>
    <row r="1535" spans="1:11" x14ac:dyDescent="0.25">
      <c r="A1535" s="12" t="s">
        <v>686</v>
      </c>
      <c r="B1535" t="s">
        <v>23</v>
      </c>
      <c r="C1535" t="s">
        <v>1690</v>
      </c>
      <c r="D1535" t="s">
        <v>280</v>
      </c>
      <c r="E1535" t="s">
        <v>29</v>
      </c>
      <c r="F1535" t="s">
        <v>1675</v>
      </c>
      <c r="G1535" t="s">
        <v>27</v>
      </c>
      <c r="H1535">
        <v>9</v>
      </c>
      <c r="I1535" s="12" t="s">
        <v>10</v>
      </c>
      <c r="J1535" s="12"/>
      <c r="K1535" s="12"/>
    </row>
    <row r="1536" spans="1:11" x14ac:dyDescent="0.25">
      <c r="A1536" s="12" t="s">
        <v>686</v>
      </c>
      <c r="B1536" t="s">
        <v>23</v>
      </c>
      <c r="C1536" t="s">
        <v>1690</v>
      </c>
      <c r="D1536" t="s">
        <v>45</v>
      </c>
      <c r="E1536" t="s">
        <v>40</v>
      </c>
      <c r="F1536" t="s">
        <v>1657</v>
      </c>
      <c r="G1536" t="s">
        <v>27</v>
      </c>
      <c r="H1536">
        <v>9</v>
      </c>
      <c r="I1536" s="12" t="s">
        <v>10</v>
      </c>
      <c r="J1536" s="12"/>
      <c r="K1536" s="12"/>
    </row>
    <row r="1537" spans="1:11" x14ac:dyDescent="0.25">
      <c r="A1537" s="12" t="s">
        <v>686</v>
      </c>
      <c r="B1537" t="s">
        <v>23</v>
      </c>
      <c r="C1537" t="s">
        <v>1690</v>
      </c>
      <c r="D1537" t="s">
        <v>59</v>
      </c>
      <c r="E1537" t="s">
        <v>40</v>
      </c>
      <c r="F1537" t="s">
        <v>1657</v>
      </c>
      <c r="G1537" t="s">
        <v>27</v>
      </c>
      <c r="H1537">
        <v>9</v>
      </c>
      <c r="I1537" s="12" t="s">
        <v>10</v>
      </c>
      <c r="J1537" s="12"/>
      <c r="K1537" s="12"/>
    </row>
    <row r="1538" spans="1:11" x14ac:dyDescent="0.25">
      <c r="A1538" s="12" t="s">
        <v>686</v>
      </c>
      <c r="B1538" t="s">
        <v>23</v>
      </c>
      <c r="C1538" t="s">
        <v>1690</v>
      </c>
      <c r="D1538" t="s">
        <v>42</v>
      </c>
      <c r="E1538" t="s">
        <v>40</v>
      </c>
      <c r="F1538" t="s">
        <v>1657</v>
      </c>
      <c r="G1538" t="s">
        <v>27</v>
      </c>
      <c r="H1538">
        <v>9</v>
      </c>
      <c r="I1538" s="12" t="s">
        <v>10</v>
      </c>
      <c r="J1538" s="12"/>
      <c r="K1538" s="12"/>
    </row>
    <row r="1539" spans="1:11" x14ac:dyDescent="0.25">
      <c r="A1539" s="12" t="s">
        <v>686</v>
      </c>
      <c r="B1539" t="s">
        <v>23</v>
      </c>
      <c r="C1539" t="s">
        <v>287</v>
      </c>
      <c r="D1539" t="s">
        <v>287</v>
      </c>
      <c r="E1539" t="s">
        <v>29</v>
      </c>
      <c r="F1539" t="s">
        <v>1669</v>
      </c>
      <c r="G1539" t="s">
        <v>27</v>
      </c>
      <c r="H1539">
        <v>5</v>
      </c>
      <c r="I1539" s="12" t="s">
        <v>10</v>
      </c>
      <c r="J1539" s="12"/>
      <c r="K1539" s="12"/>
    </row>
    <row r="1540" spans="1:11" x14ac:dyDescent="0.25">
      <c r="A1540" s="12" t="s">
        <v>686</v>
      </c>
      <c r="B1540" t="s">
        <v>23</v>
      </c>
      <c r="C1540" t="s">
        <v>287</v>
      </c>
      <c r="D1540" t="s">
        <v>280</v>
      </c>
      <c r="E1540" t="s">
        <v>29</v>
      </c>
      <c r="F1540" t="s">
        <v>1675</v>
      </c>
      <c r="G1540" t="s">
        <v>27</v>
      </c>
      <c r="H1540">
        <v>5</v>
      </c>
      <c r="I1540" s="12" t="s">
        <v>10</v>
      </c>
      <c r="J1540" s="12"/>
      <c r="K1540" s="12"/>
    </row>
    <row r="1541" spans="1:11" x14ac:dyDescent="0.25">
      <c r="A1541" s="12" t="s">
        <v>686</v>
      </c>
      <c r="B1541" t="s">
        <v>23</v>
      </c>
      <c r="C1541" t="s">
        <v>287</v>
      </c>
      <c r="D1541" t="s">
        <v>45</v>
      </c>
      <c r="E1541" t="s">
        <v>40</v>
      </c>
      <c r="F1541" t="s">
        <v>1657</v>
      </c>
      <c r="G1541" t="s">
        <v>27</v>
      </c>
      <c r="H1541">
        <v>5</v>
      </c>
      <c r="I1541" s="12" t="s">
        <v>10</v>
      </c>
      <c r="J1541" s="12"/>
      <c r="K1541" s="12"/>
    </row>
    <row r="1542" spans="1:11" x14ac:dyDescent="0.25">
      <c r="A1542" s="12" t="s">
        <v>686</v>
      </c>
      <c r="B1542" t="s">
        <v>23</v>
      </c>
      <c r="C1542" t="s">
        <v>287</v>
      </c>
      <c r="D1542" t="s">
        <v>59</v>
      </c>
      <c r="E1542" t="s">
        <v>40</v>
      </c>
      <c r="F1542" t="s">
        <v>1657</v>
      </c>
      <c r="G1542" t="s">
        <v>27</v>
      </c>
      <c r="H1542">
        <v>5</v>
      </c>
      <c r="I1542" s="12" t="s">
        <v>10</v>
      </c>
      <c r="J1542" s="12"/>
      <c r="K1542" s="12"/>
    </row>
    <row r="1543" spans="1:11" x14ac:dyDescent="0.25">
      <c r="A1543" s="12" t="s">
        <v>686</v>
      </c>
      <c r="B1543" t="s">
        <v>23</v>
      </c>
      <c r="C1543" t="s">
        <v>287</v>
      </c>
      <c r="D1543" t="s">
        <v>42</v>
      </c>
      <c r="E1543" t="s">
        <v>40</v>
      </c>
      <c r="F1543" t="s">
        <v>1657</v>
      </c>
      <c r="G1543" t="s">
        <v>27</v>
      </c>
      <c r="H1543">
        <v>5</v>
      </c>
      <c r="I1543" s="12" t="s">
        <v>10</v>
      </c>
      <c r="J1543" s="12"/>
      <c r="K1543" s="12"/>
    </row>
    <row r="1544" spans="1:11" x14ac:dyDescent="0.25">
      <c r="A1544" s="12" t="s">
        <v>686</v>
      </c>
      <c r="B1544" t="s">
        <v>23</v>
      </c>
      <c r="C1544" t="s">
        <v>31</v>
      </c>
      <c r="D1544" t="s">
        <v>31</v>
      </c>
      <c r="E1544" t="s">
        <v>29</v>
      </c>
      <c r="F1544" t="s">
        <v>1651</v>
      </c>
      <c r="G1544" t="s">
        <v>27</v>
      </c>
      <c r="H1544">
        <v>2</v>
      </c>
      <c r="I1544" s="12" t="s">
        <v>10</v>
      </c>
      <c r="J1544" s="12"/>
      <c r="K1544" s="12"/>
    </row>
    <row r="1545" spans="1:11" x14ac:dyDescent="0.25">
      <c r="A1545" s="12" t="s">
        <v>686</v>
      </c>
      <c r="B1545" t="s">
        <v>23</v>
      </c>
      <c r="C1545" t="s">
        <v>31</v>
      </c>
      <c r="D1545" t="s">
        <v>280</v>
      </c>
      <c r="E1545" t="s">
        <v>29</v>
      </c>
      <c r="F1545" t="s">
        <v>1675</v>
      </c>
      <c r="G1545" t="s">
        <v>27</v>
      </c>
      <c r="H1545">
        <v>2</v>
      </c>
      <c r="I1545" s="12" t="s">
        <v>10</v>
      </c>
      <c r="J1545" s="12"/>
      <c r="K1545" s="12"/>
    </row>
    <row r="1546" spans="1:11" x14ac:dyDescent="0.25">
      <c r="A1546" s="12" t="s">
        <v>686</v>
      </c>
      <c r="B1546" t="s">
        <v>23</v>
      </c>
      <c r="C1546" t="s">
        <v>31</v>
      </c>
      <c r="D1546" t="s">
        <v>45</v>
      </c>
      <c r="E1546" t="s">
        <v>40</v>
      </c>
      <c r="F1546" t="s">
        <v>1657</v>
      </c>
      <c r="G1546" t="s">
        <v>27</v>
      </c>
      <c r="H1546">
        <v>2</v>
      </c>
      <c r="I1546" s="12" t="s">
        <v>10</v>
      </c>
      <c r="J1546" s="12"/>
      <c r="K1546" s="12"/>
    </row>
    <row r="1547" spans="1:11" x14ac:dyDescent="0.25">
      <c r="A1547" s="12" t="s">
        <v>686</v>
      </c>
      <c r="B1547" t="s">
        <v>23</v>
      </c>
      <c r="C1547" t="s">
        <v>31</v>
      </c>
      <c r="D1547" t="s">
        <v>59</v>
      </c>
      <c r="E1547" t="s">
        <v>40</v>
      </c>
      <c r="F1547" t="s">
        <v>1657</v>
      </c>
      <c r="G1547" t="s">
        <v>27</v>
      </c>
      <c r="H1547">
        <v>2</v>
      </c>
      <c r="I1547" s="12" t="s">
        <v>10</v>
      </c>
      <c r="J1547" s="12"/>
      <c r="K1547" s="12"/>
    </row>
    <row r="1548" spans="1:11" x14ac:dyDescent="0.25">
      <c r="A1548" s="12" t="s">
        <v>686</v>
      </c>
      <c r="B1548" t="s">
        <v>23</v>
      </c>
      <c r="C1548" t="s">
        <v>31</v>
      </c>
      <c r="D1548" t="s">
        <v>42</v>
      </c>
      <c r="E1548" t="s">
        <v>40</v>
      </c>
      <c r="F1548" t="s">
        <v>1657</v>
      </c>
      <c r="G1548" t="s">
        <v>27</v>
      </c>
      <c r="H1548">
        <v>2</v>
      </c>
      <c r="I1548" s="12" t="s">
        <v>10</v>
      </c>
      <c r="J1548" s="12"/>
      <c r="K1548" s="12"/>
    </row>
    <row r="1549" spans="1:11" x14ac:dyDescent="0.25">
      <c r="A1549" s="12" t="s">
        <v>686</v>
      </c>
      <c r="B1549" t="s">
        <v>23</v>
      </c>
      <c r="C1549" t="s">
        <v>32</v>
      </c>
      <c r="D1549" t="s">
        <v>32</v>
      </c>
      <c r="E1549" t="s">
        <v>29</v>
      </c>
      <c r="F1549" t="s">
        <v>1651</v>
      </c>
      <c r="G1549" t="s">
        <v>27</v>
      </c>
      <c r="H1549">
        <v>3</v>
      </c>
      <c r="I1549" s="12" t="s">
        <v>10</v>
      </c>
      <c r="J1549" s="12"/>
      <c r="K1549" s="12"/>
    </row>
    <row r="1550" spans="1:11" x14ac:dyDescent="0.25">
      <c r="A1550" s="12" t="s">
        <v>686</v>
      </c>
      <c r="B1550" t="s">
        <v>23</v>
      </c>
      <c r="C1550" t="s">
        <v>32</v>
      </c>
      <c r="D1550" t="s">
        <v>280</v>
      </c>
      <c r="E1550" t="s">
        <v>29</v>
      </c>
      <c r="F1550" t="s">
        <v>1675</v>
      </c>
      <c r="G1550" t="s">
        <v>27</v>
      </c>
      <c r="H1550">
        <v>3</v>
      </c>
      <c r="I1550" s="12" t="s">
        <v>10</v>
      </c>
      <c r="J1550" s="12"/>
      <c r="K1550" s="12"/>
    </row>
    <row r="1551" spans="1:11" x14ac:dyDescent="0.25">
      <c r="A1551" s="12" t="s">
        <v>686</v>
      </c>
      <c r="B1551" t="s">
        <v>23</v>
      </c>
      <c r="C1551" t="s">
        <v>32</v>
      </c>
      <c r="D1551" t="s">
        <v>45</v>
      </c>
      <c r="E1551" t="s">
        <v>40</v>
      </c>
      <c r="F1551" t="s">
        <v>1657</v>
      </c>
      <c r="G1551" t="s">
        <v>27</v>
      </c>
      <c r="H1551">
        <v>3</v>
      </c>
      <c r="I1551" s="12" t="s">
        <v>10</v>
      </c>
      <c r="J1551" s="12"/>
      <c r="K1551" s="12"/>
    </row>
    <row r="1552" spans="1:11" x14ac:dyDescent="0.25">
      <c r="A1552" s="12" t="s">
        <v>686</v>
      </c>
      <c r="B1552" t="s">
        <v>23</v>
      </c>
      <c r="C1552" t="s">
        <v>32</v>
      </c>
      <c r="D1552" t="s">
        <v>59</v>
      </c>
      <c r="E1552" t="s">
        <v>40</v>
      </c>
      <c r="F1552" t="s">
        <v>1657</v>
      </c>
      <c r="G1552" t="s">
        <v>27</v>
      </c>
      <c r="H1552">
        <v>3</v>
      </c>
      <c r="I1552" s="12" t="s">
        <v>10</v>
      </c>
      <c r="J1552" s="12"/>
      <c r="K1552" s="12"/>
    </row>
    <row r="1553" spans="1:11" x14ac:dyDescent="0.25">
      <c r="A1553" s="12" t="s">
        <v>686</v>
      </c>
      <c r="B1553" t="s">
        <v>23</v>
      </c>
      <c r="C1553" t="s">
        <v>32</v>
      </c>
      <c r="D1553" t="s">
        <v>42</v>
      </c>
      <c r="E1553" t="s">
        <v>40</v>
      </c>
      <c r="F1553" t="s">
        <v>1657</v>
      </c>
      <c r="G1553" t="s">
        <v>27</v>
      </c>
      <c r="H1553">
        <v>3</v>
      </c>
      <c r="I1553" s="12" t="s">
        <v>10</v>
      </c>
      <c r="J1553" s="12"/>
      <c r="K1553" s="12"/>
    </row>
    <row r="1554" spans="1:11" x14ac:dyDescent="0.25">
      <c r="A1554" s="12" t="s">
        <v>686</v>
      </c>
      <c r="B1554" t="s">
        <v>23</v>
      </c>
      <c r="C1554" t="s">
        <v>1691</v>
      </c>
      <c r="D1554" t="s">
        <v>1691</v>
      </c>
      <c r="E1554" t="s">
        <v>29</v>
      </c>
      <c r="F1554" t="s">
        <v>1674</v>
      </c>
      <c r="G1554" t="s">
        <v>27</v>
      </c>
      <c r="H1554">
        <v>5</v>
      </c>
      <c r="I1554" s="12" t="s">
        <v>10</v>
      </c>
      <c r="J1554" s="12"/>
      <c r="K1554" s="12"/>
    </row>
    <row r="1555" spans="1:11" x14ac:dyDescent="0.25">
      <c r="A1555" s="12" t="s">
        <v>686</v>
      </c>
      <c r="B1555" t="s">
        <v>23</v>
      </c>
      <c r="C1555" t="s">
        <v>1691</v>
      </c>
      <c r="D1555" t="s">
        <v>280</v>
      </c>
      <c r="E1555" t="s">
        <v>29</v>
      </c>
      <c r="F1555" t="s">
        <v>1675</v>
      </c>
      <c r="G1555" t="s">
        <v>27</v>
      </c>
      <c r="H1555">
        <v>5</v>
      </c>
      <c r="I1555" s="12" t="s">
        <v>10</v>
      </c>
      <c r="J1555" s="12"/>
      <c r="K1555" s="12"/>
    </row>
    <row r="1556" spans="1:11" x14ac:dyDescent="0.25">
      <c r="A1556" s="12" t="s">
        <v>686</v>
      </c>
      <c r="B1556" t="s">
        <v>23</v>
      </c>
      <c r="C1556" t="s">
        <v>1691</v>
      </c>
      <c r="D1556" t="s">
        <v>45</v>
      </c>
      <c r="E1556" t="s">
        <v>40</v>
      </c>
      <c r="F1556" t="s">
        <v>1657</v>
      </c>
      <c r="G1556" t="s">
        <v>27</v>
      </c>
      <c r="H1556">
        <v>5</v>
      </c>
      <c r="I1556" s="12" t="s">
        <v>10</v>
      </c>
      <c r="J1556" s="12"/>
      <c r="K1556" s="12"/>
    </row>
    <row r="1557" spans="1:11" x14ac:dyDescent="0.25">
      <c r="A1557" s="12" t="s">
        <v>686</v>
      </c>
      <c r="B1557" t="s">
        <v>23</v>
      </c>
      <c r="C1557" t="s">
        <v>1691</v>
      </c>
      <c r="D1557" t="s">
        <v>59</v>
      </c>
      <c r="E1557" t="s">
        <v>40</v>
      </c>
      <c r="F1557" t="s">
        <v>1657</v>
      </c>
      <c r="G1557" t="s">
        <v>27</v>
      </c>
      <c r="H1557">
        <v>5</v>
      </c>
      <c r="I1557" s="12" t="s">
        <v>10</v>
      </c>
      <c r="J1557" s="12"/>
      <c r="K1557" s="12"/>
    </row>
    <row r="1558" spans="1:11" x14ac:dyDescent="0.25">
      <c r="A1558" s="12" t="s">
        <v>686</v>
      </c>
      <c r="B1558" t="s">
        <v>23</v>
      </c>
      <c r="C1558" t="s">
        <v>1691</v>
      </c>
      <c r="D1558" t="s">
        <v>42</v>
      </c>
      <c r="E1558" t="s">
        <v>40</v>
      </c>
      <c r="F1558" t="s">
        <v>1657</v>
      </c>
      <c r="G1558" t="s">
        <v>27</v>
      </c>
      <c r="H1558">
        <v>5</v>
      </c>
      <c r="I1558" s="12" t="s">
        <v>10</v>
      </c>
      <c r="J1558" s="12"/>
      <c r="K1558" s="12"/>
    </row>
    <row r="1559" spans="1:11" x14ac:dyDescent="0.25">
      <c r="A1559" s="12" t="s">
        <v>686</v>
      </c>
      <c r="B1559" t="s">
        <v>23</v>
      </c>
      <c r="C1559" t="s">
        <v>62</v>
      </c>
      <c r="D1559" t="s">
        <v>62</v>
      </c>
      <c r="E1559" t="s">
        <v>29</v>
      </c>
      <c r="F1559" t="s">
        <v>1651</v>
      </c>
      <c r="G1559" t="s">
        <v>27</v>
      </c>
      <c r="H1559">
        <v>3</v>
      </c>
      <c r="I1559" s="12" t="s">
        <v>10</v>
      </c>
      <c r="J1559" s="12"/>
      <c r="K1559" s="12"/>
    </row>
    <row r="1560" spans="1:11" x14ac:dyDescent="0.25">
      <c r="A1560" s="12" t="s">
        <v>686</v>
      </c>
      <c r="B1560" t="s">
        <v>23</v>
      </c>
      <c r="C1560" t="s">
        <v>62</v>
      </c>
      <c r="D1560" t="s">
        <v>280</v>
      </c>
      <c r="E1560" t="s">
        <v>29</v>
      </c>
      <c r="F1560" t="s">
        <v>1675</v>
      </c>
      <c r="G1560" t="s">
        <v>27</v>
      </c>
      <c r="H1560">
        <v>3</v>
      </c>
      <c r="I1560" s="12" t="s">
        <v>10</v>
      </c>
      <c r="J1560" s="12"/>
      <c r="K1560" s="12"/>
    </row>
    <row r="1561" spans="1:11" x14ac:dyDescent="0.25">
      <c r="A1561" s="12" t="s">
        <v>686</v>
      </c>
      <c r="B1561" t="s">
        <v>23</v>
      </c>
      <c r="C1561" t="s">
        <v>62</v>
      </c>
      <c r="D1561" t="s">
        <v>45</v>
      </c>
      <c r="E1561" t="s">
        <v>40</v>
      </c>
      <c r="F1561" t="s">
        <v>1657</v>
      </c>
      <c r="G1561" t="s">
        <v>27</v>
      </c>
      <c r="H1561">
        <v>3</v>
      </c>
      <c r="I1561" s="12" t="s">
        <v>10</v>
      </c>
      <c r="J1561" s="12"/>
      <c r="K1561" s="12"/>
    </row>
    <row r="1562" spans="1:11" x14ac:dyDescent="0.25">
      <c r="A1562" s="12" t="s">
        <v>686</v>
      </c>
      <c r="B1562" t="s">
        <v>23</v>
      </c>
      <c r="C1562" t="s">
        <v>62</v>
      </c>
      <c r="D1562" t="s">
        <v>59</v>
      </c>
      <c r="E1562" t="s">
        <v>40</v>
      </c>
      <c r="F1562" t="s">
        <v>1657</v>
      </c>
      <c r="G1562" t="s">
        <v>27</v>
      </c>
      <c r="H1562">
        <v>3</v>
      </c>
      <c r="I1562" s="12" t="s">
        <v>10</v>
      </c>
      <c r="J1562" s="12"/>
      <c r="K1562" s="12"/>
    </row>
    <row r="1563" spans="1:11" x14ac:dyDescent="0.25">
      <c r="A1563" s="12" t="s">
        <v>686</v>
      </c>
      <c r="B1563" t="s">
        <v>23</v>
      </c>
      <c r="C1563" t="s">
        <v>62</v>
      </c>
      <c r="D1563" t="s">
        <v>42</v>
      </c>
      <c r="E1563" t="s">
        <v>40</v>
      </c>
      <c r="F1563" t="s">
        <v>1657</v>
      </c>
      <c r="G1563" t="s">
        <v>27</v>
      </c>
      <c r="H1563">
        <v>3</v>
      </c>
      <c r="I1563" s="12" t="s">
        <v>10</v>
      </c>
      <c r="J1563" s="12"/>
      <c r="K1563" s="12"/>
    </row>
    <row r="1564" spans="1:11" x14ac:dyDescent="0.25">
      <c r="A1564" s="12" t="s">
        <v>686</v>
      </c>
      <c r="B1564" t="s">
        <v>23</v>
      </c>
      <c r="C1564" t="s">
        <v>1692</v>
      </c>
      <c r="D1564" t="s">
        <v>1692</v>
      </c>
      <c r="E1564" t="s">
        <v>29</v>
      </c>
      <c r="F1564" t="s">
        <v>1651</v>
      </c>
      <c r="G1564" t="s">
        <v>27</v>
      </c>
      <c r="H1564">
        <v>13</v>
      </c>
      <c r="I1564" s="12" t="s">
        <v>10</v>
      </c>
      <c r="J1564" s="12"/>
      <c r="K1564" s="12"/>
    </row>
    <row r="1565" spans="1:11" x14ac:dyDescent="0.25">
      <c r="A1565" s="12" t="s">
        <v>686</v>
      </c>
      <c r="B1565" t="s">
        <v>23</v>
      </c>
      <c r="C1565" t="s">
        <v>1692</v>
      </c>
      <c r="D1565" t="s">
        <v>280</v>
      </c>
      <c r="E1565" t="s">
        <v>29</v>
      </c>
      <c r="F1565" t="s">
        <v>1675</v>
      </c>
      <c r="G1565" t="s">
        <v>27</v>
      </c>
      <c r="H1565">
        <v>13</v>
      </c>
      <c r="I1565" s="12" t="s">
        <v>10</v>
      </c>
      <c r="J1565" s="12"/>
      <c r="K1565" s="12"/>
    </row>
    <row r="1566" spans="1:11" x14ac:dyDescent="0.25">
      <c r="A1566" s="12" t="s">
        <v>686</v>
      </c>
      <c r="B1566" t="s">
        <v>23</v>
      </c>
      <c r="C1566" t="s">
        <v>1692</v>
      </c>
      <c r="D1566" t="s">
        <v>45</v>
      </c>
      <c r="E1566" t="s">
        <v>40</v>
      </c>
      <c r="F1566" t="s">
        <v>1657</v>
      </c>
      <c r="G1566" t="s">
        <v>27</v>
      </c>
      <c r="H1566">
        <v>13</v>
      </c>
      <c r="I1566" s="12" t="s">
        <v>10</v>
      </c>
      <c r="J1566" s="12"/>
      <c r="K1566" s="12"/>
    </row>
    <row r="1567" spans="1:11" x14ac:dyDescent="0.25">
      <c r="A1567" s="12" t="s">
        <v>686</v>
      </c>
      <c r="B1567" t="s">
        <v>23</v>
      </c>
      <c r="C1567" t="s">
        <v>1692</v>
      </c>
      <c r="D1567" t="s">
        <v>59</v>
      </c>
      <c r="E1567" t="s">
        <v>40</v>
      </c>
      <c r="F1567" t="s">
        <v>1657</v>
      </c>
      <c r="G1567" t="s">
        <v>27</v>
      </c>
      <c r="H1567">
        <v>13</v>
      </c>
      <c r="I1567" s="12" t="s">
        <v>10</v>
      </c>
      <c r="J1567" s="12"/>
      <c r="K1567" s="12"/>
    </row>
    <row r="1568" spans="1:11" x14ac:dyDescent="0.25">
      <c r="A1568" s="12" t="s">
        <v>686</v>
      </c>
      <c r="B1568" t="s">
        <v>23</v>
      </c>
      <c r="C1568" t="s">
        <v>1692</v>
      </c>
      <c r="D1568" t="s">
        <v>42</v>
      </c>
      <c r="E1568" t="s">
        <v>40</v>
      </c>
      <c r="F1568" t="s">
        <v>1657</v>
      </c>
      <c r="G1568" t="s">
        <v>27</v>
      </c>
      <c r="H1568">
        <v>13</v>
      </c>
      <c r="I1568" s="12" t="s">
        <v>10</v>
      </c>
      <c r="J1568" s="12"/>
      <c r="K1568" s="12"/>
    </row>
    <row r="1569" spans="1:11" x14ac:dyDescent="0.25">
      <c r="A1569" s="12" t="s">
        <v>686</v>
      </c>
      <c r="B1569" t="s">
        <v>23</v>
      </c>
      <c r="C1569" t="s">
        <v>392</v>
      </c>
      <c r="D1569" t="s">
        <v>392</v>
      </c>
      <c r="E1569" t="s">
        <v>29</v>
      </c>
      <c r="F1569" t="s">
        <v>1651</v>
      </c>
      <c r="G1569" t="s">
        <v>27</v>
      </c>
      <c r="H1569">
        <v>7</v>
      </c>
      <c r="I1569" s="12" t="s">
        <v>10</v>
      </c>
      <c r="J1569" s="12"/>
      <c r="K1569" s="12"/>
    </row>
    <row r="1570" spans="1:11" x14ac:dyDescent="0.25">
      <c r="A1570" s="12" t="s">
        <v>686</v>
      </c>
      <c r="B1570" t="s">
        <v>23</v>
      </c>
      <c r="C1570" t="s">
        <v>392</v>
      </c>
      <c r="D1570" t="s">
        <v>280</v>
      </c>
      <c r="E1570" t="s">
        <v>29</v>
      </c>
      <c r="F1570" t="s">
        <v>1675</v>
      </c>
      <c r="G1570" t="s">
        <v>27</v>
      </c>
      <c r="H1570">
        <v>7</v>
      </c>
      <c r="I1570" s="12" t="s">
        <v>10</v>
      </c>
      <c r="J1570" s="12"/>
      <c r="K1570" s="12"/>
    </row>
    <row r="1571" spans="1:11" x14ac:dyDescent="0.25">
      <c r="A1571" s="12" t="s">
        <v>686</v>
      </c>
      <c r="B1571" t="s">
        <v>23</v>
      </c>
      <c r="C1571" t="s">
        <v>392</v>
      </c>
      <c r="D1571" t="s">
        <v>45</v>
      </c>
      <c r="E1571" t="s">
        <v>40</v>
      </c>
      <c r="F1571" t="s">
        <v>1657</v>
      </c>
      <c r="G1571" t="s">
        <v>27</v>
      </c>
      <c r="H1571">
        <v>7</v>
      </c>
      <c r="I1571" s="12" t="s">
        <v>10</v>
      </c>
      <c r="J1571" s="12"/>
      <c r="K1571" s="12"/>
    </row>
    <row r="1572" spans="1:11" x14ac:dyDescent="0.25">
      <c r="A1572" s="12" t="s">
        <v>686</v>
      </c>
      <c r="B1572" t="s">
        <v>23</v>
      </c>
      <c r="C1572" t="s">
        <v>392</v>
      </c>
      <c r="D1572" t="s">
        <v>59</v>
      </c>
      <c r="E1572" t="s">
        <v>40</v>
      </c>
      <c r="F1572" t="s">
        <v>1657</v>
      </c>
      <c r="G1572" t="s">
        <v>27</v>
      </c>
      <c r="H1572">
        <v>7</v>
      </c>
      <c r="I1572" s="12" t="s">
        <v>10</v>
      </c>
      <c r="J1572" s="12"/>
      <c r="K1572" s="12"/>
    </row>
    <row r="1573" spans="1:11" x14ac:dyDescent="0.25">
      <c r="A1573" s="12" t="s">
        <v>686</v>
      </c>
      <c r="B1573" t="s">
        <v>23</v>
      </c>
      <c r="C1573" t="s">
        <v>392</v>
      </c>
      <c r="D1573" t="s">
        <v>42</v>
      </c>
      <c r="E1573" t="s">
        <v>40</v>
      </c>
      <c r="F1573" t="s">
        <v>1657</v>
      </c>
      <c r="G1573" t="s">
        <v>27</v>
      </c>
      <c r="H1573">
        <v>7</v>
      </c>
      <c r="I1573" s="12" t="s">
        <v>10</v>
      </c>
      <c r="J1573" s="12"/>
      <c r="K1573" s="12"/>
    </row>
    <row r="1574" spans="1:11" x14ac:dyDescent="0.25">
      <c r="A1574" s="12" t="s">
        <v>686</v>
      </c>
      <c r="B1574" t="s">
        <v>23</v>
      </c>
      <c r="C1574" t="s">
        <v>1693</v>
      </c>
      <c r="D1574" t="s">
        <v>1693</v>
      </c>
      <c r="E1574" t="s">
        <v>29</v>
      </c>
      <c r="F1574" t="s">
        <v>1651</v>
      </c>
      <c r="G1574" t="s">
        <v>27</v>
      </c>
      <c r="H1574">
        <v>16</v>
      </c>
      <c r="I1574" s="12" t="s">
        <v>10</v>
      </c>
      <c r="J1574" s="12"/>
      <c r="K1574" s="12"/>
    </row>
    <row r="1575" spans="1:11" x14ac:dyDescent="0.25">
      <c r="A1575" s="12" t="s">
        <v>686</v>
      </c>
      <c r="B1575" t="s">
        <v>23</v>
      </c>
      <c r="C1575" t="s">
        <v>1693</v>
      </c>
      <c r="D1575" t="s">
        <v>280</v>
      </c>
      <c r="E1575" t="s">
        <v>29</v>
      </c>
      <c r="F1575" t="s">
        <v>1675</v>
      </c>
      <c r="G1575" t="s">
        <v>27</v>
      </c>
      <c r="H1575">
        <v>16</v>
      </c>
      <c r="I1575" s="12" t="s">
        <v>10</v>
      </c>
      <c r="J1575" s="12"/>
      <c r="K1575" s="12"/>
    </row>
    <row r="1576" spans="1:11" x14ac:dyDescent="0.25">
      <c r="A1576" s="12" t="s">
        <v>686</v>
      </c>
      <c r="B1576" t="s">
        <v>23</v>
      </c>
      <c r="C1576" t="s">
        <v>1693</v>
      </c>
      <c r="D1576" t="s">
        <v>45</v>
      </c>
      <c r="E1576" t="s">
        <v>40</v>
      </c>
      <c r="F1576" t="s">
        <v>1657</v>
      </c>
      <c r="G1576" t="s">
        <v>27</v>
      </c>
      <c r="H1576">
        <v>16</v>
      </c>
      <c r="I1576" s="12" t="s">
        <v>10</v>
      </c>
      <c r="J1576" s="12"/>
      <c r="K1576" s="12"/>
    </row>
    <row r="1577" spans="1:11" x14ac:dyDescent="0.25">
      <c r="A1577" s="12" t="s">
        <v>686</v>
      </c>
      <c r="B1577" t="s">
        <v>23</v>
      </c>
      <c r="C1577" t="s">
        <v>1693</v>
      </c>
      <c r="D1577" t="s">
        <v>59</v>
      </c>
      <c r="E1577" t="s">
        <v>40</v>
      </c>
      <c r="F1577" t="s">
        <v>1657</v>
      </c>
      <c r="G1577" t="s">
        <v>27</v>
      </c>
      <c r="H1577">
        <v>16</v>
      </c>
      <c r="I1577" s="12" t="s">
        <v>10</v>
      </c>
      <c r="J1577" s="12"/>
      <c r="K1577" s="12"/>
    </row>
    <row r="1578" spans="1:11" x14ac:dyDescent="0.25">
      <c r="A1578" s="12" t="s">
        <v>686</v>
      </c>
      <c r="B1578" t="s">
        <v>23</v>
      </c>
      <c r="C1578" t="s">
        <v>1693</v>
      </c>
      <c r="D1578" t="s">
        <v>42</v>
      </c>
      <c r="E1578" t="s">
        <v>40</v>
      </c>
      <c r="F1578" t="s">
        <v>1657</v>
      </c>
      <c r="G1578" t="s">
        <v>27</v>
      </c>
      <c r="H1578">
        <v>16</v>
      </c>
      <c r="I1578" s="12" t="s">
        <v>10</v>
      </c>
      <c r="J1578" s="12"/>
      <c r="K1578" s="12"/>
    </row>
    <row r="1579" spans="1:11" x14ac:dyDescent="0.25">
      <c r="A1579" s="12" t="s">
        <v>686</v>
      </c>
      <c r="B1579" t="s">
        <v>23</v>
      </c>
      <c r="C1579" t="s">
        <v>232</v>
      </c>
      <c r="D1579" t="s">
        <v>232</v>
      </c>
      <c r="E1579" t="s">
        <v>29</v>
      </c>
      <c r="F1579" t="s">
        <v>1674</v>
      </c>
      <c r="G1579" t="s">
        <v>27</v>
      </c>
      <c r="H1579">
        <v>2</v>
      </c>
      <c r="I1579" s="12" t="s">
        <v>10</v>
      </c>
      <c r="J1579" s="12"/>
      <c r="K1579" s="12"/>
    </row>
    <row r="1580" spans="1:11" x14ac:dyDescent="0.25">
      <c r="A1580" s="12" t="s">
        <v>686</v>
      </c>
      <c r="B1580" t="s">
        <v>23</v>
      </c>
      <c r="C1580" t="s">
        <v>232</v>
      </c>
      <c r="D1580" t="s">
        <v>280</v>
      </c>
      <c r="E1580" t="s">
        <v>29</v>
      </c>
      <c r="F1580" t="s">
        <v>1675</v>
      </c>
      <c r="G1580" t="s">
        <v>27</v>
      </c>
      <c r="H1580">
        <v>2</v>
      </c>
      <c r="I1580" s="12" t="s">
        <v>10</v>
      </c>
      <c r="J1580" s="12"/>
      <c r="K1580" s="12"/>
    </row>
    <row r="1581" spans="1:11" x14ac:dyDescent="0.25">
      <c r="A1581" s="12" t="s">
        <v>686</v>
      </c>
      <c r="B1581" t="s">
        <v>23</v>
      </c>
      <c r="C1581" t="s">
        <v>232</v>
      </c>
      <c r="D1581" t="s">
        <v>45</v>
      </c>
      <c r="E1581" t="s">
        <v>40</v>
      </c>
      <c r="F1581" t="s">
        <v>1657</v>
      </c>
      <c r="G1581" t="s">
        <v>27</v>
      </c>
      <c r="H1581">
        <v>2</v>
      </c>
      <c r="I1581" s="12" t="s">
        <v>10</v>
      </c>
      <c r="J1581" s="12"/>
      <c r="K1581" s="12"/>
    </row>
    <row r="1582" spans="1:11" x14ac:dyDescent="0.25">
      <c r="A1582" s="12" t="s">
        <v>686</v>
      </c>
      <c r="B1582" t="s">
        <v>23</v>
      </c>
      <c r="C1582" t="s">
        <v>232</v>
      </c>
      <c r="D1582" t="s">
        <v>59</v>
      </c>
      <c r="E1582" t="s">
        <v>40</v>
      </c>
      <c r="F1582" t="s">
        <v>1657</v>
      </c>
      <c r="G1582" t="s">
        <v>27</v>
      </c>
      <c r="H1582">
        <v>2</v>
      </c>
      <c r="I1582" s="12" t="s">
        <v>10</v>
      </c>
      <c r="J1582" s="12"/>
      <c r="K1582" s="12"/>
    </row>
    <row r="1583" spans="1:11" x14ac:dyDescent="0.25">
      <c r="A1583" s="12" t="s">
        <v>686</v>
      </c>
      <c r="B1583" t="s">
        <v>23</v>
      </c>
      <c r="C1583" t="s">
        <v>232</v>
      </c>
      <c r="D1583" t="s">
        <v>42</v>
      </c>
      <c r="E1583" t="s">
        <v>40</v>
      </c>
      <c r="F1583" t="s">
        <v>1657</v>
      </c>
      <c r="G1583" t="s">
        <v>27</v>
      </c>
      <c r="H1583">
        <v>2</v>
      </c>
      <c r="I1583" s="12" t="s">
        <v>10</v>
      </c>
      <c r="J1583" s="12"/>
      <c r="K1583" s="12"/>
    </row>
    <row r="1584" spans="1:11" x14ac:dyDescent="0.25">
      <c r="A1584" s="12" t="s">
        <v>686</v>
      </c>
      <c r="B1584" t="s">
        <v>23</v>
      </c>
      <c r="C1584" t="s">
        <v>1694</v>
      </c>
      <c r="D1584" t="s">
        <v>1694</v>
      </c>
      <c r="E1584" t="s">
        <v>29</v>
      </c>
      <c r="F1584" t="s">
        <v>1651</v>
      </c>
      <c r="G1584" t="s">
        <v>27</v>
      </c>
      <c r="H1584">
        <v>3</v>
      </c>
      <c r="I1584" s="12" t="s">
        <v>10</v>
      </c>
      <c r="J1584" s="12"/>
      <c r="K1584" s="12"/>
    </row>
    <row r="1585" spans="1:11" x14ac:dyDescent="0.25">
      <c r="A1585" s="12" t="s">
        <v>686</v>
      </c>
      <c r="B1585" t="s">
        <v>23</v>
      </c>
      <c r="C1585" t="s">
        <v>1694</v>
      </c>
      <c r="D1585" t="s">
        <v>280</v>
      </c>
      <c r="E1585" t="s">
        <v>29</v>
      </c>
      <c r="F1585" t="s">
        <v>1675</v>
      </c>
      <c r="G1585" t="s">
        <v>27</v>
      </c>
      <c r="H1585">
        <v>3</v>
      </c>
      <c r="I1585" s="12" t="s">
        <v>10</v>
      </c>
      <c r="J1585" s="12"/>
      <c r="K1585" s="12"/>
    </row>
    <row r="1586" spans="1:11" x14ac:dyDescent="0.25">
      <c r="A1586" s="12" t="s">
        <v>686</v>
      </c>
      <c r="B1586" t="s">
        <v>23</v>
      </c>
      <c r="C1586" t="s">
        <v>1694</v>
      </c>
      <c r="D1586" t="s">
        <v>45</v>
      </c>
      <c r="E1586" t="s">
        <v>40</v>
      </c>
      <c r="F1586" t="s">
        <v>1657</v>
      </c>
      <c r="G1586" t="s">
        <v>27</v>
      </c>
      <c r="H1586">
        <v>3</v>
      </c>
      <c r="I1586" s="12" t="s">
        <v>10</v>
      </c>
      <c r="J1586" s="12"/>
      <c r="K1586" s="12"/>
    </row>
    <row r="1587" spans="1:11" x14ac:dyDescent="0.25">
      <c r="A1587" s="12" t="s">
        <v>686</v>
      </c>
      <c r="B1587" t="s">
        <v>23</v>
      </c>
      <c r="C1587" t="s">
        <v>1694</v>
      </c>
      <c r="D1587" t="s">
        <v>59</v>
      </c>
      <c r="E1587" t="s">
        <v>40</v>
      </c>
      <c r="F1587" t="s">
        <v>1657</v>
      </c>
      <c r="G1587" t="s">
        <v>27</v>
      </c>
      <c r="H1587">
        <v>3</v>
      </c>
      <c r="I1587" s="12" t="s">
        <v>10</v>
      </c>
      <c r="J1587" s="12"/>
      <c r="K1587" s="12"/>
    </row>
    <row r="1588" spans="1:11" x14ac:dyDescent="0.25">
      <c r="A1588" s="12" t="s">
        <v>686</v>
      </c>
      <c r="B1588" t="s">
        <v>23</v>
      </c>
      <c r="C1588" t="s">
        <v>1694</v>
      </c>
      <c r="D1588" t="s">
        <v>42</v>
      </c>
      <c r="E1588" t="s">
        <v>40</v>
      </c>
      <c r="F1588" t="s">
        <v>1657</v>
      </c>
      <c r="G1588" t="s">
        <v>27</v>
      </c>
      <c r="H1588">
        <v>3</v>
      </c>
      <c r="I1588" s="12" t="s">
        <v>10</v>
      </c>
      <c r="J1588" s="12"/>
      <c r="K1588" s="12"/>
    </row>
    <row r="1589" spans="1:11" x14ac:dyDescent="0.25">
      <c r="A1589" s="12" t="s">
        <v>686</v>
      </c>
      <c r="B1589" t="s">
        <v>23</v>
      </c>
      <c r="C1589" t="s">
        <v>230</v>
      </c>
      <c r="D1589" t="s">
        <v>230</v>
      </c>
      <c r="E1589" t="s">
        <v>29</v>
      </c>
      <c r="F1589" t="s">
        <v>1674</v>
      </c>
      <c r="G1589" t="s">
        <v>27</v>
      </c>
      <c r="H1589">
        <v>8</v>
      </c>
      <c r="I1589" s="12" t="s">
        <v>10</v>
      </c>
      <c r="J1589" s="12"/>
      <c r="K1589" s="12"/>
    </row>
    <row r="1590" spans="1:11" x14ac:dyDescent="0.25">
      <c r="A1590" s="12" t="s">
        <v>686</v>
      </c>
      <c r="B1590" t="s">
        <v>23</v>
      </c>
      <c r="C1590" t="s">
        <v>230</v>
      </c>
      <c r="D1590" t="s">
        <v>280</v>
      </c>
      <c r="E1590" t="s">
        <v>29</v>
      </c>
      <c r="F1590" t="s">
        <v>1675</v>
      </c>
      <c r="G1590" t="s">
        <v>27</v>
      </c>
      <c r="H1590">
        <v>8</v>
      </c>
      <c r="I1590" s="12" t="s">
        <v>10</v>
      </c>
      <c r="J1590" s="12"/>
      <c r="K1590" s="12"/>
    </row>
    <row r="1591" spans="1:11" x14ac:dyDescent="0.25">
      <c r="A1591" s="12" t="s">
        <v>686</v>
      </c>
      <c r="B1591" t="s">
        <v>23</v>
      </c>
      <c r="C1591" t="s">
        <v>230</v>
      </c>
      <c r="D1591" t="s">
        <v>45</v>
      </c>
      <c r="E1591" t="s">
        <v>40</v>
      </c>
      <c r="F1591" t="s">
        <v>1657</v>
      </c>
      <c r="G1591" t="s">
        <v>27</v>
      </c>
      <c r="H1591">
        <v>8</v>
      </c>
      <c r="I1591" s="12" t="s">
        <v>10</v>
      </c>
      <c r="J1591" s="12"/>
      <c r="K1591" s="12"/>
    </row>
    <row r="1592" spans="1:11" x14ac:dyDescent="0.25">
      <c r="A1592" s="12" t="s">
        <v>686</v>
      </c>
      <c r="B1592" t="s">
        <v>23</v>
      </c>
      <c r="C1592" t="s">
        <v>230</v>
      </c>
      <c r="D1592" t="s">
        <v>59</v>
      </c>
      <c r="E1592" t="s">
        <v>40</v>
      </c>
      <c r="F1592" t="s">
        <v>1657</v>
      </c>
      <c r="G1592" t="s">
        <v>27</v>
      </c>
      <c r="H1592">
        <v>8</v>
      </c>
      <c r="I1592" s="12" t="s">
        <v>10</v>
      </c>
      <c r="J1592" s="12"/>
      <c r="K1592" s="12"/>
    </row>
    <row r="1593" spans="1:11" x14ac:dyDescent="0.25">
      <c r="A1593" s="12" t="s">
        <v>686</v>
      </c>
      <c r="B1593" t="s">
        <v>23</v>
      </c>
      <c r="C1593" t="s">
        <v>230</v>
      </c>
      <c r="D1593" t="s">
        <v>42</v>
      </c>
      <c r="E1593" t="s">
        <v>40</v>
      </c>
      <c r="F1593" t="s">
        <v>1657</v>
      </c>
      <c r="G1593" t="s">
        <v>27</v>
      </c>
      <c r="H1593">
        <v>8</v>
      </c>
      <c r="I1593" s="12" t="s">
        <v>10</v>
      </c>
      <c r="J1593" s="12"/>
      <c r="K1593" s="12"/>
    </row>
    <row r="1594" spans="1:11" x14ac:dyDescent="0.25">
      <c r="A1594" s="12" t="s">
        <v>686</v>
      </c>
      <c r="B1594" t="s">
        <v>23</v>
      </c>
      <c r="C1594" t="s">
        <v>93</v>
      </c>
      <c r="D1594" t="s">
        <v>93</v>
      </c>
      <c r="E1594" t="s">
        <v>29</v>
      </c>
      <c r="F1594" t="s">
        <v>1674</v>
      </c>
      <c r="G1594" t="s">
        <v>27</v>
      </c>
      <c r="H1594">
        <v>7</v>
      </c>
      <c r="I1594" s="12" t="s">
        <v>10</v>
      </c>
      <c r="J1594" s="12"/>
      <c r="K1594" s="12"/>
    </row>
    <row r="1595" spans="1:11" x14ac:dyDescent="0.25">
      <c r="A1595" s="12" t="s">
        <v>686</v>
      </c>
      <c r="B1595" t="s">
        <v>23</v>
      </c>
      <c r="C1595" t="s">
        <v>93</v>
      </c>
      <c r="D1595" t="s">
        <v>280</v>
      </c>
      <c r="E1595" t="s">
        <v>29</v>
      </c>
      <c r="F1595" t="s">
        <v>1675</v>
      </c>
      <c r="G1595" t="s">
        <v>27</v>
      </c>
      <c r="H1595">
        <v>7</v>
      </c>
      <c r="I1595" s="12" t="s">
        <v>10</v>
      </c>
      <c r="J1595" s="12"/>
      <c r="K1595" s="12"/>
    </row>
    <row r="1596" spans="1:11" x14ac:dyDescent="0.25">
      <c r="A1596" s="12" t="s">
        <v>686</v>
      </c>
      <c r="B1596" t="s">
        <v>23</v>
      </c>
      <c r="C1596" t="s">
        <v>93</v>
      </c>
      <c r="D1596" t="s">
        <v>45</v>
      </c>
      <c r="E1596" t="s">
        <v>40</v>
      </c>
      <c r="F1596" t="s">
        <v>1657</v>
      </c>
      <c r="G1596" t="s">
        <v>27</v>
      </c>
      <c r="H1596">
        <v>7</v>
      </c>
      <c r="I1596" s="12" t="s">
        <v>10</v>
      </c>
      <c r="J1596" s="12"/>
      <c r="K1596" s="12"/>
    </row>
    <row r="1597" spans="1:11" x14ac:dyDescent="0.25">
      <c r="A1597" s="12" t="s">
        <v>686</v>
      </c>
      <c r="B1597" t="s">
        <v>23</v>
      </c>
      <c r="C1597" t="s">
        <v>93</v>
      </c>
      <c r="D1597" t="s">
        <v>59</v>
      </c>
      <c r="E1597" t="s">
        <v>40</v>
      </c>
      <c r="F1597" t="s">
        <v>1657</v>
      </c>
      <c r="G1597" t="s">
        <v>27</v>
      </c>
      <c r="H1597">
        <v>7</v>
      </c>
      <c r="I1597" s="12" t="s">
        <v>10</v>
      </c>
      <c r="J1597" s="12"/>
      <c r="K1597" s="12"/>
    </row>
    <row r="1598" spans="1:11" x14ac:dyDescent="0.25">
      <c r="A1598" s="12" t="s">
        <v>686</v>
      </c>
      <c r="B1598" t="s">
        <v>23</v>
      </c>
      <c r="C1598" t="s">
        <v>93</v>
      </c>
      <c r="D1598" t="s">
        <v>42</v>
      </c>
      <c r="E1598" t="s">
        <v>40</v>
      </c>
      <c r="F1598" t="s">
        <v>1657</v>
      </c>
      <c r="G1598" t="s">
        <v>27</v>
      </c>
      <c r="H1598">
        <v>7</v>
      </c>
      <c r="I1598" s="12" t="s">
        <v>10</v>
      </c>
      <c r="J1598" s="12"/>
      <c r="K1598" s="12"/>
    </row>
    <row r="1599" spans="1:11" x14ac:dyDescent="0.25">
      <c r="A1599" s="12" t="s">
        <v>686</v>
      </c>
      <c r="B1599" t="s">
        <v>23</v>
      </c>
      <c r="C1599" t="s">
        <v>102</v>
      </c>
      <c r="D1599" t="s">
        <v>102</v>
      </c>
      <c r="E1599" t="s">
        <v>29</v>
      </c>
      <c r="F1599" t="s">
        <v>1674</v>
      </c>
      <c r="G1599" t="s">
        <v>27</v>
      </c>
      <c r="H1599">
        <v>2</v>
      </c>
      <c r="I1599" s="12" t="s">
        <v>10</v>
      </c>
      <c r="J1599" s="12"/>
      <c r="K1599" s="12"/>
    </row>
    <row r="1600" spans="1:11" x14ac:dyDescent="0.25">
      <c r="A1600" s="12" t="s">
        <v>686</v>
      </c>
      <c r="B1600" t="s">
        <v>23</v>
      </c>
      <c r="C1600" t="s">
        <v>102</v>
      </c>
      <c r="D1600" t="s">
        <v>280</v>
      </c>
      <c r="E1600" t="s">
        <v>29</v>
      </c>
      <c r="F1600" t="s">
        <v>1675</v>
      </c>
      <c r="G1600" t="s">
        <v>27</v>
      </c>
      <c r="H1600">
        <v>2</v>
      </c>
      <c r="I1600" s="12" t="s">
        <v>10</v>
      </c>
      <c r="J1600" s="12"/>
      <c r="K1600" s="12"/>
    </row>
    <row r="1601" spans="1:11" x14ac:dyDescent="0.25">
      <c r="A1601" s="12" t="s">
        <v>686</v>
      </c>
      <c r="B1601" t="s">
        <v>23</v>
      </c>
      <c r="C1601" t="s">
        <v>102</v>
      </c>
      <c r="D1601" t="s">
        <v>45</v>
      </c>
      <c r="E1601" t="s">
        <v>40</v>
      </c>
      <c r="F1601" t="s">
        <v>1657</v>
      </c>
      <c r="G1601" t="s">
        <v>27</v>
      </c>
      <c r="H1601">
        <v>2</v>
      </c>
      <c r="I1601" s="12" t="s">
        <v>10</v>
      </c>
      <c r="J1601" s="12"/>
      <c r="K1601" s="12"/>
    </row>
    <row r="1602" spans="1:11" x14ac:dyDescent="0.25">
      <c r="A1602" s="12" t="s">
        <v>686</v>
      </c>
      <c r="B1602" t="s">
        <v>23</v>
      </c>
      <c r="C1602" t="s">
        <v>102</v>
      </c>
      <c r="D1602" t="s">
        <v>59</v>
      </c>
      <c r="E1602" t="s">
        <v>40</v>
      </c>
      <c r="F1602" t="s">
        <v>1657</v>
      </c>
      <c r="G1602" t="s">
        <v>27</v>
      </c>
      <c r="H1602">
        <v>2</v>
      </c>
      <c r="I1602" s="12" t="s">
        <v>10</v>
      </c>
      <c r="J1602" s="12"/>
      <c r="K1602" s="12"/>
    </row>
    <row r="1603" spans="1:11" x14ac:dyDescent="0.25">
      <c r="A1603" s="12" t="s">
        <v>686</v>
      </c>
      <c r="B1603" t="s">
        <v>23</v>
      </c>
      <c r="C1603" t="s">
        <v>102</v>
      </c>
      <c r="D1603" t="s">
        <v>42</v>
      </c>
      <c r="E1603" t="s">
        <v>40</v>
      </c>
      <c r="F1603" t="s">
        <v>1657</v>
      </c>
      <c r="G1603" t="s">
        <v>27</v>
      </c>
      <c r="H1603">
        <v>2</v>
      </c>
      <c r="I1603" s="12" t="s">
        <v>10</v>
      </c>
      <c r="J1603" s="12"/>
      <c r="K1603" s="12"/>
    </row>
    <row r="1604" spans="1:11" x14ac:dyDescent="0.25">
      <c r="A1604" s="12" t="s">
        <v>686</v>
      </c>
      <c r="B1604" t="s">
        <v>23</v>
      </c>
      <c r="C1604" t="s">
        <v>88</v>
      </c>
      <c r="D1604" t="s">
        <v>88</v>
      </c>
      <c r="E1604" t="s">
        <v>29</v>
      </c>
      <c r="F1604" t="s">
        <v>1651</v>
      </c>
      <c r="G1604" t="s">
        <v>27</v>
      </c>
      <c r="H1604">
        <v>1</v>
      </c>
      <c r="I1604" s="12" t="s">
        <v>10</v>
      </c>
      <c r="J1604" s="12"/>
      <c r="K1604" s="12"/>
    </row>
    <row r="1605" spans="1:11" x14ac:dyDescent="0.25">
      <c r="A1605" s="12" t="s">
        <v>686</v>
      </c>
      <c r="B1605" t="s">
        <v>23</v>
      </c>
      <c r="C1605" t="s">
        <v>88</v>
      </c>
      <c r="D1605" t="s">
        <v>280</v>
      </c>
      <c r="E1605" t="s">
        <v>29</v>
      </c>
      <c r="F1605" t="s">
        <v>1675</v>
      </c>
      <c r="G1605" t="s">
        <v>27</v>
      </c>
      <c r="H1605">
        <v>1</v>
      </c>
      <c r="I1605" s="12" t="s">
        <v>10</v>
      </c>
      <c r="J1605" s="12"/>
      <c r="K1605" s="12"/>
    </row>
    <row r="1606" spans="1:11" x14ac:dyDescent="0.25">
      <c r="A1606" s="12" t="s">
        <v>686</v>
      </c>
      <c r="B1606" t="s">
        <v>23</v>
      </c>
      <c r="C1606" t="s">
        <v>88</v>
      </c>
      <c r="D1606" t="s">
        <v>45</v>
      </c>
      <c r="E1606" t="s">
        <v>40</v>
      </c>
      <c r="F1606" t="s">
        <v>1657</v>
      </c>
      <c r="G1606" t="s">
        <v>27</v>
      </c>
      <c r="H1606">
        <v>1</v>
      </c>
      <c r="I1606" s="12" t="s">
        <v>10</v>
      </c>
      <c r="J1606" s="12"/>
      <c r="K1606" s="12"/>
    </row>
    <row r="1607" spans="1:11" x14ac:dyDescent="0.25">
      <c r="A1607" s="12" t="s">
        <v>686</v>
      </c>
      <c r="B1607" t="s">
        <v>23</v>
      </c>
      <c r="C1607" t="s">
        <v>88</v>
      </c>
      <c r="D1607" t="s">
        <v>59</v>
      </c>
      <c r="E1607" t="s">
        <v>40</v>
      </c>
      <c r="F1607" t="s">
        <v>1657</v>
      </c>
      <c r="G1607" t="s">
        <v>27</v>
      </c>
      <c r="H1607">
        <v>1</v>
      </c>
      <c r="I1607" s="12" t="s">
        <v>10</v>
      </c>
      <c r="J1607" s="12"/>
      <c r="K1607" s="12"/>
    </row>
    <row r="1608" spans="1:11" x14ac:dyDescent="0.25">
      <c r="A1608" s="12" t="s">
        <v>686</v>
      </c>
      <c r="B1608" t="s">
        <v>23</v>
      </c>
      <c r="C1608" t="s">
        <v>88</v>
      </c>
      <c r="D1608" t="s">
        <v>42</v>
      </c>
      <c r="E1608" t="s">
        <v>40</v>
      </c>
      <c r="F1608" t="s">
        <v>1657</v>
      </c>
      <c r="G1608" t="s">
        <v>27</v>
      </c>
      <c r="H1608">
        <v>1</v>
      </c>
      <c r="I1608" s="12" t="s">
        <v>10</v>
      </c>
      <c r="J1608" s="12"/>
      <c r="K1608" s="12"/>
    </row>
    <row r="1609" spans="1:11" x14ac:dyDescent="0.25">
      <c r="A1609" s="12" t="s">
        <v>686</v>
      </c>
      <c r="B1609" t="s">
        <v>23</v>
      </c>
      <c r="C1609" t="s">
        <v>634</v>
      </c>
      <c r="D1609" t="s">
        <v>634</v>
      </c>
      <c r="E1609" t="s">
        <v>29</v>
      </c>
      <c r="F1609" t="s">
        <v>1650</v>
      </c>
      <c r="G1609" t="s">
        <v>27</v>
      </c>
      <c r="H1609">
        <v>7</v>
      </c>
      <c r="I1609" s="12" t="s">
        <v>10</v>
      </c>
      <c r="J1609" s="12"/>
      <c r="K1609" s="12"/>
    </row>
    <row r="1610" spans="1:11" x14ac:dyDescent="0.25">
      <c r="A1610" s="12" t="s">
        <v>686</v>
      </c>
      <c r="B1610" t="s">
        <v>23</v>
      </c>
      <c r="C1610" t="s">
        <v>634</v>
      </c>
      <c r="D1610" t="s">
        <v>280</v>
      </c>
      <c r="E1610" t="s">
        <v>29</v>
      </c>
      <c r="F1610" t="s">
        <v>1675</v>
      </c>
      <c r="G1610" t="s">
        <v>27</v>
      </c>
      <c r="H1610">
        <v>7</v>
      </c>
      <c r="I1610" s="12" t="s">
        <v>10</v>
      </c>
      <c r="J1610" s="12"/>
      <c r="K1610" s="12"/>
    </row>
    <row r="1611" spans="1:11" x14ac:dyDescent="0.25">
      <c r="A1611" s="12" t="s">
        <v>686</v>
      </c>
      <c r="B1611" t="s">
        <v>23</v>
      </c>
      <c r="C1611" t="s">
        <v>634</v>
      </c>
      <c r="D1611" t="s">
        <v>45</v>
      </c>
      <c r="E1611" t="s">
        <v>40</v>
      </c>
      <c r="F1611" t="s">
        <v>1657</v>
      </c>
      <c r="G1611" t="s">
        <v>27</v>
      </c>
      <c r="H1611">
        <v>7</v>
      </c>
      <c r="I1611" s="12" t="s">
        <v>10</v>
      </c>
      <c r="J1611" s="12"/>
      <c r="K1611" s="12"/>
    </row>
    <row r="1612" spans="1:11" x14ac:dyDescent="0.25">
      <c r="A1612" s="12" t="s">
        <v>686</v>
      </c>
      <c r="B1612" t="s">
        <v>23</v>
      </c>
      <c r="C1612" t="s">
        <v>634</v>
      </c>
      <c r="D1612" t="s">
        <v>59</v>
      </c>
      <c r="E1612" t="s">
        <v>40</v>
      </c>
      <c r="F1612" t="s">
        <v>1657</v>
      </c>
      <c r="G1612" t="s">
        <v>27</v>
      </c>
      <c r="H1612">
        <v>7</v>
      </c>
      <c r="I1612" s="12" t="s">
        <v>10</v>
      </c>
      <c r="J1612" s="12"/>
      <c r="K1612" s="12"/>
    </row>
    <row r="1613" spans="1:11" x14ac:dyDescent="0.25">
      <c r="A1613" s="12" t="s">
        <v>686</v>
      </c>
      <c r="B1613" t="s">
        <v>23</v>
      </c>
      <c r="C1613" t="s">
        <v>634</v>
      </c>
      <c r="D1613" t="s">
        <v>42</v>
      </c>
      <c r="E1613" t="s">
        <v>40</v>
      </c>
      <c r="F1613" t="s">
        <v>1657</v>
      </c>
      <c r="G1613" t="s">
        <v>27</v>
      </c>
      <c r="H1613">
        <v>7</v>
      </c>
      <c r="I1613" s="12" t="s">
        <v>10</v>
      </c>
      <c r="J1613" s="12"/>
      <c r="K1613" s="12"/>
    </row>
    <row r="1614" spans="1:11" x14ac:dyDescent="0.25">
      <c r="A1614" s="12" t="s">
        <v>686</v>
      </c>
      <c r="B1614" t="s">
        <v>23</v>
      </c>
      <c r="C1614" t="s">
        <v>1695</v>
      </c>
      <c r="D1614" t="s">
        <v>1695</v>
      </c>
      <c r="E1614" t="s">
        <v>29</v>
      </c>
      <c r="F1614" t="s">
        <v>1653</v>
      </c>
      <c r="G1614" t="s">
        <v>27</v>
      </c>
      <c r="H1614">
        <v>6</v>
      </c>
      <c r="I1614" s="12" t="s">
        <v>10</v>
      </c>
      <c r="J1614" s="12"/>
      <c r="K1614" s="12"/>
    </row>
    <row r="1615" spans="1:11" x14ac:dyDescent="0.25">
      <c r="A1615" s="12" t="s">
        <v>686</v>
      </c>
      <c r="B1615" t="s">
        <v>23</v>
      </c>
      <c r="C1615" t="s">
        <v>1695</v>
      </c>
      <c r="D1615" t="s">
        <v>280</v>
      </c>
      <c r="E1615" t="s">
        <v>29</v>
      </c>
      <c r="F1615" t="s">
        <v>1675</v>
      </c>
      <c r="G1615" t="s">
        <v>27</v>
      </c>
      <c r="H1615">
        <v>6</v>
      </c>
      <c r="I1615" s="12" t="s">
        <v>10</v>
      </c>
      <c r="J1615" s="12"/>
      <c r="K1615" s="12"/>
    </row>
    <row r="1616" spans="1:11" x14ac:dyDescent="0.25">
      <c r="A1616" s="12" t="s">
        <v>686</v>
      </c>
      <c r="B1616" t="s">
        <v>23</v>
      </c>
      <c r="C1616" t="s">
        <v>1695</v>
      </c>
      <c r="D1616" t="s">
        <v>45</v>
      </c>
      <c r="E1616" t="s">
        <v>40</v>
      </c>
      <c r="F1616" t="s">
        <v>1657</v>
      </c>
      <c r="G1616" t="s">
        <v>27</v>
      </c>
      <c r="H1616">
        <v>6</v>
      </c>
      <c r="I1616" s="12" t="s">
        <v>10</v>
      </c>
      <c r="J1616" s="12"/>
      <c r="K1616" s="12"/>
    </row>
    <row r="1617" spans="1:11" x14ac:dyDescent="0.25">
      <c r="A1617" s="12" t="s">
        <v>686</v>
      </c>
      <c r="B1617" t="s">
        <v>23</v>
      </c>
      <c r="C1617" t="s">
        <v>1695</v>
      </c>
      <c r="D1617" t="s">
        <v>59</v>
      </c>
      <c r="E1617" t="s">
        <v>40</v>
      </c>
      <c r="F1617" t="s">
        <v>1657</v>
      </c>
      <c r="G1617" t="s">
        <v>27</v>
      </c>
      <c r="H1617">
        <v>6</v>
      </c>
      <c r="I1617" s="12" t="s">
        <v>10</v>
      </c>
      <c r="J1617" s="12"/>
      <c r="K1617" s="12"/>
    </row>
    <row r="1618" spans="1:11" x14ac:dyDescent="0.25">
      <c r="A1618" s="12" t="s">
        <v>686</v>
      </c>
      <c r="B1618" t="s">
        <v>23</v>
      </c>
      <c r="C1618" t="s">
        <v>1695</v>
      </c>
      <c r="D1618" t="s">
        <v>42</v>
      </c>
      <c r="E1618" t="s">
        <v>40</v>
      </c>
      <c r="F1618" t="s">
        <v>1657</v>
      </c>
      <c r="G1618" t="s">
        <v>27</v>
      </c>
      <c r="H1618">
        <v>6</v>
      </c>
      <c r="I1618" s="12" t="s">
        <v>10</v>
      </c>
      <c r="J1618" s="12"/>
      <c r="K1618" s="12"/>
    </row>
    <row r="1619" spans="1:11" x14ac:dyDescent="0.25">
      <c r="A1619" s="12" t="s">
        <v>686</v>
      </c>
      <c r="B1619" t="s">
        <v>23</v>
      </c>
      <c r="C1619" t="s">
        <v>1696</v>
      </c>
      <c r="D1619" t="s">
        <v>1696</v>
      </c>
      <c r="E1619" t="s">
        <v>29</v>
      </c>
      <c r="F1619" t="s">
        <v>1674</v>
      </c>
      <c r="G1619" t="s">
        <v>27</v>
      </c>
      <c r="H1619">
        <v>6</v>
      </c>
      <c r="I1619" s="12" t="s">
        <v>10</v>
      </c>
      <c r="J1619" s="12"/>
      <c r="K1619" s="12"/>
    </row>
    <row r="1620" spans="1:11" x14ac:dyDescent="0.25">
      <c r="A1620" s="12" t="s">
        <v>686</v>
      </c>
      <c r="B1620" t="s">
        <v>23</v>
      </c>
      <c r="C1620" t="s">
        <v>1696</v>
      </c>
      <c r="D1620" t="s">
        <v>280</v>
      </c>
      <c r="E1620" t="s">
        <v>29</v>
      </c>
      <c r="F1620" t="s">
        <v>1675</v>
      </c>
      <c r="G1620" t="s">
        <v>27</v>
      </c>
      <c r="H1620">
        <v>6</v>
      </c>
      <c r="I1620" s="12" t="s">
        <v>10</v>
      </c>
      <c r="J1620" s="12"/>
      <c r="K1620" s="12"/>
    </row>
    <row r="1621" spans="1:11" x14ac:dyDescent="0.25">
      <c r="A1621" s="12" t="s">
        <v>686</v>
      </c>
      <c r="B1621" t="s">
        <v>23</v>
      </c>
      <c r="C1621" t="s">
        <v>1696</v>
      </c>
      <c r="D1621" t="s">
        <v>45</v>
      </c>
      <c r="E1621" t="s">
        <v>40</v>
      </c>
      <c r="F1621" t="s">
        <v>1657</v>
      </c>
      <c r="G1621" t="s">
        <v>27</v>
      </c>
      <c r="H1621">
        <v>6</v>
      </c>
      <c r="I1621" s="12" t="s">
        <v>10</v>
      </c>
      <c r="J1621" s="12"/>
      <c r="K1621" s="12"/>
    </row>
    <row r="1622" spans="1:11" x14ac:dyDescent="0.25">
      <c r="A1622" s="12" t="s">
        <v>686</v>
      </c>
      <c r="B1622" t="s">
        <v>23</v>
      </c>
      <c r="C1622" t="s">
        <v>1696</v>
      </c>
      <c r="D1622" t="s">
        <v>59</v>
      </c>
      <c r="E1622" t="s">
        <v>40</v>
      </c>
      <c r="F1622" t="s">
        <v>1657</v>
      </c>
      <c r="G1622" t="s">
        <v>27</v>
      </c>
      <c r="H1622">
        <v>6</v>
      </c>
      <c r="I1622" s="12" t="s">
        <v>10</v>
      </c>
      <c r="J1622" s="12"/>
      <c r="K1622" s="12"/>
    </row>
    <row r="1623" spans="1:11" x14ac:dyDescent="0.25">
      <c r="A1623" s="12" t="s">
        <v>686</v>
      </c>
      <c r="B1623" t="s">
        <v>23</v>
      </c>
      <c r="C1623" t="s">
        <v>1696</v>
      </c>
      <c r="D1623" t="s">
        <v>42</v>
      </c>
      <c r="E1623" t="s">
        <v>40</v>
      </c>
      <c r="F1623" t="s">
        <v>1657</v>
      </c>
      <c r="G1623" t="s">
        <v>27</v>
      </c>
      <c r="H1623">
        <v>6</v>
      </c>
      <c r="I1623" s="12" t="s">
        <v>10</v>
      </c>
      <c r="J1623" s="12"/>
      <c r="K1623" s="12"/>
    </row>
    <row r="1624" spans="1:11" x14ac:dyDescent="0.25">
      <c r="A1624" s="12" t="s">
        <v>686</v>
      </c>
      <c r="B1624" t="s">
        <v>23</v>
      </c>
      <c r="C1624" t="s">
        <v>50</v>
      </c>
      <c r="D1624" t="s">
        <v>50</v>
      </c>
      <c r="E1624" t="s">
        <v>29</v>
      </c>
      <c r="F1624" t="s">
        <v>1651</v>
      </c>
      <c r="G1624" t="s">
        <v>27</v>
      </c>
      <c r="H1624">
        <v>1</v>
      </c>
      <c r="I1624" s="12" t="s">
        <v>10</v>
      </c>
      <c r="J1624" s="12"/>
      <c r="K1624" s="12"/>
    </row>
    <row r="1625" spans="1:11" x14ac:dyDescent="0.25">
      <c r="A1625" s="12" t="s">
        <v>686</v>
      </c>
      <c r="B1625" t="s">
        <v>23</v>
      </c>
      <c r="C1625" t="s">
        <v>50</v>
      </c>
      <c r="D1625" t="s">
        <v>280</v>
      </c>
      <c r="E1625" t="s">
        <v>29</v>
      </c>
      <c r="F1625" t="s">
        <v>1675</v>
      </c>
      <c r="G1625" t="s">
        <v>27</v>
      </c>
      <c r="H1625">
        <v>1</v>
      </c>
      <c r="I1625" s="12" t="s">
        <v>10</v>
      </c>
      <c r="J1625" s="12"/>
      <c r="K1625" s="12"/>
    </row>
    <row r="1626" spans="1:11" x14ac:dyDescent="0.25">
      <c r="A1626" s="12" t="s">
        <v>686</v>
      </c>
      <c r="B1626" t="s">
        <v>23</v>
      </c>
      <c r="C1626" t="s">
        <v>50</v>
      </c>
      <c r="D1626" t="s">
        <v>45</v>
      </c>
      <c r="E1626" t="s">
        <v>40</v>
      </c>
      <c r="F1626" t="s">
        <v>1657</v>
      </c>
      <c r="G1626" t="s">
        <v>27</v>
      </c>
      <c r="H1626">
        <v>1</v>
      </c>
      <c r="I1626" s="12" t="s">
        <v>10</v>
      </c>
      <c r="J1626" s="12"/>
      <c r="K1626" s="12"/>
    </row>
    <row r="1627" spans="1:11" x14ac:dyDescent="0.25">
      <c r="A1627" s="12" t="s">
        <v>686</v>
      </c>
      <c r="B1627" t="s">
        <v>23</v>
      </c>
      <c r="C1627" t="s">
        <v>50</v>
      </c>
      <c r="D1627" t="s">
        <v>59</v>
      </c>
      <c r="E1627" t="s">
        <v>40</v>
      </c>
      <c r="F1627" t="s">
        <v>1657</v>
      </c>
      <c r="G1627" t="s">
        <v>27</v>
      </c>
      <c r="H1627">
        <v>1</v>
      </c>
      <c r="I1627" s="12" t="s">
        <v>10</v>
      </c>
      <c r="J1627" s="12"/>
      <c r="K1627" s="12"/>
    </row>
    <row r="1628" spans="1:11" x14ac:dyDescent="0.25">
      <c r="A1628" s="12" t="s">
        <v>686</v>
      </c>
      <c r="B1628" t="s">
        <v>23</v>
      </c>
      <c r="C1628" t="s">
        <v>50</v>
      </c>
      <c r="D1628" t="s">
        <v>42</v>
      </c>
      <c r="E1628" t="s">
        <v>40</v>
      </c>
      <c r="F1628" t="s">
        <v>1657</v>
      </c>
      <c r="G1628" t="s">
        <v>27</v>
      </c>
      <c r="H1628">
        <v>1</v>
      </c>
      <c r="I1628" s="12" t="s">
        <v>10</v>
      </c>
      <c r="J1628" s="12"/>
      <c r="K1628" s="12"/>
    </row>
    <row r="1629" spans="1:11" x14ac:dyDescent="0.25">
      <c r="A1629" s="12" t="s">
        <v>686</v>
      </c>
      <c r="B1629" t="s">
        <v>23</v>
      </c>
      <c r="C1629" t="s">
        <v>1697</v>
      </c>
      <c r="D1629" t="s">
        <v>1697</v>
      </c>
      <c r="E1629" t="s">
        <v>29</v>
      </c>
      <c r="F1629" t="s">
        <v>1674</v>
      </c>
      <c r="G1629" t="s">
        <v>27</v>
      </c>
      <c r="H1629">
        <v>17</v>
      </c>
      <c r="I1629" s="12" t="s">
        <v>10</v>
      </c>
      <c r="J1629" s="12"/>
      <c r="K1629" s="12"/>
    </row>
    <row r="1630" spans="1:11" x14ac:dyDescent="0.25">
      <c r="A1630" s="12" t="s">
        <v>686</v>
      </c>
      <c r="B1630" t="s">
        <v>23</v>
      </c>
      <c r="C1630" t="s">
        <v>1697</v>
      </c>
      <c r="D1630" t="s">
        <v>280</v>
      </c>
      <c r="E1630" t="s">
        <v>29</v>
      </c>
      <c r="F1630" t="s">
        <v>1675</v>
      </c>
      <c r="G1630" t="s">
        <v>27</v>
      </c>
      <c r="H1630">
        <v>17</v>
      </c>
      <c r="I1630" s="12" t="s">
        <v>10</v>
      </c>
      <c r="J1630" s="12"/>
      <c r="K1630" s="12"/>
    </row>
    <row r="1631" spans="1:11" x14ac:dyDescent="0.25">
      <c r="A1631" s="12" t="s">
        <v>686</v>
      </c>
      <c r="B1631" t="s">
        <v>23</v>
      </c>
      <c r="C1631" t="s">
        <v>1697</v>
      </c>
      <c r="D1631" t="s">
        <v>45</v>
      </c>
      <c r="E1631" t="s">
        <v>40</v>
      </c>
      <c r="F1631" t="s">
        <v>1657</v>
      </c>
      <c r="G1631" t="s">
        <v>27</v>
      </c>
      <c r="H1631">
        <v>17</v>
      </c>
      <c r="I1631" s="12" t="s">
        <v>10</v>
      </c>
      <c r="J1631" s="12"/>
      <c r="K1631" s="12"/>
    </row>
    <row r="1632" spans="1:11" x14ac:dyDescent="0.25">
      <c r="A1632" s="12" t="s">
        <v>686</v>
      </c>
      <c r="B1632" t="s">
        <v>23</v>
      </c>
      <c r="C1632" t="s">
        <v>1697</v>
      </c>
      <c r="D1632" t="s">
        <v>59</v>
      </c>
      <c r="E1632" t="s">
        <v>40</v>
      </c>
      <c r="F1632" t="s">
        <v>1657</v>
      </c>
      <c r="G1632" t="s">
        <v>27</v>
      </c>
      <c r="H1632">
        <v>17</v>
      </c>
      <c r="I1632" s="12" t="s">
        <v>10</v>
      </c>
      <c r="J1632" s="12"/>
      <c r="K1632" s="12"/>
    </row>
    <row r="1633" spans="1:11" x14ac:dyDescent="0.25">
      <c r="A1633" s="12" t="s">
        <v>686</v>
      </c>
      <c r="B1633" t="s">
        <v>23</v>
      </c>
      <c r="C1633" t="s">
        <v>1697</v>
      </c>
      <c r="D1633" t="s">
        <v>42</v>
      </c>
      <c r="E1633" t="s">
        <v>40</v>
      </c>
      <c r="F1633" t="s">
        <v>1657</v>
      </c>
      <c r="G1633" t="s">
        <v>27</v>
      </c>
      <c r="H1633">
        <v>17</v>
      </c>
      <c r="I1633" s="12" t="s">
        <v>10</v>
      </c>
      <c r="J1633" s="12"/>
      <c r="K1633" s="12"/>
    </row>
    <row r="1634" spans="1:11" x14ac:dyDescent="0.25">
      <c r="A1634" s="12" t="s">
        <v>686</v>
      </c>
      <c r="B1634" t="s">
        <v>23</v>
      </c>
      <c r="C1634" t="s">
        <v>48</v>
      </c>
      <c r="D1634" t="s">
        <v>48</v>
      </c>
      <c r="E1634" t="s">
        <v>29</v>
      </c>
      <c r="F1634" t="s">
        <v>1674</v>
      </c>
      <c r="G1634" t="s">
        <v>27</v>
      </c>
      <c r="H1634">
        <v>19</v>
      </c>
      <c r="I1634" s="12" t="s">
        <v>10</v>
      </c>
      <c r="J1634" s="12"/>
      <c r="K1634" s="12"/>
    </row>
    <row r="1635" spans="1:11" x14ac:dyDescent="0.25">
      <c r="A1635" s="12" t="s">
        <v>686</v>
      </c>
      <c r="B1635" t="s">
        <v>23</v>
      </c>
      <c r="C1635" t="s">
        <v>48</v>
      </c>
      <c r="D1635" t="s">
        <v>280</v>
      </c>
      <c r="E1635" t="s">
        <v>29</v>
      </c>
      <c r="F1635" t="s">
        <v>1675</v>
      </c>
      <c r="G1635" t="s">
        <v>27</v>
      </c>
      <c r="H1635">
        <v>19</v>
      </c>
      <c r="I1635" s="12" t="s">
        <v>10</v>
      </c>
      <c r="J1635" s="12"/>
      <c r="K1635" s="12"/>
    </row>
    <row r="1636" spans="1:11" x14ac:dyDescent="0.25">
      <c r="A1636" s="12" t="s">
        <v>686</v>
      </c>
      <c r="B1636" t="s">
        <v>23</v>
      </c>
      <c r="C1636" t="s">
        <v>48</v>
      </c>
      <c r="D1636" t="s">
        <v>45</v>
      </c>
      <c r="E1636" t="s">
        <v>40</v>
      </c>
      <c r="F1636" t="s">
        <v>1657</v>
      </c>
      <c r="G1636" t="s">
        <v>27</v>
      </c>
      <c r="H1636">
        <v>19</v>
      </c>
      <c r="I1636" s="12" t="s">
        <v>10</v>
      </c>
      <c r="J1636" s="12"/>
      <c r="K1636" s="12"/>
    </row>
    <row r="1637" spans="1:11" x14ac:dyDescent="0.25">
      <c r="A1637" s="12" t="s">
        <v>686</v>
      </c>
      <c r="B1637" t="s">
        <v>23</v>
      </c>
      <c r="C1637" t="s">
        <v>48</v>
      </c>
      <c r="D1637" t="s">
        <v>59</v>
      </c>
      <c r="E1637" t="s">
        <v>40</v>
      </c>
      <c r="F1637" t="s">
        <v>1657</v>
      </c>
      <c r="G1637" t="s">
        <v>27</v>
      </c>
      <c r="H1637">
        <v>19</v>
      </c>
      <c r="I1637" s="12" t="s">
        <v>10</v>
      </c>
      <c r="J1637" s="12"/>
      <c r="K1637" s="12"/>
    </row>
    <row r="1638" spans="1:11" x14ac:dyDescent="0.25">
      <c r="A1638" s="12" t="s">
        <v>686</v>
      </c>
      <c r="B1638" t="s">
        <v>23</v>
      </c>
      <c r="C1638" t="s">
        <v>48</v>
      </c>
      <c r="D1638" t="s">
        <v>42</v>
      </c>
      <c r="E1638" t="s">
        <v>40</v>
      </c>
      <c r="F1638" t="s">
        <v>1657</v>
      </c>
      <c r="G1638" t="s">
        <v>27</v>
      </c>
      <c r="H1638">
        <v>19</v>
      </c>
      <c r="I1638" s="12" t="s">
        <v>10</v>
      </c>
      <c r="J1638" s="12"/>
      <c r="K1638" s="12"/>
    </row>
    <row r="1639" spans="1:11" x14ac:dyDescent="0.25">
      <c r="A1639" s="12" t="s">
        <v>686</v>
      </c>
      <c r="B1639" t="s">
        <v>23</v>
      </c>
      <c r="C1639" t="s">
        <v>1698</v>
      </c>
      <c r="D1639" t="s">
        <v>1698</v>
      </c>
      <c r="E1639" t="s">
        <v>29</v>
      </c>
      <c r="F1639" t="s">
        <v>1651</v>
      </c>
      <c r="G1639" t="s">
        <v>27</v>
      </c>
      <c r="H1639">
        <v>24</v>
      </c>
      <c r="I1639" s="12" t="s">
        <v>10</v>
      </c>
      <c r="J1639" s="12"/>
      <c r="K1639" s="12"/>
    </row>
    <row r="1640" spans="1:11" x14ac:dyDescent="0.25">
      <c r="A1640" s="12" t="s">
        <v>686</v>
      </c>
      <c r="B1640" t="s">
        <v>23</v>
      </c>
      <c r="C1640" t="s">
        <v>1698</v>
      </c>
      <c r="D1640" t="s">
        <v>280</v>
      </c>
      <c r="E1640" t="s">
        <v>29</v>
      </c>
      <c r="F1640" t="s">
        <v>1675</v>
      </c>
      <c r="G1640" t="s">
        <v>27</v>
      </c>
      <c r="H1640">
        <v>24</v>
      </c>
      <c r="I1640" s="12" t="s">
        <v>10</v>
      </c>
      <c r="J1640" s="12"/>
      <c r="K1640" s="12"/>
    </row>
    <row r="1641" spans="1:11" x14ac:dyDescent="0.25">
      <c r="A1641" s="12" t="s">
        <v>686</v>
      </c>
      <c r="B1641" t="s">
        <v>23</v>
      </c>
      <c r="C1641" t="s">
        <v>1698</v>
      </c>
      <c r="D1641" t="s">
        <v>45</v>
      </c>
      <c r="E1641" t="s">
        <v>40</v>
      </c>
      <c r="F1641" t="s">
        <v>1657</v>
      </c>
      <c r="G1641" t="s">
        <v>27</v>
      </c>
      <c r="H1641">
        <v>24</v>
      </c>
      <c r="I1641" s="12" t="s">
        <v>10</v>
      </c>
      <c r="J1641" s="12"/>
      <c r="K1641" s="12"/>
    </row>
    <row r="1642" spans="1:11" x14ac:dyDescent="0.25">
      <c r="A1642" s="12" t="s">
        <v>686</v>
      </c>
      <c r="B1642" t="s">
        <v>23</v>
      </c>
      <c r="C1642" t="s">
        <v>1698</v>
      </c>
      <c r="D1642" t="s">
        <v>59</v>
      </c>
      <c r="E1642" t="s">
        <v>40</v>
      </c>
      <c r="F1642" t="s">
        <v>1657</v>
      </c>
      <c r="G1642" t="s">
        <v>27</v>
      </c>
      <c r="H1642">
        <v>24</v>
      </c>
      <c r="I1642" s="12" t="s">
        <v>10</v>
      </c>
      <c r="J1642" s="12"/>
      <c r="K1642" s="12"/>
    </row>
    <row r="1643" spans="1:11" x14ac:dyDescent="0.25">
      <c r="A1643" s="12" t="s">
        <v>686</v>
      </c>
      <c r="B1643" t="s">
        <v>23</v>
      </c>
      <c r="C1643" t="s">
        <v>1698</v>
      </c>
      <c r="D1643" t="s">
        <v>42</v>
      </c>
      <c r="E1643" t="s">
        <v>40</v>
      </c>
      <c r="F1643" t="s">
        <v>1657</v>
      </c>
      <c r="G1643" t="s">
        <v>27</v>
      </c>
      <c r="H1643">
        <v>24</v>
      </c>
      <c r="I1643" s="12" t="s">
        <v>10</v>
      </c>
      <c r="J1643" s="12"/>
      <c r="K1643" s="12"/>
    </row>
    <row r="1644" spans="1:11" x14ac:dyDescent="0.25">
      <c r="A1644" s="12" t="s">
        <v>686</v>
      </c>
      <c r="B1644" t="s">
        <v>23</v>
      </c>
      <c r="C1644" t="s">
        <v>1699</v>
      </c>
      <c r="D1644" t="s">
        <v>1699</v>
      </c>
      <c r="E1644" t="s">
        <v>29</v>
      </c>
      <c r="F1644" t="s">
        <v>1651</v>
      </c>
      <c r="G1644" t="s">
        <v>27</v>
      </c>
      <c r="H1644">
        <v>26</v>
      </c>
      <c r="I1644" s="12" t="s">
        <v>10</v>
      </c>
      <c r="J1644" s="12"/>
      <c r="K1644" s="12"/>
    </row>
    <row r="1645" spans="1:11" x14ac:dyDescent="0.25">
      <c r="A1645" s="12" t="s">
        <v>686</v>
      </c>
      <c r="B1645" t="s">
        <v>23</v>
      </c>
      <c r="C1645" t="s">
        <v>1699</v>
      </c>
      <c r="D1645" t="s">
        <v>280</v>
      </c>
      <c r="E1645" t="s">
        <v>29</v>
      </c>
      <c r="F1645" t="s">
        <v>1675</v>
      </c>
      <c r="G1645" t="s">
        <v>27</v>
      </c>
      <c r="H1645">
        <v>26</v>
      </c>
      <c r="I1645" s="12" t="s">
        <v>10</v>
      </c>
      <c r="J1645" s="12"/>
      <c r="K1645" s="12"/>
    </row>
    <row r="1646" spans="1:11" x14ac:dyDescent="0.25">
      <c r="A1646" s="12" t="s">
        <v>686</v>
      </c>
      <c r="B1646" t="s">
        <v>23</v>
      </c>
      <c r="C1646" t="s">
        <v>1699</v>
      </c>
      <c r="D1646" t="s">
        <v>45</v>
      </c>
      <c r="E1646" t="s">
        <v>40</v>
      </c>
      <c r="F1646" t="s">
        <v>1657</v>
      </c>
      <c r="G1646" t="s">
        <v>27</v>
      </c>
      <c r="H1646">
        <v>26</v>
      </c>
      <c r="I1646" s="12" t="s">
        <v>10</v>
      </c>
      <c r="J1646" s="12"/>
      <c r="K1646" s="12"/>
    </row>
    <row r="1647" spans="1:11" x14ac:dyDescent="0.25">
      <c r="A1647" s="12" t="s">
        <v>686</v>
      </c>
      <c r="B1647" t="s">
        <v>23</v>
      </c>
      <c r="C1647" t="s">
        <v>1699</v>
      </c>
      <c r="D1647" t="s">
        <v>59</v>
      </c>
      <c r="E1647" t="s">
        <v>40</v>
      </c>
      <c r="F1647" t="s">
        <v>1657</v>
      </c>
      <c r="G1647" t="s">
        <v>27</v>
      </c>
      <c r="H1647">
        <v>26</v>
      </c>
      <c r="I1647" s="12" t="s">
        <v>10</v>
      </c>
      <c r="J1647" s="12"/>
      <c r="K1647" s="12"/>
    </row>
    <row r="1648" spans="1:11" x14ac:dyDescent="0.25">
      <c r="A1648" s="12" t="s">
        <v>686</v>
      </c>
      <c r="B1648" t="s">
        <v>23</v>
      </c>
      <c r="C1648" t="s">
        <v>1699</v>
      </c>
      <c r="D1648" t="s">
        <v>42</v>
      </c>
      <c r="E1648" t="s">
        <v>40</v>
      </c>
      <c r="F1648" t="s">
        <v>1657</v>
      </c>
      <c r="G1648" t="s">
        <v>27</v>
      </c>
      <c r="H1648">
        <v>26</v>
      </c>
      <c r="I1648" s="12" t="s">
        <v>10</v>
      </c>
      <c r="J1648" s="12"/>
      <c r="K1648" s="12"/>
    </row>
    <row r="1649" spans="1:11" x14ac:dyDescent="0.25">
      <c r="A1649" s="12" t="s">
        <v>686</v>
      </c>
      <c r="B1649" t="s">
        <v>23</v>
      </c>
      <c r="C1649" t="s">
        <v>377</v>
      </c>
      <c r="D1649" t="s">
        <v>377</v>
      </c>
      <c r="E1649" t="s">
        <v>29</v>
      </c>
      <c r="F1649" t="s">
        <v>1650</v>
      </c>
      <c r="G1649" t="s">
        <v>27</v>
      </c>
      <c r="H1649">
        <v>77</v>
      </c>
      <c r="I1649" s="12" t="s">
        <v>10</v>
      </c>
      <c r="J1649" s="12"/>
      <c r="K1649" s="12"/>
    </row>
    <row r="1650" spans="1:11" x14ac:dyDescent="0.25">
      <c r="A1650" s="12" t="s">
        <v>686</v>
      </c>
      <c r="B1650" t="s">
        <v>23</v>
      </c>
      <c r="C1650" t="s">
        <v>377</v>
      </c>
      <c r="D1650" t="s">
        <v>280</v>
      </c>
      <c r="E1650" t="s">
        <v>29</v>
      </c>
      <c r="F1650" t="s">
        <v>1675</v>
      </c>
      <c r="G1650" t="s">
        <v>27</v>
      </c>
      <c r="H1650">
        <v>77</v>
      </c>
      <c r="I1650" s="12" t="s">
        <v>10</v>
      </c>
      <c r="J1650" s="12"/>
      <c r="K1650" s="12"/>
    </row>
    <row r="1651" spans="1:11" x14ac:dyDescent="0.25">
      <c r="A1651" s="12" t="s">
        <v>686</v>
      </c>
      <c r="B1651" t="s">
        <v>23</v>
      </c>
      <c r="C1651" t="s">
        <v>377</v>
      </c>
      <c r="D1651" t="s">
        <v>45</v>
      </c>
      <c r="E1651" t="s">
        <v>40</v>
      </c>
      <c r="F1651" t="s">
        <v>1657</v>
      </c>
      <c r="G1651" t="s">
        <v>27</v>
      </c>
      <c r="H1651">
        <v>77</v>
      </c>
      <c r="I1651" s="12" t="s">
        <v>10</v>
      </c>
      <c r="J1651" s="12"/>
      <c r="K1651" s="12"/>
    </row>
    <row r="1652" spans="1:11" x14ac:dyDescent="0.25">
      <c r="A1652" s="12" t="s">
        <v>686</v>
      </c>
      <c r="B1652" t="s">
        <v>23</v>
      </c>
      <c r="C1652" t="s">
        <v>377</v>
      </c>
      <c r="D1652" t="s">
        <v>59</v>
      </c>
      <c r="E1652" t="s">
        <v>40</v>
      </c>
      <c r="F1652" t="s">
        <v>1657</v>
      </c>
      <c r="G1652" t="s">
        <v>27</v>
      </c>
      <c r="H1652">
        <v>77</v>
      </c>
      <c r="I1652" s="12" t="s">
        <v>10</v>
      </c>
      <c r="J1652" s="12"/>
      <c r="K1652" s="12"/>
    </row>
    <row r="1653" spans="1:11" x14ac:dyDescent="0.25">
      <c r="A1653" s="12" t="s">
        <v>686</v>
      </c>
      <c r="B1653" t="s">
        <v>23</v>
      </c>
      <c r="C1653" t="s">
        <v>377</v>
      </c>
      <c r="D1653" t="s">
        <v>42</v>
      </c>
      <c r="E1653" t="s">
        <v>40</v>
      </c>
      <c r="F1653" t="s">
        <v>1657</v>
      </c>
      <c r="G1653" t="s">
        <v>27</v>
      </c>
      <c r="H1653">
        <v>77</v>
      </c>
      <c r="I1653" s="12" t="s">
        <v>10</v>
      </c>
      <c r="J1653" s="12"/>
      <c r="K1653" s="12"/>
    </row>
    <row r="1654" spans="1:11" x14ac:dyDescent="0.25">
      <c r="A1654" s="12" t="s">
        <v>686</v>
      </c>
      <c r="B1654" t="s">
        <v>23</v>
      </c>
      <c r="C1654" t="s">
        <v>321</v>
      </c>
      <c r="D1654" t="s">
        <v>321</v>
      </c>
      <c r="E1654" t="s">
        <v>29</v>
      </c>
      <c r="F1654" t="s">
        <v>1674</v>
      </c>
      <c r="G1654" t="s">
        <v>27</v>
      </c>
      <c r="H1654">
        <v>5</v>
      </c>
      <c r="I1654" s="12" t="s">
        <v>10</v>
      </c>
      <c r="J1654" s="12"/>
      <c r="K1654" s="12"/>
    </row>
    <row r="1655" spans="1:11" x14ac:dyDescent="0.25">
      <c r="A1655" s="12" t="s">
        <v>686</v>
      </c>
      <c r="B1655" t="s">
        <v>23</v>
      </c>
      <c r="C1655" t="s">
        <v>321</v>
      </c>
      <c r="D1655" t="s">
        <v>280</v>
      </c>
      <c r="E1655" t="s">
        <v>29</v>
      </c>
      <c r="F1655" t="s">
        <v>1675</v>
      </c>
      <c r="G1655" t="s">
        <v>27</v>
      </c>
      <c r="H1655">
        <v>5</v>
      </c>
      <c r="I1655" s="12" t="s">
        <v>10</v>
      </c>
      <c r="J1655" s="12"/>
      <c r="K1655" s="12"/>
    </row>
    <row r="1656" spans="1:11" x14ac:dyDescent="0.25">
      <c r="A1656" s="12" t="s">
        <v>686</v>
      </c>
      <c r="B1656" t="s">
        <v>23</v>
      </c>
      <c r="C1656" t="s">
        <v>321</v>
      </c>
      <c r="D1656" t="s">
        <v>45</v>
      </c>
      <c r="E1656" t="s">
        <v>40</v>
      </c>
      <c r="F1656" t="s">
        <v>1657</v>
      </c>
      <c r="G1656" t="s">
        <v>27</v>
      </c>
      <c r="H1656">
        <v>5</v>
      </c>
      <c r="I1656" s="12" t="s">
        <v>10</v>
      </c>
      <c r="J1656" s="12"/>
      <c r="K1656" s="12"/>
    </row>
    <row r="1657" spans="1:11" x14ac:dyDescent="0.25">
      <c r="A1657" s="12" t="s">
        <v>686</v>
      </c>
      <c r="B1657" t="s">
        <v>23</v>
      </c>
      <c r="C1657" t="s">
        <v>321</v>
      </c>
      <c r="D1657" t="s">
        <v>59</v>
      </c>
      <c r="E1657" t="s">
        <v>40</v>
      </c>
      <c r="F1657" t="s">
        <v>1657</v>
      </c>
      <c r="G1657" t="s">
        <v>27</v>
      </c>
      <c r="H1657">
        <v>5</v>
      </c>
      <c r="I1657" s="12" t="s">
        <v>10</v>
      </c>
      <c r="J1657" s="12"/>
      <c r="K1657" s="12"/>
    </row>
    <row r="1658" spans="1:11" x14ac:dyDescent="0.25">
      <c r="A1658" s="12" t="s">
        <v>686</v>
      </c>
      <c r="B1658" t="s">
        <v>23</v>
      </c>
      <c r="C1658" t="s">
        <v>321</v>
      </c>
      <c r="D1658" t="s">
        <v>42</v>
      </c>
      <c r="E1658" t="s">
        <v>40</v>
      </c>
      <c r="F1658" t="s">
        <v>1657</v>
      </c>
      <c r="G1658" t="s">
        <v>27</v>
      </c>
      <c r="H1658">
        <v>5</v>
      </c>
      <c r="I1658" s="12" t="s">
        <v>10</v>
      </c>
      <c r="J1658" s="12"/>
      <c r="K1658" s="12"/>
    </row>
    <row r="1659" spans="1:11" x14ac:dyDescent="0.25">
      <c r="A1659" s="12" t="s">
        <v>686</v>
      </c>
      <c r="B1659" t="s">
        <v>23</v>
      </c>
      <c r="C1659" t="s">
        <v>133</v>
      </c>
      <c r="D1659" t="s">
        <v>133</v>
      </c>
      <c r="E1659" t="s">
        <v>29</v>
      </c>
      <c r="F1659" t="s">
        <v>1650</v>
      </c>
      <c r="G1659" t="s">
        <v>27</v>
      </c>
      <c r="H1659">
        <v>5</v>
      </c>
      <c r="I1659" s="12" t="s">
        <v>10</v>
      </c>
      <c r="J1659" s="12"/>
      <c r="K1659" s="12"/>
    </row>
    <row r="1660" spans="1:11" x14ac:dyDescent="0.25">
      <c r="A1660" s="12" t="s">
        <v>686</v>
      </c>
      <c r="B1660" t="s">
        <v>23</v>
      </c>
      <c r="C1660" t="s">
        <v>133</v>
      </c>
      <c r="D1660" t="s">
        <v>280</v>
      </c>
      <c r="E1660" t="s">
        <v>29</v>
      </c>
      <c r="F1660" t="s">
        <v>1675</v>
      </c>
      <c r="G1660" t="s">
        <v>27</v>
      </c>
      <c r="H1660">
        <v>5</v>
      </c>
      <c r="I1660" s="12" t="s">
        <v>10</v>
      </c>
      <c r="J1660" s="12"/>
      <c r="K1660" s="12"/>
    </row>
    <row r="1661" spans="1:11" x14ac:dyDescent="0.25">
      <c r="A1661" s="12" t="s">
        <v>686</v>
      </c>
      <c r="B1661" t="s">
        <v>23</v>
      </c>
      <c r="C1661" t="s">
        <v>133</v>
      </c>
      <c r="D1661" t="s">
        <v>45</v>
      </c>
      <c r="E1661" t="s">
        <v>40</v>
      </c>
      <c r="F1661" t="s">
        <v>1657</v>
      </c>
      <c r="G1661" t="s">
        <v>27</v>
      </c>
      <c r="H1661">
        <v>5</v>
      </c>
      <c r="I1661" s="12" t="s">
        <v>10</v>
      </c>
      <c r="J1661" s="12"/>
      <c r="K1661" s="12"/>
    </row>
    <row r="1662" spans="1:11" x14ac:dyDescent="0.25">
      <c r="A1662" s="12" t="s">
        <v>686</v>
      </c>
      <c r="B1662" t="s">
        <v>23</v>
      </c>
      <c r="C1662" t="s">
        <v>133</v>
      </c>
      <c r="D1662" t="s">
        <v>59</v>
      </c>
      <c r="E1662" t="s">
        <v>40</v>
      </c>
      <c r="F1662" t="s">
        <v>1657</v>
      </c>
      <c r="G1662" t="s">
        <v>27</v>
      </c>
      <c r="H1662">
        <v>5</v>
      </c>
      <c r="I1662" s="12" t="s">
        <v>10</v>
      </c>
      <c r="J1662" s="12"/>
      <c r="K1662" s="12"/>
    </row>
    <row r="1663" spans="1:11" x14ac:dyDescent="0.25">
      <c r="A1663" s="12" t="s">
        <v>686</v>
      </c>
      <c r="B1663" t="s">
        <v>23</v>
      </c>
      <c r="C1663" t="s">
        <v>133</v>
      </c>
      <c r="D1663" t="s">
        <v>42</v>
      </c>
      <c r="E1663" t="s">
        <v>40</v>
      </c>
      <c r="F1663" t="s">
        <v>1657</v>
      </c>
      <c r="G1663" t="s">
        <v>27</v>
      </c>
      <c r="H1663">
        <v>5</v>
      </c>
      <c r="I1663" s="12" t="s">
        <v>10</v>
      </c>
      <c r="J1663" s="12"/>
      <c r="K1663" s="12"/>
    </row>
    <row r="1664" spans="1:11" x14ac:dyDescent="0.25">
      <c r="A1664" s="12" t="s">
        <v>686</v>
      </c>
      <c r="B1664" t="s">
        <v>23</v>
      </c>
      <c r="C1664" t="s">
        <v>134</v>
      </c>
      <c r="D1664" t="s">
        <v>134</v>
      </c>
      <c r="E1664" t="s">
        <v>29</v>
      </c>
      <c r="F1664" t="s">
        <v>1650</v>
      </c>
      <c r="G1664" t="s">
        <v>27</v>
      </c>
      <c r="H1664">
        <v>3</v>
      </c>
      <c r="I1664" s="12" t="s">
        <v>10</v>
      </c>
      <c r="J1664" s="12"/>
      <c r="K1664" s="12"/>
    </row>
    <row r="1665" spans="1:11" x14ac:dyDescent="0.25">
      <c r="A1665" s="12" t="s">
        <v>686</v>
      </c>
      <c r="B1665" t="s">
        <v>23</v>
      </c>
      <c r="C1665" t="s">
        <v>134</v>
      </c>
      <c r="D1665" t="s">
        <v>280</v>
      </c>
      <c r="E1665" t="s">
        <v>29</v>
      </c>
      <c r="F1665" t="s">
        <v>1675</v>
      </c>
      <c r="G1665" t="s">
        <v>27</v>
      </c>
      <c r="H1665">
        <v>3</v>
      </c>
      <c r="I1665" s="12" t="s">
        <v>10</v>
      </c>
      <c r="J1665" s="12"/>
      <c r="K1665" s="12"/>
    </row>
    <row r="1666" spans="1:11" x14ac:dyDescent="0.25">
      <c r="A1666" s="12" t="s">
        <v>686</v>
      </c>
      <c r="B1666" t="s">
        <v>23</v>
      </c>
      <c r="C1666" t="s">
        <v>134</v>
      </c>
      <c r="D1666" t="s">
        <v>45</v>
      </c>
      <c r="E1666" t="s">
        <v>40</v>
      </c>
      <c r="F1666" t="s">
        <v>1657</v>
      </c>
      <c r="G1666" t="s">
        <v>27</v>
      </c>
      <c r="H1666">
        <v>3</v>
      </c>
      <c r="I1666" s="12" t="s">
        <v>10</v>
      </c>
      <c r="J1666" s="12"/>
      <c r="K1666" s="12"/>
    </row>
    <row r="1667" spans="1:11" x14ac:dyDescent="0.25">
      <c r="A1667" s="12" t="s">
        <v>686</v>
      </c>
      <c r="B1667" t="s">
        <v>23</v>
      </c>
      <c r="C1667" t="s">
        <v>134</v>
      </c>
      <c r="D1667" t="s">
        <v>59</v>
      </c>
      <c r="E1667" t="s">
        <v>40</v>
      </c>
      <c r="F1667" t="s">
        <v>1657</v>
      </c>
      <c r="G1667" t="s">
        <v>27</v>
      </c>
      <c r="H1667">
        <v>3</v>
      </c>
      <c r="I1667" s="12" t="s">
        <v>10</v>
      </c>
      <c r="J1667" s="12"/>
      <c r="K1667" s="12"/>
    </row>
    <row r="1668" spans="1:11" x14ac:dyDescent="0.25">
      <c r="A1668" s="12" t="s">
        <v>686</v>
      </c>
      <c r="B1668" t="s">
        <v>23</v>
      </c>
      <c r="C1668" t="s">
        <v>134</v>
      </c>
      <c r="D1668" t="s">
        <v>42</v>
      </c>
      <c r="E1668" t="s">
        <v>40</v>
      </c>
      <c r="F1668" t="s">
        <v>1657</v>
      </c>
      <c r="G1668" t="s">
        <v>27</v>
      </c>
      <c r="H1668">
        <v>3</v>
      </c>
      <c r="I1668" s="12" t="s">
        <v>10</v>
      </c>
      <c r="J1668" s="12"/>
      <c r="K1668" s="12"/>
    </row>
    <row r="1669" spans="1:11" x14ac:dyDescent="0.25">
      <c r="A1669" s="12" t="s">
        <v>686</v>
      </c>
      <c r="B1669" t="s">
        <v>23</v>
      </c>
      <c r="C1669" t="s">
        <v>1700</v>
      </c>
      <c r="D1669" t="s">
        <v>1700</v>
      </c>
      <c r="E1669" t="s">
        <v>29</v>
      </c>
      <c r="F1669" t="s">
        <v>1651</v>
      </c>
      <c r="G1669" t="s">
        <v>27</v>
      </c>
      <c r="H1669">
        <v>28</v>
      </c>
      <c r="I1669" s="12" t="s">
        <v>10</v>
      </c>
      <c r="J1669" s="12"/>
      <c r="K1669" s="12"/>
    </row>
    <row r="1670" spans="1:11" x14ac:dyDescent="0.25">
      <c r="A1670" s="12" t="s">
        <v>686</v>
      </c>
      <c r="B1670" t="s">
        <v>23</v>
      </c>
      <c r="C1670" t="s">
        <v>1700</v>
      </c>
      <c r="D1670" t="s">
        <v>280</v>
      </c>
      <c r="E1670" t="s">
        <v>29</v>
      </c>
      <c r="F1670" t="s">
        <v>1675</v>
      </c>
      <c r="G1670" t="s">
        <v>27</v>
      </c>
      <c r="H1670">
        <v>28</v>
      </c>
      <c r="I1670" s="12" t="s">
        <v>10</v>
      </c>
      <c r="J1670" s="12"/>
      <c r="K1670" s="12"/>
    </row>
    <row r="1671" spans="1:11" x14ac:dyDescent="0.25">
      <c r="A1671" s="12" t="s">
        <v>686</v>
      </c>
      <c r="B1671" t="s">
        <v>23</v>
      </c>
      <c r="C1671" t="s">
        <v>1700</v>
      </c>
      <c r="D1671" t="s">
        <v>45</v>
      </c>
      <c r="E1671" t="s">
        <v>40</v>
      </c>
      <c r="F1671" t="s">
        <v>1657</v>
      </c>
      <c r="G1671" t="s">
        <v>27</v>
      </c>
      <c r="H1671">
        <v>28</v>
      </c>
      <c r="I1671" s="12" t="s">
        <v>10</v>
      </c>
      <c r="J1671" s="12"/>
      <c r="K1671" s="12"/>
    </row>
    <row r="1672" spans="1:11" x14ac:dyDescent="0.25">
      <c r="A1672" s="12" t="s">
        <v>686</v>
      </c>
      <c r="B1672" t="s">
        <v>23</v>
      </c>
      <c r="C1672" t="s">
        <v>1700</v>
      </c>
      <c r="D1672" t="s">
        <v>59</v>
      </c>
      <c r="E1672" t="s">
        <v>40</v>
      </c>
      <c r="F1672" t="s">
        <v>1657</v>
      </c>
      <c r="G1672" t="s">
        <v>27</v>
      </c>
      <c r="H1672">
        <v>28</v>
      </c>
      <c r="I1672" s="12" t="s">
        <v>10</v>
      </c>
      <c r="J1672" s="12"/>
      <c r="K1672" s="12"/>
    </row>
    <row r="1673" spans="1:11" x14ac:dyDescent="0.25">
      <c r="A1673" s="12" t="s">
        <v>686</v>
      </c>
      <c r="B1673" t="s">
        <v>23</v>
      </c>
      <c r="C1673" t="s">
        <v>1700</v>
      </c>
      <c r="D1673" t="s">
        <v>42</v>
      </c>
      <c r="E1673" t="s">
        <v>40</v>
      </c>
      <c r="F1673" t="s">
        <v>1657</v>
      </c>
      <c r="G1673" t="s">
        <v>27</v>
      </c>
      <c r="H1673">
        <v>28</v>
      </c>
      <c r="I1673" s="12" t="s">
        <v>10</v>
      </c>
      <c r="J1673" s="12"/>
      <c r="K1673" s="12"/>
    </row>
    <row r="1674" spans="1:11" x14ac:dyDescent="0.25">
      <c r="A1674" s="12" t="s">
        <v>686</v>
      </c>
      <c r="B1674" t="s">
        <v>23</v>
      </c>
      <c r="C1674" t="s">
        <v>1701</v>
      </c>
      <c r="D1674" t="s">
        <v>1701</v>
      </c>
      <c r="E1674" t="s">
        <v>29</v>
      </c>
      <c r="F1674" t="s">
        <v>1651</v>
      </c>
      <c r="G1674" t="s">
        <v>27</v>
      </c>
      <c r="H1674">
        <v>26</v>
      </c>
      <c r="I1674" s="12" t="s">
        <v>10</v>
      </c>
      <c r="J1674" s="12"/>
      <c r="K1674" s="12"/>
    </row>
    <row r="1675" spans="1:11" x14ac:dyDescent="0.25">
      <c r="A1675" s="12" t="s">
        <v>686</v>
      </c>
      <c r="B1675" t="s">
        <v>23</v>
      </c>
      <c r="C1675" t="s">
        <v>1701</v>
      </c>
      <c r="D1675" t="s">
        <v>280</v>
      </c>
      <c r="E1675" t="s">
        <v>29</v>
      </c>
      <c r="F1675" t="s">
        <v>1675</v>
      </c>
      <c r="G1675" t="s">
        <v>27</v>
      </c>
      <c r="H1675">
        <v>26</v>
      </c>
      <c r="I1675" s="12" t="s">
        <v>10</v>
      </c>
      <c r="J1675" s="12"/>
      <c r="K1675" s="12"/>
    </row>
    <row r="1676" spans="1:11" x14ac:dyDescent="0.25">
      <c r="A1676" s="12" t="s">
        <v>686</v>
      </c>
      <c r="B1676" t="s">
        <v>23</v>
      </c>
      <c r="C1676" t="s">
        <v>1701</v>
      </c>
      <c r="D1676" t="s">
        <v>45</v>
      </c>
      <c r="E1676" t="s">
        <v>40</v>
      </c>
      <c r="F1676" t="s">
        <v>1657</v>
      </c>
      <c r="G1676" t="s">
        <v>27</v>
      </c>
      <c r="H1676">
        <v>26</v>
      </c>
      <c r="I1676" s="12" t="s">
        <v>10</v>
      </c>
      <c r="J1676" s="12"/>
      <c r="K1676" s="12"/>
    </row>
    <row r="1677" spans="1:11" x14ac:dyDescent="0.25">
      <c r="A1677" s="12" t="s">
        <v>686</v>
      </c>
      <c r="B1677" t="s">
        <v>23</v>
      </c>
      <c r="C1677" t="s">
        <v>1701</v>
      </c>
      <c r="D1677" t="s">
        <v>59</v>
      </c>
      <c r="E1677" t="s">
        <v>40</v>
      </c>
      <c r="F1677" t="s">
        <v>1657</v>
      </c>
      <c r="G1677" t="s">
        <v>27</v>
      </c>
      <c r="H1677">
        <v>26</v>
      </c>
      <c r="I1677" s="12" t="s">
        <v>10</v>
      </c>
      <c r="J1677" s="12"/>
      <c r="K1677" s="12"/>
    </row>
    <row r="1678" spans="1:11" x14ac:dyDescent="0.25">
      <c r="A1678" s="12" t="s">
        <v>686</v>
      </c>
      <c r="B1678" t="s">
        <v>23</v>
      </c>
      <c r="C1678" t="s">
        <v>1701</v>
      </c>
      <c r="D1678" t="s">
        <v>42</v>
      </c>
      <c r="E1678" t="s">
        <v>40</v>
      </c>
      <c r="F1678" t="s">
        <v>1657</v>
      </c>
      <c r="G1678" t="s">
        <v>27</v>
      </c>
      <c r="H1678">
        <v>26</v>
      </c>
      <c r="I1678" s="12" t="s">
        <v>10</v>
      </c>
      <c r="J1678" s="12"/>
      <c r="K1678" s="12"/>
    </row>
    <row r="1679" spans="1:11" x14ac:dyDescent="0.25">
      <c r="A1679" s="12" t="s">
        <v>686</v>
      </c>
      <c r="B1679" t="s">
        <v>23</v>
      </c>
      <c r="C1679" t="s">
        <v>1702</v>
      </c>
      <c r="D1679" t="s">
        <v>1702</v>
      </c>
      <c r="E1679" t="s">
        <v>29</v>
      </c>
      <c r="F1679" t="s">
        <v>1653</v>
      </c>
      <c r="G1679" t="s">
        <v>27</v>
      </c>
      <c r="H1679">
        <v>2</v>
      </c>
      <c r="I1679" s="12" t="s">
        <v>10</v>
      </c>
      <c r="J1679" s="12"/>
      <c r="K1679" s="12"/>
    </row>
    <row r="1680" spans="1:11" x14ac:dyDescent="0.25">
      <c r="A1680" s="12" t="s">
        <v>686</v>
      </c>
      <c r="B1680" t="s">
        <v>23</v>
      </c>
      <c r="C1680" t="s">
        <v>1702</v>
      </c>
      <c r="D1680" t="s">
        <v>280</v>
      </c>
      <c r="E1680" t="s">
        <v>29</v>
      </c>
      <c r="F1680" t="s">
        <v>1675</v>
      </c>
      <c r="G1680" t="s">
        <v>27</v>
      </c>
      <c r="H1680">
        <v>2</v>
      </c>
      <c r="I1680" s="12" t="s">
        <v>10</v>
      </c>
      <c r="J1680" s="12"/>
      <c r="K1680" s="12"/>
    </row>
    <row r="1681" spans="1:11" x14ac:dyDescent="0.25">
      <c r="A1681" s="12" t="s">
        <v>686</v>
      </c>
      <c r="B1681" t="s">
        <v>23</v>
      </c>
      <c r="C1681" t="s">
        <v>1702</v>
      </c>
      <c r="D1681" t="s">
        <v>45</v>
      </c>
      <c r="E1681" t="s">
        <v>40</v>
      </c>
      <c r="F1681" t="s">
        <v>1657</v>
      </c>
      <c r="G1681" t="s">
        <v>27</v>
      </c>
      <c r="H1681">
        <v>2</v>
      </c>
      <c r="I1681" s="12" t="s">
        <v>10</v>
      </c>
      <c r="J1681" s="12"/>
      <c r="K1681" s="12"/>
    </row>
    <row r="1682" spans="1:11" x14ac:dyDescent="0.25">
      <c r="A1682" s="12" t="s">
        <v>686</v>
      </c>
      <c r="B1682" t="s">
        <v>23</v>
      </c>
      <c r="C1682" t="s">
        <v>1702</v>
      </c>
      <c r="D1682" t="s">
        <v>59</v>
      </c>
      <c r="E1682" t="s">
        <v>40</v>
      </c>
      <c r="F1682" t="s">
        <v>1657</v>
      </c>
      <c r="G1682" t="s">
        <v>27</v>
      </c>
      <c r="H1682">
        <v>2</v>
      </c>
      <c r="I1682" s="12" t="s">
        <v>10</v>
      </c>
      <c r="J1682" s="12"/>
      <c r="K1682" s="12"/>
    </row>
    <row r="1683" spans="1:11" x14ac:dyDescent="0.25">
      <c r="A1683" s="12" t="s">
        <v>686</v>
      </c>
      <c r="B1683" t="s">
        <v>23</v>
      </c>
      <c r="C1683" t="s">
        <v>1702</v>
      </c>
      <c r="D1683" t="s">
        <v>42</v>
      </c>
      <c r="E1683" t="s">
        <v>40</v>
      </c>
      <c r="F1683" t="s">
        <v>1657</v>
      </c>
      <c r="G1683" t="s">
        <v>27</v>
      </c>
      <c r="H1683">
        <v>2</v>
      </c>
      <c r="I1683" s="12" t="s">
        <v>10</v>
      </c>
      <c r="J1683" s="12"/>
      <c r="K1683" s="12"/>
    </row>
    <row r="1684" spans="1:11" x14ac:dyDescent="0.25">
      <c r="A1684" s="12" t="s">
        <v>686</v>
      </c>
      <c r="B1684" t="s">
        <v>23</v>
      </c>
      <c r="C1684" t="s">
        <v>1703</v>
      </c>
      <c r="D1684" t="s">
        <v>1703</v>
      </c>
      <c r="E1684" t="s">
        <v>29</v>
      </c>
      <c r="F1684" t="s">
        <v>1653</v>
      </c>
      <c r="G1684" t="s">
        <v>27</v>
      </c>
      <c r="H1684">
        <v>3</v>
      </c>
      <c r="I1684" s="12" t="s">
        <v>10</v>
      </c>
      <c r="J1684" s="12"/>
      <c r="K1684" s="12"/>
    </row>
    <row r="1685" spans="1:11" x14ac:dyDescent="0.25">
      <c r="A1685" s="12" t="s">
        <v>686</v>
      </c>
      <c r="B1685" t="s">
        <v>23</v>
      </c>
      <c r="C1685" t="s">
        <v>1703</v>
      </c>
      <c r="D1685" t="s">
        <v>280</v>
      </c>
      <c r="E1685" t="s">
        <v>29</v>
      </c>
      <c r="F1685" t="s">
        <v>1675</v>
      </c>
      <c r="G1685" t="s">
        <v>27</v>
      </c>
      <c r="H1685">
        <v>3</v>
      </c>
      <c r="I1685" s="12" t="s">
        <v>10</v>
      </c>
      <c r="J1685" s="12"/>
      <c r="K1685" s="12"/>
    </row>
    <row r="1686" spans="1:11" x14ac:dyDescent="0.25">
      <c r="A1686" s="12" t="s">
        <v>686</v>
      </c>
      <c r="B1686" t="s">
        <v>23</v>
      </c>
      <c r="C1686" t="s">
        <v>1703</v>
      </c>
      <c r="D1686" t="s">
        <v>45</v>
      </c>
      <c r="E1686" t="s">
        <v>40</v>
      </c>
      <c r="F1686" t="s">
        <v>1657</v>
      </c>
      <c r="G1686" t="s">
        <v>27</v>
      </c>
      <c r="H1686">
        <v>3</v>
      </c>
      <c r="I1686" s="12" t="s">
        <v>10</v>
      </c>
      <c r="J1686" s="12"/>
      <c r="K1686" s="12"/>
    </row>
    <row r="1687" spans="1:11" x14ac:dyDescent="0.25">
      <c r="A1687" s="12" t="s">
        <v>686</v>
      </c>
      <c r="B1687" t="s">
        <v>23</v>
      </c>
      <c r="C1687" t="s">
        <v>1703</v>
      </c>
      <c r="D1687" t="s">
        <v>59</v>
      </c>
      <c r="E1687" t="s">
        <v>40</v>
      </c>
      <c r="F1687" t="s">
        <v>1657</v>
      </c>
      <c r="G1687" t="s">
        <v>27</v>
      </c>
      <c r="H1687">
        <v>3</v>
      </c>
      <c r="I1687" s="12" t="s">
        <v>10</v>
      </c>
      <c r="J1687" s="12"/>
      <c r="K1687" s="12"/>
    </row>
    <row r="1688" spans="1:11" x14ac:dyDescent="0.25">
      <c r="A1688" s="12" t="s">
        <v>686</v>
      </c>
      <c r="B1688" t="s">
        <v>23</v>
      </c>
      <c r="C1688" t="s">
        <v>1703</v>
      </c>
      <c r="D1688" t="s">
        <v>42</v>
      </c>
      <c r="E1688" t="s">
        <v>40</v>
      </c>
      <c r="F1688" t="s">
        <v>1657</v>
      </c>
      <c r="G1688" t="s">
        <v>27</v>
      </c>
      <c r="H1688">
        <v>3</v>
      </c>
      <c r="I1688" s="12" t="s">
        <v>10</v>
      </c>
      <c r="J1688" s="12"/>
      <c r="K1688" s="12"/>
    </row>
    <row r="1689" spans="1:11" x14ac:dyDescent="0.25">
      <c r="A1689" s="12" t="s">
        <v>686</v>
      </c>
      <c r="B1689" t="s">
        <v>23</v>
      </c>
      <c r="C1689" t="s">
        <v>1704</v>
      </c>
      <c r="D1689" t="s">
        <v>1704</v>
      </c>
      <c r="E1689" t="s">
        <v>29</v>
      </c>
      <c r="F1689" t="s">
        <v>1651</v>
      </c>
      <c r="G1689" t="s">
        <v>27</v>
      </c>
      <c r="H1689">
        <v>3</v>
      </c>
      <c r="I1689" s="12" t="s">
        <v>10</v>
      </c>
      <c r="J1689" s="12"/>
      <c r="K1689" s="12"/>
    </row>
    <row r="1690" spans="1:11" x14ac:dyDescent="0.25">
      <c r="A1690" s="12" t="s">
        <v>686</v>
      </c>
      <c r="B1690" t="s">
        <v>23</v>
      </c>
      <c r="C1690" t="s">
        <v>1704</v>
      </c>
      <c r="D1690" t="s">
        <v>280</v>
      </c>
      <c r="E1690" t="s">
        <v>29</v>
      </c>
      <c r="F1690" t="s">
        <v>1675</v>
      </c>
      <c r="G1690" t="s">
        <v>27</v>
      </c>
      <c r="H1690">
        <v>3</v>
      </c>
      <c r="I1690" s="12" t="s">
        <v>10</v>
      </c>
      <c r="J1690" s="12"/>
      <c r="K1690" s="12"/>
    </row>
    <row r="1691" spans="1:11" x14ac:dyDescent="0.25">
      <c r="A1691" s="12" t="s">
        <v>686</v>
      </c>
      <c r="B1691" t="s">
        <v>23</v>
      </c>
      <c r="C1691" t="s">
        <v>1704</v>
      </c>
      <c r="D1691" t="s">
        <v>45</v>
      </c>
      <c r="E1691" t="s">
        <v>40</v>
      </c>
      <c r="F1691" t="s">
        <v>1657</v>
      </c>
      <c r="G1691" t="s">
        <v>27</v>
      </c>
      <c r="H1691">
        <v>3</v>
      </c>
      <c r="I1691" s="12" t="s">
        <v>10</v>
      </c>
      <c r="J1691" s="12"/>
      <c r="K1691" s="12"/>
    </row>
    <row r="1692" spans="1:11" x14ac:dyDescent="0.25">
      <c r="A1692" s="12" t="s">
        <v>686</v>
      </c>
      <c r="B1692" t="s">
        <v>23</v>
      </c>
      <c r="C1692" t="s">
        <v>1704</v>
      </c>
      <c r="D1692" t="s">
        <v>59</v>
      </c>
      <c r="E1692" t="s">
        <v>40</v>
      </c>
      <c r="F1692" t="s">
        <v>1657</v>
      </c>
      <c r="G1692" t="s">
        <v>27</v>
      </c>
      <c r="H1692">
        <v>3</v>
      </c>
      <c r="I1692" s="12" t="s">
        <v>10</v>
      </c>
      <c r="J1692" s="12"/>
      <c r="K1692" s="12"/>
    </row>
    <row r="1693" spans="1:11" x14ac:dyDescent="0.25">
      <c r="A1693" s="12" t="s">
        <v>686</v>
      </c>
      <c r="B1693" t="s">
        <v>23</v>
      </c>
      <c r="C1693" t="s">
        <v>1704</v>
      </c>
      <c r="D1693" t="s">
        <v>42</v>
      </c>
      <c r="E1693" t="s">
        <v>40</v>
      </c>
      <c r="F1693" t="s">
        <v>1657</v>
      </c>
      <c r="G1693" t="s">
        <v>27</v>
      </c>
      <c r="H1693">
        <v>3</v>
      </c>
      <c r="I1693" s="12" t="s">
        <v>10</v>
      </c>
      <c r="J1693" s="12"/>
      <c r="K1693" s="12"/>
    </row>
    <row r="1694" spans="1:11" x14ac:dyDescent="0.25">
      <c r="A1694" s="12" t="s">
        <v>686</v>
      </c>
      <c r="B1694" t="s">
        <v>23</v>
      </c>
      <c r="C1694" t="s">
        <v>243</v>
      </c>
      <c r="D1694" t="s">
        <v>243</v>
      </c>
      <c r="E1694" t="s">
        <v>29</v>
      </c>
      <c r="F1694" t="s">
        <v>1674</v>
      </c>
      <c r="G1694" t="s">
        <v>27</v>
      </c>
      <c r="H1694">
        <v>15</v>
      </c>
      <c r="I1694" s="12" t="s">
        <v>10</v>
      </c>
      <c r="J1694" s="12"/>
      <c r="K1694" s="12"/>
    </row>
    <row r="1695" spans="1:11" x14ac:dyDescent="0.25">
      <c r="A1695" s="12" t="s">
        <v>686</v>
      </c>
      <c r="B1695" t="s">
        <v>23</v>
      </c>
      <c r="C1695" t="s">
        <v>243</v>
      </c>
      <c r="D1695" t="s">
        <v>280</v>
      </c>
      <c r="E1695" t="s">
        <v>29</v>
      </c>
      <c r="F1695" t="s">
        <v>1675</v>
      </c>
      <c r="G1695" t="s">
        <v>27</v>
      </c>
      <c r="H1695">
        <v>15</v>
      </c>
      <c r="I1695" s="12" t="s">
        <v>10</v>
      </c>
      <c r="J1695" s="12"/>
      <c r="K1695" s="12"/>
    </row>
    <row r="1696" spans="1:11" x14ac:dyDescent="0.25">
      <c r="A1696" s="12" t="s">
        <v>686</v>
      </c>
      <c r="B1696" t="s">
        <v>23</v>
      </c>
      <c r="C1696" t="s">
        <v>243</v>
      </c>
      <c r="D1696" t="s">
        <v>45</v>
      </c>
      <c r="E1696" t="s">
        <v>40</v>
      </c>
      <c r="F1696" t="s">
        <v>1657</v>
      </c>
      <c r="G1696" t="s">
        <v>27</v>
      </c>
      <c r="H1696">
        <v>15</v>
      </c>
      <c r="I1696" s="12" t="s">
        <v>10</v>
      </c>
      <c r="J1696" s="12"/>
      <c r="K1696" s="12"/>
    </row>
    <row r="1697" spans="1:11" x14ac:dyDescent="0.25">
      <c r="A1697" s="12" t="s">
        <v>686</v>
      </c>
      <c r="B1697" t="s">
        <v>23</v>
      </c>
      <c r="C1697" t="s">
        <v>243</v>
      </c>
      <c r="D1697" t="s">
        <v>59</v>
      </c>
      <c r="E1697" t="s">
        <v>40</v>
      </c>
      <c r="F1697" t="s">
        <v>1657</v>
      </c>
      <c r="G1697" t="s">
        <v>27</v>
      </c>
      <c r="H1697">
        <v>15</v>
      </c>
      <c r="I1697" s="12" t="s">
        <v>10</v>
      </c>
      <c r="J1697" s="12"/>
      <c r="K1697" s="12"/>
    </row>
    <row r="1698" spans="1:11" x14ac:dyDescent="0.25">
      <c r="A1698" s="12" t="s">
        <v>686</v>
      </c>
      <c r="B1698" t="s">
        <v>23</v>
      </c>
      <c r="C1698" t="s">
        <v>243</v>
      </c>
      <c r="D1698" t="s">
        <v>42</v>
      </c>
      <c r="E1698" t="s">
        <v>40</v>
      </c>
      <c r="F1698" t="s">
        <v>1657</v>
      </c>
      <c r="G1698" t="s">
        <v>27</v>
      </c>
      <c r="H1698">
        <v>15</v>
      </c>
      <c r="I1698" s="12" t="s">
        <v>10</v>
      </c>
      <c r="J1698" s="12"/>
      <c r="K1698" s="12"/>
    </row>
    <row r="1699" spans="1:11" x14ac:dyDescent="0.25">
      <c r="A1699" s="12" t="s">
        <v>686</v>
      </c>
      <c r="B1699" t="s">
        <v>23</v>
      </c>
      <c r="C1699" t="s">
        <v>228</v>
      </c>
      <c r="D1699" t="s">
        <v>228</v>
      </c>
      <c r="E1699" t="s">
        <v>29</v>
      </c>
      <c r="F1699" t="s">
        <v>1674</v>
      </c>
      <c r="G1699" t="s">
        <v>27</v>
      </c>
      <c r="H1699">
        <v>8</v>
      </c>
      <c r="I1699" s="12" t="s">
        <v>10</v>
      </c>
      <c r="J1699" s="12"/>
      <c r="K1699" s="12"/>
    </row>
    <row r="1700" spans="1:11" x14ac:dyDescent="0.25">
      <c r="A1700" s="12" t="s">
        <v>686</v>
      </c>
      <c r="B1700" t="s">
        <v>23</v>
      </c>
      <c r="C1700" t="s">
        <v>228</v>
      </c>
      <c r="D1700" t="s">
        <v>280</v>
      </c>
      <c r="E1700" t="s">
        <v>29</v>
      </c>
      <c r="F1700" t="s">
        <v>1675</v>
      </c>
      <c r="G1700" t="s">
        <v>27</v>
      </c>
      <c r="H1700">
        <v>8</v>
      </c>
      <c r="I1700" s="12" t="s">
        <v>10</v>
      </c>
      <c r="J1700" s="12"/>
      <c r="K1700" s="12"/>
    </row>
    <row r="1701" spans="1:11" x14ac:dyDescent="0.25">
      <c r="A1701" s="12" t="s">
        <v>686</v>
      </c>
      <c r="B1701" t="s">
        <v>23</v>
      </c>
      <c r="C1701" t="s">
        <v>228</v>
      </c>
      <c r="D1701" t="s">
        <v>45</v>
      </c>
      <c r="E1701" t="s">
        <v>40</v>
      </c>
      <c r="F1701" t="s">
        <v>1657</v>
      </c>
      <c r="G1701" t="s">
        <v>27</v>
      </c>
      <c r="H1701">
        <v>8</v>
      </c>
      <c r="I1701" s="12" t="s">
        <v>10</v>
      </c>
      <c r="J1701" s="12"/>
      <c r="K1701" s="12"/>
    </row>
    <row r="1702" spans="1:11" x14ac:dyDescent="0.25">
      <c r="A1702" s="12" t="s">
        <v>686</v>
      </c>
      <c r="B1702" t="s">
        <v>23</v>
      </c>
      <c r="C1702" t="s">
        <v>228</v>
      </c>
      <c r="D1702" t="s">
        <v>59</v>
      </c>
      <c r="E1702" t="s">
        <v>40</v>
      </c>
      <c r="F1702" t="s">
        <v>1657</v>
      </c>
      <c r="G1702" t="s">
        <v>27</v>
      </c>
      <c r="H1702">
        <v>8</v>
      </c>
      <c r="I1702" s="12" t="s">
        <v>10</v>
      </c>
      <c r="J1702" s="12"/>
      <c r="K1702" s="12"/>
    </row>
    <row r="1703" spans="1:11" x14ac:dyDescent="0.25">
      <c r="A1703" s="12" t="s">
        <v>686</v>
      </c>
      <c r="B1703" t="s">
        <v>23</v>
      </c>
      <c r="C1703" t="s">
        <v>228</v>
      </c>
      <c r="D1703" t="s">
        <v>42</v>
      </c>
      <c r="E1703" t="s">
        <v>40</v>
      </c>
      <c r="F1703" t="s">
        <v>1657</v>
      </c>
      <c r="G1703" t="s">
        <v>27</v>
      </c>
      <c r="H1703">
        <v>8</v>
      </c>
      <c r="I1703" s="12" t="s">
        <v>10</v>
      </c>
      <c r="J1703" s="12"/>
      <c r="K1703" s="12"/>
    </row>
    <row r="1704" spans="1:11" x14ac:dyDescent="0.25">
      <c r="A1704" s="12" t="s">
        <v>686</v>
      </c>
      <c r="B1704" t="s">
        <v>23</v>
      </c>
      <c r="C1704" t="s">
        <v>224</v>
      </c>
      <c r="D1704" t="s">
        <v>224</v>
      </c>
      <c r="E1704" t="s">
        <v>29</v>
      </c>
      <c r="F1704" t="s">
        <v>1651</v>
      </c>
      <c r="G1704" t="s">
        <v>27</v>
      </c>
      <c r="H1704">
        <v>38</v>
      </c>
      <c r="I1704" s="12" t="s">
        <v>10</v>
      </c>
      <c r="J1704" s="12"/>
      <c r="K1704" s="12"/>
    </row>
    <row r="1705" spans="1:11" x14ac:dyDescent="0.25">
      <c r="A1705" s="12" t="s">
        <v>686</v>
      </c>
      <c r="B1705" t="s">
        <v>23</v>
      </c>
      <c r="C1705" t="s">
        <v>224</v>
      </c>
      <c r="D1705" t="s">
        <v>280</v>
      </c>
      <c r="E1705" t="s">
        <v>29</v>
      </c>
      <c r="F1705" t="s">
        <v>1675</v>
      </c>
      <c r="G1705" t="s">
        <v>27</v>
      </c>
      <c r="H1705">
        <v>38</v>
      </c>
      <c r="I1705" s="12" t="s">
        <v>10</v>
      </c>
      <c r="J1705" s="12"/>
      <c r="K1705" s="12"/>
    </row>
    <row r="1706" spans="1:11" x14ac:dyDescent="0.25">
      <c r="A1706" s="12" t="s">
        <v>686</v>
      </c>
      <c r="B1706" t="s">
        <v>23</v>
      </c>
      <c r="C1706" t="s">
        <v>224</v>
      </c>
      <c r="D1706" t="s">
        <v>45</v>
      </c>
      <c r="E1706" t="s">
        <v>40</v>
      </c>
      <c r="F1706" t="s">
        <v>1657</v>
      </c>
      <c r="G1706" t="s">
        <v>27</v>
      </c>
      <c r="H1706">
        <v>38</v>
      </c>
      <c r="I1706" s="12" t="s">
        <v>10</v>
      </c>
      <c r="J1706" s="12"/>
      <c r="K1706" s="12"/>
    </row>
    <row r="1707" spans="1:11" x14ac:dyDescent="0.25">
      <c r="A1707" s="12" t="s">
        <v>686</v>
      </c>
      <c r="B1707" t="s">
        <v>23</v>
      </c>
      <c r="C1707" t="s">
        <v>224</v>
      </c>
      <c r="D1707" t="s">
        <v>59</v>
      </c>
      <c r="E1707" t="s">
        <v>40</v>
      </c>
      <c r="F1707" t="s">
        <v>1657</v>
      </c>
      <c r="G1707" t="s">
        <v>27</v>
      </c>
      <c r="H1707">
        <v>38</v>
      </c>
      <c r="I1707" s="12" t="s">
        <v>10</v>
      </c>
      <c r="J1707" s="12"/>
      <c r="K1707" s="12"/>
    </row>
    <row r="1708" spans="1:11" x14ac:dyDescent="0.25">
      <c r="A1708" s="12" t="s">
        <v>686</v>
      </c>
      <c r="B1708" t="s">
        <v>23</v>
      </c>
      <c r="C1708" t="s">
        <v>224</v>
      </c>
      <c r="D1708" t="s">
        <v>42</v>
      </c>
      <c r="E1708" t="s">
        <v>40</v>
      </c>
      <c r="F1708" t="s">
        <v>1657</v>
      </c>
      <c r="G1708" t="s">
        <v>27</v>
      </c>
      <c r="H1708">
        <v>38</v>
      </c>
      <c r="I1708" s="12" t="s">
        <v>10</v>
      </c>
      <c r="J1708" s="12"/>
      <c r="K1708" s="12"/>
    </row>
    <row r="1709" spans="1:11" x14ac:dyDescent="0.25">
      <c r="A1709" s="12" t="s">
        <v>686</v>
      </c>
      <c r="B1709" t="s">
        <v>23</v>
      </c>
      <c r="C1709" t="s">
        <v>223</v>
      </c>
      <c r="D1709" t="s">
        <v>223</v>
      </c>
      <c r="E1709" t="s">
        <v>29</v>
      </c>
      <c r="F1709" t="s">
        <v>1674</v>
      </c>
      <c r="G1709" t="s">
        <v>27</v>
      </c>
      <c r="H1709">
        <v>4</v>
      </c>
      <c r="I1709" s="12" t="s">
        <v>10</v>
      </c>
      <c r="J1709" s="12"/>
      <c r="K1709" s="12"/>
    </row>
    <row r="1710" spans="1:11" x14ac:dyDescent="0.25">
      <c r="A1710" s="12" t="s">
        <v>686</v>
      </c>
      <c r="B1710" t="s">
        <v>23</v>
      </c>
      <c r="C1710" t="s">
        <v>223</v>
      </c>
      <c r="D1710" t="s">
        <v>280</v>
      </c>
      <c r="E1710" t="s">
        <v>29</v>
      </c>
      <c r="F1710" t="s">
        <v>1675</v>
      </c>
      <c r="G1710" t="s">
        <v>27</v>
      </c>
      <c r="H1710">
        <v>4</v>
      </c>
      <c r="I1710" s="12" t="s">
        <v>10</v>
      </c>
      <c r="J1710" s="12"/>
      <c r="K1710" s="12"/>
    </row>
    <row r="1711" spans="1:11" x14ac:dyDescent="0.25">
      <c r="A1711" s="12" t="s">
        <v>686</v>
      </c>
      <c r="B1711" t="s">
        <v>23</v>
      </c>
      <c r="C1711" t="s">
        <v>223</v>
      </c>
      <c r="D1711" t="s">
        <v>45</v>
      </c>
      <c r="E1711" t="s">
        <v>40</v>
      </c>
      <c r="F1711" t="s">
        <v>1657</v>
      </c>
      <c r="G1711" t="s">
        <v>27</v>
      </c>
      <c r="H1711">
        <v>4</v>
      </c>
      <c r="I1711" s="12" t="s">
        <v>10</v>
      </c>
      <c r="J1711" s="12"/>
      <c r="K1711" s="12"/>
    </row>
    <row r="1712" spans="1:11" x14ac:dyDescent="0.25">
      <c r="A1712" s="12" t="s">
        <v>686</v>
      </c>
      <c r="B1712" t="s">
        <v>23</v>
      </c>
      <c r="C1712" t="s">
        <v>223</v>
      </c>
      <c r="D1712" t="s">
        <v>59</v>
      </c>
      <c r="E1712" t="s">
        <v>40</v>
      </c>
      <c r="F1712" t="s">
        <v>1657</v>
      </c>
      <c r="G1712" t="s">
        <v>27</v>
      </c>
      <c r="H1712">
        <v>4</v>
      </c>
      <c r="I1712" s="12" t="s">
        <v>10</v>
      </c>
      <c r="J1712" s="12"/>
      <c r="K1712" s="12"/>
    </row>
    <row r="1713" spans="1:11" x14ac:dyDescent="0.25">
      <c r="A1713" s="12" t="s">
        <v>686</v>
      </c>
      <c r="B1713" t="s">
        <v>23</v>
      </c>
      <c r="C1713" t="s">
        <v>223</v>
      </c>
      <c r="D1713" t="s">
        <v>42</v>
      </c>
      <c r="E1713" t="s">
        <v>40</v>
      </c>
      <c r="F1713" t="s">
        <v>1657</v>
      </c>
      <c r="G1713" t="s">
        <v>27</v>
      </c>
      <c r="H1713">
        <v>4</v>
      </c>
      <c r="I1713" s="12" t="s">
        <v>10</v>
      </c>
      <c r="J1713" s="12"/>
      <c r="K1713" s="12"/>
    </row>
    <row r="1714" spans="1:11" x14ac:dyDescent="0.25">
      <c r="A1714" s="12" t="s">
        <v>686</v>
      </c>
      <c r="B1714" t="s">
        <v>23</v>
      </c>
      <c r="C1714" t="s">
        <v>46</v>
      </c>
      <c r="D1714" t="s">
        <v>46</v>
      </c>
      <c r="E1714" t="s">
        <v>29</v>
      </c>
      <c r="F1714" t="s">
        <v>1651</v>
      </c>
      <c r="G1714" t="s">
        <v>27</v>
      </c>
      <c r="H1714">
        <v>2</v>
      </c>
      <c r="I1714" s="12" t="s">
        <v>10</v>
      </c>
      <c r="J1714" s="12"/>
      <c r="K1714" s="12"/>
    </row>
    <row r="1715" spans="1:11" x14ac:dyDescent="0.25">
      <c r="A1715" s="12" t="s">
        <v>686</v>
      </c>
      <c r="B1715" t="s">
        <v>23</v>
      </c>
      <c r="C1715" t="s">
        <v>46</v>
      </c>
      <c r="D1715" t="s">
        <v>280</v>
      </c>
      <c r="E1715" t="s">
        <v>29</v>
      </c>
      <c r="F1715" t="s">
        <v>1675</v>
      </c>
      <c r="G1715" t="s">
        <v>27</v>
      </c>
      <c r="H1715">
        <v>2</v>
      </c>
      <c r="I1715" s="12" t="s">
        <v>10</v>
      </c>
      <c r="J1715" s="12"/>
      <c r="K1715" s="12"/>
    </row>
    <row r="1716" spans="1:11" x14ac:dyDescent="0.25">
      <c r="A1716" s="12" t="s">
        <v>686</v>
      </c>
      <c r="B1716" t="s">
        <v>23</v>
      </c>
      <c r="C1716" t="s">
        <v>46</v>
      </c>
      <c r="D1716" t="s">
        <v>45</v>
      </c>
      <c r="E1716" t="s">
        <v>40</v>
      </c>
      <c r="F1716" t="s">
        <v>1657</v>
      </c>
      <c r="G1716" t="s">
        <v>27</v>
      </c>
      <c r="H1716">
        <v>2</v>
      </c>
      <c r="I1716" s="12" t="s">
        <v>10</v>
      </c>
      <c r="J1716" s="12"/>
      <c r="K1716" s="12"/>
    </row>
    <row r="1717" spans="1:11" x14ac:dyDescent="0.25">
      <c r="A1717" s="12" t="s">
        <v>686</v>
      </c>
      <c r="B1717" t="s">
        <v>23</v>
      </c>
      <c r="C1717" t="s">
        <v>46</v>
      </c>
      <c r="D1717" t="s">
        <v>59</v>
      </c>
      <c r="E1717" t="s">
        <v>40</v>
      </c>
      <c r="F1717" t="s">
        <v>1657</v>
      </c>
      <c r="G1717" t="s">
        <v>27</v>
      </c>
      <c r="H1717">
        <v>2</v>
      </c>
      <c r="I1717" s="12" t="s">
        <v>10</v>
      </c>
      <c r="J1717" s="12"/>
      <c r="K1717" s="12"/>
    </row>
    <row r="1718" spans="1:11" x14ac:dyDescent="0.25">
      <c r="A1718" s="12" t="s">
        <v>686</v>
      </c>
      <c r="B1718" t="s">
        <v>23</v>
      </c>
      <c r="C1718" t="s">
        <v>46</v>
      </c>
      <c r="D1718" t="s">
        <v>42</v>
      </c>
      <c r="E1718" t="s">
        <v>40</v>
      </c>
      <c r="F1718" t="s">
        <v>1657</v>
      </c>
      <c r="G1718" t="s">
        <v>27</v>
      </c>
      <c r="H1718">
        <v>2</v>
      </c>
      <c r="I1718" s="12" t="s">
        <v>10</v>
      </c>
      <c r="J1718" s="12"/>
      <c r="K1718" s="12"/>
    </row>
    <row r="1719" spans="1:11" x14ac:dyDescent="0.25">
      <c r="A1719" s="12" t="s">
        <v>686</v>
      </c>
      <c r="B1719" t="s">
        <v>23</v>
      </c>
      <c r="C1719" t="s">
        <v>1705</v>
      </c>
      <c r="D1719" t="s">
        <v>1705</v>
      </c>
      <c r="E1719" t="s">
        <v>29</v>
      </c>
      <c r="F1719" t="s">
        <v>1651</v>
      </c>
      <c r="G1719" t="s">
        <v>27</v>
      </c>
      <c r="H1719">
        <v>3</v>
      </c>
      <c r="I1719" s="12" t="s">
        <v>10</v>
      </c>
      <c r="J1719" s="12"/>
      <c r="K1719" s="12"/>
    </row>
    <row r="1720" spans="1:11" x14ac:dyDescent="0.25">
      <c r="A1720" s="12" t="s">
        <v>686</v>
      </c>
      <c r="B1720" t="s">
        <v>23</v>
      </c>
      <c r="C1720" t="s">
        <v>1705</v>
      </c>
      <c r="D1720" t="s">
        <v>280</v>
      </c>
      <c r="E1720" t="s">
        <v>29</v>
      </c>
      <c r="F1720" t="s">
        <v>1675</v>
      </c>
      <c r="G1720" t="s">
        <v>27</v>
      </c>
      <c r="H1720">
        <v>3</v>
      </c>
      <c r="I1720" s="12" t="s">
        <v>10</v>
      </c>
      <c r="J1720" s="12"/>
      <c r="K1720" s="12"/>
    </row>
    <row r="1721" spans="1:11" x14ac:dyDescent="0.25">
      <c r="A1721" s="12" t="s">
        <v>686</v>
      </c>
      <c r="B1721" t="s">
        <v>23</v>
      </c>
      <c r="C1721" t="s">
        <v>1705</v>
      </c>
      <c r="D1721" t="s">
        <v>45</v>
      </c>
      <c r="E1721" t="s">
        <v>40</v>
      </c>
      <c r="F1721" t="s">
        <v>1657</v>
      </c>
      <c r="G1721" t="s">
        <v>27</v>
      </c>
      <c r="H1721">
        <v>3</v>
      </c>
      <c r="I1721" s="12" t="s">
        <v>10</v>
      </c>
      <c r="J1721" s="12"/>
      <c r="K1721" s="12"/>
    </row>
    <row r="1722" spans="1:11" x14ac:dyDescent="0.25">
      <c r="A1722" s="12" t="s">
        <v>686</v>
      </c>
      <c r="B1722" t="s">
        <v>23</v>
      </c>
      <c r="C1722" t="s">
        <v>1705</v>
      </c>
      <c r="D1722" t="s">
        <v>59</v>
      </c>
      <c r="E1722" t="s">
        <v>40</v>
      </c>
      <c r="F1722" t="s">
        <v>1657</v>
      </c>
      <c r="G1722" t="s">
        <v>27</v>
      </c>
      <c r="H1722">
        <v>3</v>
      </c>
      <c r="I1722" s="12" t="s">
        <v>10</v>
      </c>
      <c r="J1722" s="12"/>
      <c r="K1722" s="12"/>
    </row>
    <row r="1723" spans="1:11" x14ac:dyDescent="0.25">
      <c r="A1723" s="12" t="s">
        <v>686</v>
      </c>
      <c r="B1723" t="s">
        <v>23</v>
      </c>
      <c r="C1723" t="s">
        <v>1705</v>
      </c>
      <c r="D1723" t="s">
        <v>42</v>
      </c>
      <c r="E1723" t="s">
        <v>40</v>
      </c>
      <c r="F1723" t="s">
        <v>1657</v>
      </c>
      <c r="G1723" t="s">
        <v>27</v>
      </c>
      <c r="H1723">
        <v>3</v>
      </c>
      <c r="I1723" s="12" t="s">
        <v>10</v>
      </c>
      <c r="J1723" s="12"/>
      <c r="K1723" s="12"/>
    </row>
    <row r="1724" spans="1:11" x14ac:dyDescent="0.25">
      <c r="A1724" s="12" t="s">
        <v>686</v>
      </c>
      <c r="B1724" t="s">
        <v>23</v>
      </c>
      <c r="C1724" t="s">
        <v>1706</v>
      </c>
      <c r="D1724" t="s">
        <v>1706</v>
      </c>
      <c r="E1724" t="s">
        <v>29</v>
      </c>
      <c r="F1724" t="s">
        <v>1674</v>
      </c>
      <c r="G1724" t="s">
        <v>27</v>
      </c>
      <c r="H1724">
        <v>4</v>
      </c>
      <c r="I1724" s="12" t="s">
        <v>10</v>
      </c>
      <c r="J1724" s="12"/>
      <c r="K1724" s="12"/>
    </row>
    <row r="1725" spans="1:11" x14ac:dyDescent="0.25">
      <c r="A1725" s="12" t="s">
        <v>686</v>
      </c>
      <c r="B1725" t="s">
        <v>23</v>
      </c>
      <c r="C1725" t="s">
        <v>1706</v>
      </c>
      <c r="D1725" t="s">
        <v>280</v>
      </c>
      <c r="E1725" t="s">
        <v>29</v>
      </c>
      <c r="F1725" t="s">
        <v>1675</v>
      </c>
      <c r="G1725" t="s">
        <v>27</v>
      </c>
      <c r="H1725">
        <v>4</v>
      </c>
      <c r="I1725" s="12" t="s">
        <v>10</v>
      </c>
      <c r="J1725" s="12"/>
      <c r="K1725" s="12"/>
    </row>
    <row r="1726" spans="1:11" x14ac:dyDescent="0.25">
      <c r="A1726" s="12" t="s">
        <v>686</v>
      </c>
      <c r="B1726" t="s">
        <v>23</v>
      </c>
      <c r="C1726" t="s">
        <v>1706</v>
      </c>
      <c r="D1726" t="s">
        <v>45</v>
      </c>
      <c r="E1726" t="s">
        <v>40</v>
      </c>
      <c r="F1726" t="s">
        <v>1657</v>
      </c>
      <c r="G1726" t="s">
        <v>27</v>
      </c>
      <c r="H1726">
        <v>4</v>
      </c>
      <c r="I1726" s="12" t="s">
        <v>10</v>
      </c>
      <c r="J1726" s="12"/>
      <c r="K1726" s="12"/>
    </row>
    <row r="1727" spans="1:11" x14ac:dyDescent="0.25">
      <c r="A1727" s="12" t="s">
        <v>686</v>
      </c>
      <c r="B1727" t="s">
        <v>23</v>
      </c>
      <c r="C1727" t="s">
        <v>1706</v>
      </c>
      <c r="D1727" t="s">
        <v>59</v>
      </c>
      <c r="E1727" t="s">
        <v>40</v>
      </c>
      <c r="F1727" t="s">
        <v>1657</v>
      </c>
      <c r="G1727" t="s">
        <v>27</v>
      </c>
      <c r="H1727">
        <v>4</v>
      </c>
      <c r="I1727" s="12" t="s">
        <v>10</v>
      </c>
      <c r="J1727" s="12"/>
      <c r="K1727" s="12"/>
    </row>
    <row r="1728" spans="1:11" x14ac:dyDescent="0.25">
      <c r="A1728" s="12" t="s">
        <v>686</v>
      </c>
      <c r="B1728" t="s">
        <v>23</v>
      </c>
      <c r="C1728" t="s">
        <v>1706</v>
      </c>
      <c r="D1728" t="s">
        <v>42</v>
      </c>
      <c r="E1728" t="s">
        <v>40</v>
      </c>
      <c r="F1728" t="s">
        <v>1657</v>
      </c>
      <c r="G1728" t="s">
        <v>27</v>
      </c>
      <c r="H1728">
        <v>4</v>
      </c>
      <c r="I1728" s="12" t="s">
        <v>10</v>
      </c>
      <c r="J1728" s="12"/>
      <c r="K1728" s="12"/>
    </row>
    <row r="1729" spans="1:11" x14ac:dyDescent="0.25">
      <c r="A1729" s="12" t="s">
        <v>686</v>
      </c>
      <c r="B1729" t="s">
        <v>23</v>
      </c>
      <c r="C1729" t="s">
        <v>605</v>
      </c>
      <c r="D1729" t="s">
        <v>605</v>
      </c>
      <c r="E1729" t="s">
        <v>29</v>
      </c>
      <c r="F1729" t="s">
        <v>1674</v>
      </c>
      <c r="G1729" t="s">
        <v>27</v>
      </c>
      <c r="H1729">
        <v>5</v>
      </c>
      <c r="I1729" s="12" t="s">
        <v>10</v>
      </c>
      <c r="J1729" s="12"/>
      <c r="K1729" s="12"/>
    </row>
    <row r="1730" spans="1:11" x14ac:dyDescent="0.25">
      <c r="A1730" s="12" t="s">
        <v>686</v>
      </c>
      <c r="B1730" t="s">
        <v>23</v>
      </c>
      <c r="C1730" t="s">
        <v>605</v>
      </c>
      <c r="D1730" t="s">
        <v>280</v>
      </c>
      <c r="E1730" t="s">
        <v>29</v>
      </c>
      <c r="F1730" t="s">
        <v>1675</v>
      </c>
      <c r="G1730" t="s">
        <v>27</v>
      </c>
      <c r="H1730">
        <v>5</v>
      </c>
      <c r="I1730" s="12" t="s">
        <v>10</v>
      </c>
      <c r="J1730" s="12"/>
      <c r="K1730" s="12"/>
    </row>
    <row r="1731" spans="1:11" x14ac:dyDescent="0.25">
      <c r="A1731" s="12" t="s">
        <v>686</v>
      </c>
      <c r="B1731" t="s">
        <v>23</v>
      </c>
      <c r="C1731" t="s">
        <v>605</v>
      </c>
      <c r="D1731" t="s">
        <v>45</v>
      </c>
      <c r="E1731" t="s">
        <v>40</v>
      </c>
      <c r="F1731" t="s">
        <v>1657</v>
      </c>
      <c r="G1731" t="s">
        <v>27</v>
      </c>
      <c r="H1731">
        <v>5</v>
      </c>
      <c r="I1731" s="12" t="s">
        <v>10</v>
      </c>
      <c r="J1731" s="12"/>
      <c r="K1731" s="12"/>
    </row>
    <row r="1732" spans="1:11" x14ac:dyDescent="0.25">
      <c r="A1732" s="12" t="s">
        <v>686</v>
      </c>
      <c r="B1732" t="s">
        <v>23</v>
      </c>
      <c r="C1732" t="s">
        <v>605</v>
      </c>
      <c r="D1732" t="s">
        <v>59</v>
      </c>
      <c r="E1732" t="s">
        <v>40</v>
      </c>
      <c r="F1732" t="s">
        <v>1657</v>
      </c>
      <c r="G1732" t="s">
        <v>27</v>
      </c>
      <c r="H1732">
        <v>5</v>
      </c>
      <c r="I1732" s="12" t="s">
        <v>10</v>
      </c>
      <c r="J1732" s="12"/>
      <c r="K1732" s="12"/>
    </row>
    <row r="1733" spans="1:11" x14ac:dyDescent="0.25">
      <c r="A1733" s="12" t="s">
        <v>686</v>
      </c>
      <c r="B1733" t="s">
        <v>23</v>
      </c>
      <c r="C1733" t="s">
        <v>605</v>
      </c>
      <c r="D1733" t="s">
        <v>42</v>
      </c>
      <c r="E1733" t="s">
        <v>40</v>
      </c>
      <c r="F1733" t="s">
        <v>1657</v>
      </c>
      <c r="G1733" t="s">
        <v>27</v>
      </c>
      <c r="H1733">
        <v>5</v>
      </c>
      <c r="I1733" s="12" t="s">
        <v>10</v>
      </c>
      <c r="J1733" s="12"/>
      <c r="K1733" s="12"/>
    </row>
    <row r="1734" spans="1:11" x14ac:dyDescent="0.25">
      <c r="A1734" s="12" t="s">
        <v>686</v>
      </c>
      <c r="B1734" t="s">
        <v>23</v>
      </c>
      <c r="C1734" t="s">
        <v>606</v>
      </c>
      <c r="D1734" t="s">
        <v>606</v>
      </c>
      <c r="E1734" t="s">
        <v>29</v>
      </c>
      <c r="F1734" t="s">
        <v>1651</v>
      </c>
      <c r="G1734" t="s">
        <v>27</v>
      </c>
      <c r="H1734">
        <v>2</v>
      </c>
      <c r="I1734" s="12" t="s">
        <v>10</v>
      </c>
      <c r="J1734" s="12"/>
      <c r="K1734" s="12"/>
    </row>
    <row r="1735" spans="1:11" x14ac:dyDescent="0.25">
      <c r="A1735" s="12" t="s">
        <v>686</v>
      </c>
      <c r="B1735" t="s">
        <v>23</v>
      </c>
      <c r="C1735" t="s">
        <v>606</v>
      </c>
      <c r="D1735" t="s">
        <v>280</v>
      </c>
      <c r="E1735" t="s">
        <v>29</v>
      </c>
      <c r="F1735" t="s">
        <v>1675</v>
      </c>
      <c r="G1735" t="s">
        <v>27</v>
      </c>
      <c r="H1735">
        <v>2</v>
      </c>
      <c r="I1735" s="12" t="s">
        <v>10</v>
      </c>
      <c r="J1735" s="12"/>
      <c r="K1735" s="12"/>
    </row>
    <row r="1736" spans="1:11" x14ac:dyDescent="0.25">
      <c r="A1736" s="12" t="s">
        <v>686</v>
      </c>
      <c r="B1736" t="s">
        <v>23</v>
      </c>
      <c r="C1736" t="s">
        <v>606</v>
      </c>
      <c r="D1736" t="s">
        <v>45</v>
      </c>
      <c r="E1736" t="s">
        <v>40</v>
      </c>
      <c r="F1736" t="s">
        <v>1657</v>
      </c>
      <c r="G1736" t="s">
        <v>27</v>
      </c>
      <c r="H1736">
        <v>2</v>
      </c>
      <c r="I1736" s="12" t="s">
        <v>10</v>
      </c>
      <c r="J1736" s="12"/>
      <c r="K1736" s="12"/>
    </row>
    <row r="1737" spans="1:11" x14ac:dyDescent="0.25">
      <c r="A1737" s="12" t="s">
        <v>686</v>
      </c>
      <c r="B1737" t="s">
        <v>23</v>
      </c>
      <c r="C1737" t="s">
        <v>606</v>
      </c>
      <c r="D1737" t="s">
        <v>59</v>
      </c>
      <c r="E1737" t="s">
        <v>40</v>
      </c>
      <c r="F1737" t="s">
        <v>1657</v>
      </c>
      <c r="G1737" t="s">
        <v>27</v>
      </c>
      <c r="H1737">
        <v>2</v>
      </c>
      <c r="I1737" s="12" t="s">
        <v>10</v>
      </c>
      <c r="J1737" s="12"/>
      <c r="K1737" s="12"/>
    </row>
    <row r="1738" spans="1:11" x14ac:dyDescent="0.25">
      <c r="A1738" s="12" t="s">
        <v>686</v>
      </c>
      <c r="B1738" t="s">
        <v>23</v>
      </c>
      <c r="C1738" t="s">
        <v>606</v>
      </c>
      <c r="D1738" t="s">
        <v>42</v>
      </c>
      <c r="E1738" t="s">
        <v>40</v>
      </c>
      <c r="F1738" t="s">
        <v>1657</v>
      </c>
      <c r="G1738" t="s">
        <v>27</v>
      </c>
      <c r="H1738">
        <v>2</v>
      </c>
      <c r="I1738" s="12" t="s">
        <v>10</v>
      </c>
      <c r="J1738" s="12"/>
      <c r="K1738" s="12"/>
    </row>
    <row r="1739" spans="1:11" x14ac:dyDescent="0.25">
      <c r="A1739" s="12" t="s">
        <v>686</v>
      </c>
      <c r="B1739" t="s">
        <v>23</v>
      </c>
      <c r="C1739" t="s">
        <v>607</v>
      </c>
      <c r="D1739" t="s">
        <v>607</v>
      </c>
      <c r="E1739" t="s">
        <v>29</v>
      </c>
      <c r="F1739" t="s">
        <v>1674</v>
      </c>
      <c r="G1739" t="s">
        <v>27</v>
      </c>
      <c r="H1739">
        <v>2</v>
      </c>
      <c r="I1739" s="12" t="s">
        <v>10</v>
      </c>
      <c r="J1739" s="12"/>
      <c r="K1739" s="12"/>
    </row>
    <row r="1740" spans="1:11" x14ac:dyDescent="0.25">
      <c r="A1740" s="12" t="s">
        <v>686</v>
      </c>
      <c r="B1740" t="s">
        <v>23</v>
      </c>
      <c r="C1740" t="s">
        <v>607</v>
      </c>
      <c r="D1740" t="s">
        <v>280</v>
      </c>
      <c r="E1740" t="s">
        <v>29</v>
      </c>
      <c r="F1740" t="s">
        <v>1675</v>
      </c>
      <c r="G1740" t="s">
        <v>27</v>
      </c>
      <c r="H1740">
        <v>2</v>
      </c>
      <c r="I1740" s="12" t="s">
        <v>10</v>
      </c>
      <c r="J1740" s="12"/>
      <c r="K1740" s="12"/>
    </row>
    <row r="1741" spans="1:11" x14ac:dyDescent="0.25">
      <c r="A1741" s="12" t="s">
        <v>686</v>
      </c>
      <c r="B1741" t="s">
        <v>23</v>
      </c>
      <c r="C1741" t="s">
        <v>607</v>
      </c>
      <c r="D1741" t="s">
        <v>45</v>
      </c>
      <c r="E1741" t="s">
        <v>40</v>
      </c>
      <c r="F1741" t="s">
        <v>1657</v>
      </c>
      <c r="G1741" t="s">
        <v>27</v>
      </c>
      <c r="H1741">
        <v>2</v>
      </c>
      <c r="I1741" s="12" t="s">
        <v>10</v>
      </c>
      <c r="J1741" s="12"/>
      <c r="K1741" s="12"/>
    </row>
    <row r="1742" spans="1:11" x14ac:dyDescent="0.25">
      <c r="A1742" s="12" t="s">
        <v>686</v>
      </c>
      <c r="B1742" t="s">
        <v>23</v>
      </c>
      <c r="C1742" t="s">
        <v>607</v>
      </c>
      <c r="D1742" t="s">
        <v>59</v>
      </c>
      <c r="E1742" t="s">
        <v>40</v>
      </c>
      <c r="F1742" t="s">
        <v>1657</v>
      </c>
      <c r="G1742" t="s">
        <v>27</v>
      </c>
      <c r="H1742">
        <v>2</v>
      </c>
      <c r="I1742" s="12" t="s">
        <v>10</v>
      </c>
      <c r="J1742" s="12"/>
      <c r="K1742" s="12"/>
    </row>
    <row r="1743" spans="1:11" x14ac:dyDescent="0.25">
      <c r="A1743" s="12" t="s">
        <v>686</v>
      </c>
      <c r="B1743" t="s">
        <v>23</v>
      </c>
      <c r="C1743" t="s">
        <v>607</v>
      </c>
      <c r="D1743" t="s">
        <v>42</v>
      </c>
      <c r="E1743" t="s">
        <v>40</v>
      </c>
      <c r="F1743" t="s">
        <v>1657</v>
      </c>
      <c r="G1743" t="s">
        <v>27</v>
      </c>
      <c r="H1743">
        <v>2</v>
      </c>
      <c r="I1743" s="12" t="s">
        <v>10</v>
      </c>
      <c r="J1743" s="12"/>
      <c r="K1743" s="12"/>
    </row>
    <row r="1744" spans="1:11" x14ac:dyDescent="0.25">
      <c r="A1744" s="12" t="s">
        <v>686</v>
      </c>
      <c r="B1744" t="s">
        <v>23</v>
      </c>
      <c r="C1744" t="s">
        <v>1707</v>
      </c>
      <c r="D1744" t="s">
        <v>1707</v>
      </c>
      <c r="E1744" t="s">
        <v>26</v>
      </c>
      <c r="F1744" t="s">
        <v>1669</v>
      </c>
      <c r="G1744" t="s">
        <v>27</v>
      </c>
      <c r="H1744">
        <v>8</v>
      </c>
      <c r="I1744" s="12" t="s">
        <v>10</v>
      </c>
      <c r="J1744" s="12"/>
      <c r="K1744" s="12"/>
    </row>
    <row r="1745" spans="1:11" x14ac:dyDescent="0.25">
      <c r="A1745" s="12" t="s">
        <v>686</v>
      </c>
      <c r="B1745" t="s">
        <v>23</v>
      </c>
      <c r="C1745" t="s">
        <v>1707</v>
      </c>
      <c r="D1745" t="s">
        <v>280</v>
      </c>
      <c r="E1745" t="s">
        <v>29</v>
      </c>
      <c r="F1745" t="s">
        <v>1675</v>
      </c>
      <c r="G1745" t="s">
        <v>27</v>
      </c>
      <c r="H1745">
        <v>8</v>
      </c>
      <c r="I1745" s="12" t="s">
        <v>10</v>
      </c>
      <c r="J1745" s="12"/>
      <c r="K1745" s="12"/>
    </row>
    <row r="1746" spans="1:11" x14ac:dyDescent="0.25">
      <c r="A1746" s="12" t="s">
        <v>686</v>
      </c>
      <c r="B1746" t="s">
        <v>23</v>
      </c>
      <c r="C1746" t="s">
        <v>1707</v>
      </c>
      <c r="D1746" t="s">
        <v>45</v>
      </c>
      <c r="E1746" t="s">
        <v>40</v>
      </c>
      <c r="F1746" t="s">
        <v>1657</v>
      </c>
      <c r="G1746" t="s">
        <v>27</v>
      </c>
      <c r="H1746">
        <v>8</v>
      </c>
      <c r="I1746" s="12" t="s">
        <v>10</v>
      </c>
      <c r="J1746" s="12"/>
      <c r="K1746" s="12"/>
    </row>
    <row r="1747" spans="1:11" x14ac:dyDescent="0.25">
      <c r="A1747" s="12" t="s">
        <v>686</v>
      </c>
      <c r="B1747" t="s">
        <v>23</v>
      </c>
      <c r="C1747" t="s">
        <v>1707</v>
      </c>
      <c r="D1747" t="s">
        <v>59</v>
      </c>
      <c r="E1747" t="s">
        <v>40</v>
      </c>
      <c r="F1747" t="s">
        <v>1657</v>
      </c>
      <c r="G1747" t="s">
        <v>27</v>
      </c>
      <c r="H1747">
        <v>8</v>
      </c>
      <c r="I1747" s="12" t="s">
        <v>10</v>
      </c>
      <c r="J1747" s="12"/>
      <c r="K1747" s="12"/>
    </row>
    <row r="1748" spans="1:11" x14ac:dyDescent="0.25">
      <c r="A1748" s="12" t="s">
        <v>686</v>
      </c>
      <c r="B1748" t="s">
        <v>23</v>
      </c>
      <c r="C1748" t="s">
        <v>1707</v>
      </c>
      <c r="D1748" t="s">
        <v>42</v>
      </c>
      <c r="E1748" t="s">
        <v>40</v>
      </c>
      <c r="F1748" t="s">
        <v>1657</v>
      </c>
      <c r="G1748" t="s">
        <v>27</v>
      </c>
      <c r="H1748">
        <v>8</v>
      </c>
      <c r="I1748" s="12" t="s">
        <v>10</v>
      </c>
      <c r="J1748" s="12"/>
      <c r="K1748" s="12"/>
    </row>
    <row r="1749" spans="1:11" x14ac:dyDescent="0.25">
      <c r="A1749" s="12" t="s">
        <v>686</v>
      </c>
      <c r="B1749" t="s">
        <v>23</v>
      </c>
      <c r="C1749" t="s">
        <v>1708</v>
      </c>
      <c r="D1749" t="s">
        <v>1708</v>
      </c>
      <c r="E1749" t="s">
        <v>29</v>
      </c>
      <c r="F1749" t="s">
        <v>1669</v>
      </c>
      <c r="G1749" t="s">
        <v>27</v>
      </c>
      <c r="H1749">
        <v>2</v>
      </c>
      <c r="I1749" s="12" t="s">
        <v>10</v>
      </c>
      <c r="J1749" s="12"/>
      <c r="K1749" s="12"/>
    </row>
    <row r="1750" spans="1:11" x14ac:dyDescent="0.25">
      <c r="A1750" s="12" t="s">
        <v>686</v>
      </c>
      <c r="B1750" t="s">
        <v>23</v>
      </c>
      <c r="C1750" t="s">
        <v>1708</v>
      </c>
      <c r="D1750" t="s">
        <v>280</v>
      </c>
      <c r="E1750" t="s">
        <v>29</v>
      </c>
      <c r="F1750" t="s">
        <v>1675</v>
      </c>
      <c r="G1750" t="s">
        <v>27</v>
      </c>
      <c r="H1750">
        <v>2</v>
      </c>
      <c r="I1750" s="12" t="s">
        <v>10</v>
      </c>
      <c r="J1750" s="12"/>
      <c r="K1750" s="12"/>
    </row>
    <row r="1751" spans="1:11" x14ac:dyDescent="0.25">
      <c r="A1751" s="12" t="s">
        <v>686</v>
      </c>
      <c r="B1751" t="s">
        <v>23</v>
      </c>
      <c r="C1751" t="s">
        <v>1708</v>
      </c>
      <c r="D1751" t="s">
        <v>45</v>
      </c>
      <c r="E1751" t="s">
        <v>40</v>
      </c>
      <c r="F1751" t="s">
        <v>1657</v>
      </c>
      <c r="G1751" t="s">
        <v>27</v>
      </c>
      <c r="H1751">
        <v>2</v>
      </c>
      <c r="I1751" s="12" t="s">
        <v>10</v>
      </c>
      <c r="J1751" s="12"/>
      <c r="K1751" s="12"/>
    </row>
    <row r="1752" spans="1:11" x14ac:dyDescent="0.25">
      <c r="A1752" s="12" t="s">
        <v>686</v>
      </c>
      <c r="B1752" t="s">
        <v>23</v>
      </c>
      <c r="C1752" t="s">
        <v>1708</v>
      </c>
      <c r="D1752" t="s">
        <v>59</v>
      </c>
      <c r="E1752" t="s">
        <v>40</v>
      </c>
      <c r="F1752" t="s">
        <v>1657</v>
      </c>
      <c r="G1752" t="s">
        <v>27</v>
      </c>
      <c r="H1752">
        <v>2</v>
      </c>
      <c r="I1752" s="12" t="s">
        <v>10</v>
      </c>
      <c r="J1752" s="12"/>
      <c r="K1752" s="12"/>
    </row>
    <row r="1753" spans="1:11" x14ac:dyDescent="0.25">
      <c r="A1753" s="12" t="s">
        <v>686</v>
      </c>
      <c r="B1753" t="s">
        <v>23</v>
      </c>
      <c r="C1753" t="s">
        <v>1708</v>
      </c>
      <c r="D1753" t="s">
        <v>42</v>
      </c>
      <c r="E1753" t="s">
        <v>40</v>
      </c>
      <c r="F1753" t="s">
        <v>1657</v>
      </c>
      <c r="G1753" t="s">
        <v>27</v>
      </c>
      <c r="H1753">
        <v>2</v>
      </c>
      <c r="I1753" s="12" t="s">
        <v>10</v>
      </c>
      <c r="J1753" s="12"/>
      <c r="K1753" s="12"/>
    </row>
    <row r="1754" spans="1:11" x14ac:dyDescent="0.25">
      <c r="A1754" s="12" t="s">
        <v>686</v>
      </c>
      <c r="B1754" t="s">
        <v>23</v>
      </c>
      <c r="C1754" t="s">
        <v>222</v>
      </c>
      <c r="D1754" t="s">
        <v>222</v>
      </c>
      <c r="E1754" t="s">
        <v>29</v>
      </c>
      <c r="F1754" t="s">
        <v>1709</v>
      </c>
      <c r="G1754" t="s">
        <v>27</v>
      </c>
      <c r="H1754">
        <v>44</v>
      </c>
      <c r="I1754" s="12" t="s">
        <v>10</v>
      </c>
      <c r="J1754" s="12"/>
      <c r="K1754" s="12"/>
    </row>
    <row r="1755" spans="1:11" x14ac:dyDescent="0.25">
      <c r="A1755" s="12" t="s">
        <v>686</v>
      </c>
      <c r="B1755" t="s">
        <v>23</v>
      </c>
      <c r="C1755" t="s">
        <v>222</v>
      </c>
      <c r="D1755" t="s">
        <v>280</v>
      </c>
      <c r="E1755" t="s">
        <v>29</v>
      </c>
      <c r="F1755" t="s">
        <v>1675</v>
      </c>
      <c r="G1755" t="s">
        <v>27</v>
      </c>
      <c r="H1755">
        <v>44</v>
      </c>
      <c r="I1755" s="12" t="s">
        <v>10</v>
      </c>
      <c r="J1755" s="12"/>
      <c r="K1755" s="12"/>
    </row>
    <row r="1756" spans="1:11" x14ac:dyDescent="0.25">
      <c r="A1756" s="12" t="s">
        <v>686</v>
      </c>
      <c r="B1756" t="s">
        <v>23</v>
      </c>
      <c r="C1756" t="s">
        <v>222</v>
      </c>
      <c r="D1756" t="s">
        <v>45</v>
      </c>
      <c r="E1756" t="s">
        <v>40</v>
      </c>
      <c r="F1756" t="s">
        <v>1657</v>
      </c>
      <c r="G1756" t="s">
        <v>27</v>
      </c>
      <c r="H1756">
        <v>44</v>
      </c>
      <c r="I1756" s="12" t="s">
        <v>10</v>
      </c>
      <c r="J1756" s="12"/>
      <c r="K1756" s="12"/>
    </row>
    <row r="1757" spans="1:11" x14ac:dyDescent="0.25">
      <c r="A1757" s="12" t="s">
        <v>686</v>
      </c>
      <c r="B1757" t="s">
        <v>23</v>
      </c>
      <c r="C1757" t="s">
        <v>222</v>
      </c>
      <c r="D1757" t="s">
        <v>59</v>
      </c>
      <c r="E1757" t="s">
        <v>40</v>
      </c>
      <c r="F1757" t="s">
        <v>1657</v>
      </c>
      <c r="G1757" t="s">
        <v>27</v>
      </c>
      <c r="H1757">
        <v>44</v>
      </c>
      <c r="I1757" s="12" t="s">
        <v>10</v>
      </c>
      <c r="J1757" s="12"/>
      <c r="K1757" s="12"/>
    </row>
    <row r="1758" spans="1:11" x14ac:dyDescent="0.25">
      <c r="A1758" s="12" t="s">
        <v>686</v>
      </c>
      <c r="B1758" t="s">
        <v>23</v>
      </c>
      <c r="C1758" t="s">
        <v>222</v>
      </c>
      <c r="D1758" t="s">
        <v>42</v>
      </c>
      <c r="E1758" t="s">
        <v>40</v>
      </c>
      <c r="F1758" t="s">
        <v>1657</v>
      </c>
      <c r="G1758" t="s">
        <v>27</v>
      </c>
      <c r="H1758">
        <v>44</v>
      </c>
      <c r="I1758" s="12" t="s">
        <v>10</v>
      </c>
      <c r="J1758" s="12"/>
      <c r="K1758" s="12"/>
    </row>
    <row r="1759" spans="1:11" x14ac:dyDescent="0.25">
      <c r="A1759" s="12" t="s">
        <v>686</v>
      </c>
      <c r="B1759" t="s">
        <v>23</v>
      </c>
      <c r="C1759" t="s">
        <v>1710</v>
      </c>
      <c r="D1759" t="s">
        <v>1710</v>
      </c>
      <c r="E1759" t="s">
        <v>29</v>
      </c>
      <c r="F1759" t="s">
        <v>1651</v>
      </c>
      <c r="G1759" t="s">
        <v>27</v>
      </c>
      <c r="H1759">
        <v>4</v>
      </c>
      <c r="I1759" s="12" t="s">
        <v>10</v>
      </c>
      <c r="J1759" s="12"/>
      <c r="K1759" s="12"/>
    </row>
    <row r="1760" spans="1:11" x14ac:dyDescent="0.25">
      <c r="A1760" s="12" t="s">
        <v>686</v>
      </c>
      <c r="B1760" t="s">
        <v>23</v>
      </c>
      <c r="C1760" t="s">
        <v>1710</v>
      </c>
      <c r="D1760" t="s">
        <v>280</v>
      </c>
      <c r="E1760" t="s">
        <v>29</v>
      </c>
      <c r="F1760" t="s">
        <v>1675</v>
      </c>
      <c r="G1760" t="s">
        <v>27</v>
      </c>
      <c r="H1760">
        <v>4</v>
      </c>
      <c r="I1760" s="12" t="s">
        <v>10</v>
      </c>
      <c r="J1760" s="12"/>
      <c r="K1760" s="12"/>
    </row>
    <row r="1761" spans="1:11" x14ac:dyDescent="0.25">
      <c r="A1761" s="12" t="s">
        <v>686</v>
      </c>
      <c r="B1761" t="s">
        <v>23</v>
      </c>
      <c r="C1761" t="s">
        <v>1710</v>
      </c>
      <c r="D1761" t="s">
        <v>45</v>
      </c>
      <c r="E1761" t="s">
        <v>40</v>
      </c>
      <c r="F1761" t="s">
        <v>1657</v>
      </c>
      <c r="G1761" t="s">
        <v>27</v>
      </c>
      <c r="H1761">
        <v>4</v>
      </c>
      <c r="I1761" s="12" t="s">
        <v>10</v>
      </c>
      <c r="J1761" s="12"/>
      <c r="K1761" s="12"/>
    </row>
    <row r="1762" spans="1:11" x14ac:dyDescent="0.25">
      <c r="A1762" s="12" t="s">
        <v>686</v>
      </c>
      <c r="B1762" t="s">
        <v>23</v>
      </c>
      <c r="C1762" t="s">
        <v>1710</v>
      </c>
      <c r="D1762" t="s">
        <v>59</v>
      </c>
      <c r="E1762" t="s">
        <v>40</v>
      </c>
      <c r="F1762" t="s">
        <v>1657</v>
      </c>
      <c r="G1762" t="s">
        <v>27</v>
      </c>
      <c r="H1762">
        <v>4</v>
      </c>
      <c r="I1762" s="12" t="s">
        <v>10</v>
      </c>
      <c r="J1762" s="12"/>
      <c r="K1762" s="12"/>
    </row>
    <row r="1763" spans="1:11" x14ac:dyDescent="0.25">
      <c r="A1763" s="12" t="s">
        <v>686</v>
      </c>
      <c r="B1763" t="s">
        <v>23</v>
      </c>
      <c r="C1763" t="s">
        <v>1710</v>
      </c>
      <c r="D1763" t="s">
        <v>42</v>
      </c>
      <c r="E1763" t="s">
        <v>40</v>
      </c>
      <c r="F1763" t="s">
        <v>1657</v>
      </c>
      <c r="G1763" t="s">
        <v>27</v>
      </c>
      <c r="H1763">
        <v>4</v>
      </c>
      <c r="I1763" s="12" t="s">
        <v>10</v>
      </c>
      <c r="J1763" s="12"/>
      <c r="K1763" s="12"/>
    </row>
    <row r="1764" spans="1:11" x14ac:dyDescent="0.25">
      <c r="A1764" s="12" t="s">
        <v>686</v>
      </c>
      <c r="B1764" t="s">
        <v>23</v>
      </c>
      <c r="C1764" t="s">
        <v>257</v>
      </c>
      <c r="D1764" t="s">
        <v>257</v>
      </c>
      <c r="E1764" t="s">
        <v>29</v>
      </c>
      <c r="F1764" t="s">
        <v>1709</v>
      </c>
      <c r="G1764" t="s">
        <v>27</v>
      </c>
      <c r="H1764">
        <v>10</v>
      </c>
      <c r="I1764" s="12" t="s">
        <v>10</v>
      </c>
      <c r="J1764" s="12"/>
      <c r="K1764" s="12"/>
    </row>
    <row r="1765" spans="1:11" x14ac:dyDescent="0.25">
      <c r="A1765" s="12" t="s">
        <v>686</v>
      </c>
      <c r="B1765" t="s">
        <v>23</v>
      </c>
      <c r="C1765" t="s">
        <v>257</v>
      </c>
      <c r="D1765" t="s">
        <v>280</v>
      </c>
      <c r="E1765" t="s">
        <v>29</v>
      </c>
      <c r="F1765" t="s">
        <v>1675</v>
      </c>
      <c r="G1765" t="s">
        <v>27</v>
      </c>
      <c r="H1765">
        <v>10</v>
      </c>
      <c r="I1765" s="12" t="s">
        <v>10</v>
      </c>
      <c r="J1765" s="12"/>
      <c r="K1765" s="12"/>
    </row>
    <row r="1766" spans="1:11" x14ac:dyDescent="0.25">
      <c r="A1766" s="12" t="s">
        <v>686</v>
      </c>
      <c r="B1766" t="s">
        <v>23</v>
      </c>
      <c r="C1766" t="s">
        <v>257</v>
      </c>
      <c r="D1766" t="s">
        <v>45</v>
      </c>
      <c r="E1766" t="s">
        <v>40</v>
      </c>
      <c r="F1766" t="s">
        <v>1657</v>
      </c>
      <c r="G1766" t="s">
        <v>27</v>
      </c>
      <c r="H1766">
        <v>10</v>
      </c>
      <c r="I1766" s="12" t="s">
        <v>10</v>
      </c>
      <c r="J1766" s="12"/>
      <c r="K1766" s="12"/>
    </row>
    <row r="1767" spans="1:11" x14ac:dyDescent="0.25">
      <c r="A1767" s="12" t="s">
        <v>686</v>
      </c>
      <c r="B1767" t="s">
        <v>23</v>
      </c>
      <c r="C1767" t="s">
        <v>257</v>
      </c>
      <c r="D1767" t="s">
        <v>59</v>
      </c>
      <c r="E1767" t="s">
        <v>40</v>
      </c>
      <c r="F1767" t="s">
        <v>1657</v>
      </c>
      <c r="G1767" t="s">
        <v>27</v>
      </c>
      <c r="H1767">
        <v>10</v>
      </c>
      <c r="I1767" s="12" t="s">
        <v>10</v>
      </c>
      <c r="J1767" s="12"/>
      <c r="K1767" s="12"/>
    </row>
    <row r="1768" spans="1:11" x14ac:dyDescent="0.25">
      <c r="A1768" s="12" t="s">
        <v>686</v>
      </c>
      <c r="B1768" t="s">
        <v>23</v>
      </c>
      <c r="C1768" t="s">
        <v>257</v>
      </c>
      <c r="D1768" t="s">
        <v>42</v>
      </c>
      <c r="E1768" t="s">
        <v>40</v>
      </c>
      <c r="F1768" t="s">
        <v>1657</v>
      </c>
      <c r="G1768" t="s">
        <v>27</v>
      </c>
      <c r="H1768">
        <v>10</v>
      </c>
      <c r="I1768" s="12" t="s">
        <v>10</v>
      </c>
      <c r="J1768" s="12"/>
      <c r="K1768" s="12"/>
    </row>
    <row r="1769" spans="1:11" x14ac:dyDescent="0.25">
      <c r="A1769" s="12" t="s">
        <v>686</v>
      </c>
      <c r="B1769" t="s">
        <v>23</v>
      </c>
      <c r="C1769" t="s">
        <v>1711</v>
      </c>
      <c r="D1769" t="s">
        <v>1711</v>
      </c>
      <c r="E1769" t="s">
        <v>29</v>
      </c>
      <c r="F1769" t="s">
        <v>1651</v>
      </c>
      <c r="G1769" t="s">
        <v>27</v>
      </c>
      <c r="H1769">
        <v>6</v>
      </c>
      <c r="I1769" s="12" t="s">
        <v>10</v>
      </c>
      <c r="J1769" s="12"/>
      <c r="K1769" s="12"/>
    </row>
    <row r="1770" spans="1:11" x14ac:dyDescent="0.25">
      <c r="A1770" s="12" t="s">
        <v>686</v>
      </c>
      <c r="B1770" t="s">
        <v>23</v>
      </c>
      <c r="C1770" t="s">
        <v>1711</v>
      </c>
      <c r="D1770" t="s">
        <v>280</v>
      </c>
      <c r="E1770" t="s">
        <v>29</v>
      </c>
      <c r="F1770" t="s">
        <v>1675</v>
      </c>
      <c r="G1770" t="s">
        <v>27</v>
      </c>
      <c r="H1770">
        <v>6</v>
      </c>
      <c r="I1770" s="12" t="s">
        <v>10</v>
      </c>
      <c r="J1770" s="12"/>
      <c r="K1770" s="12"/>
    </row>
    <row r="1771" spans="1:11" x14ac:dyDescent="0.25">
      <c r="A1771" s="12" t="s">
        <v>686</v>
      </c>
      <c r="B1771" t="s">
        <v>23</v>
      </c>
      <c r="C1771" t="s">
        <v>1711</v>
      </c>
      <c r="D1771" t="s">
        <v>45</v>
      </c>
      <c r="E1771" t="s">
        <v>40</v>
      </c>
      <c r="F1771" t="s">
        <v>1657</v>
      </c>
      <c r="G1771" t="s">
        <v>27</v>
      </c>
      <c r="H1771">
        <v>6</v>
      </c>
      <c r="I1771" s="12" t="s">
        <v>10</v>
      </c>
      <c r="J1771" s="12"/>
      <c r="K1771" s="12"/>
    </row>
    <row r="1772" spans="1:11" x14ac:dyDescent="0.25">
      <c r="A1772" s="12" t="s">
        <v>686</v>
      </c>
      <c r="B1772" t="s">
        <v>23</v>
      </c>
      <c r="C1772" t="s">
        <v>1711</v>
      </c>
      <c r="D1772" t="s">
        <v>59</v>
      </c>
      <c r="E1772" t="s">
        <v>40</v>
      </c>
      <c r="F1772" t="s">
        <v>1657</v>
      </c>
      <c r="G1772" t="s">
        <v>27</v>
      </c>
      <c r="H1772">
        <v>6</v>
      </c>
      <c r="I1772" s="12" t="s">
        <v>10</v>
      </c>
      <c r="J1772" s="12"/>
      <c r="K1772" s="12"/>
    </row>
    <row r="1773" spans="1:11" x14ac:dyDescent="0.25">
      <c r="A1773" s="12" t="s">
        <v>686</v>
      </c>
      <c r="B1773" t="s">
        <v>23</v>
      </c>
      <c r="C1773" t="s">
        <v>1711</v>
      </c>
      <c r="D1773" t="s">
        <v>42</v>
      </c>
      <c r="E1773" t="s">
        <v>40</v>
      </c>
      <c r="F1773" t="s">
        <v>1657</v>
      </c>
      <c r="G1773" t="s">
        <v>27</v>
      </c>
      <c r="H1773">
        <v>6</v>
      </c>
      <c r="I1773" s="12" t="s">
        <v>10</v>
      </c>
      <c r="J1773" s="12"/>
      <c r="K1773" s="12"/>
    </row>
    <row r="1774" spans="1:11" x14ac:dyDescent="0.25">
      <c r="A1774" s="12" t="s">
        <v>686</v>
      </c>
      <c r="B1774" t="s">
        <v>23</v>
      </c>
      <c r="C1774" t="s">
        <v>272</v>
      </c>
      <c r="D1774" t="s">
        <v>272</v>
      </c>
      <c r="E1774" t="s">
        <v>29</v>
      </c>
      <c r="F1774" t="s">
        <v>1650</v>
      </c>
      <c r="G1774" t="s">
        <v>27</v>
      </c>
      <c r="H1774">
        <v>15</v>
      </c>
      <c r="I1774" s="12" t="s">
        <v>10</v>
      </c>
      <c r="J1774" s="12"/>
      <c r="K1774" s="12"/>
    </row>
    <row r="1775" spans="1:11" x14ac:dyDescent="0.25">
      <c r="A1775" s="12" t="s">
        <v>686</v>
      </c>
      <c r="B1775" t="s">
        <v>23</v>
      </c>
      <c r="C1775" t="s">
        <v>272</v>
      </c>
      <c r="D1775" t="s">
        <v>280</v>
      </c>
      <c r="E1775" t="s">
        <v>29</v>
      </c>
      <c r="F1775" t="s">
        <v>1675</v>
      </c>
      <c r="G1775" t="s">
        <v>27</v>
      </c>
      <c r="H1775">
        <v>15</v>
      </c>
      <c r="I1775" s="12" t="s">
        <v>10</v>
      </c>
      <c r="J1775" s="12"/>
      <c r="K1775" s="12"/>
    </row>
    <row r="1776" spans="1:11" x14ac:dyDescent="0.25">
      <c r="A1776" s="12" t="s">
        <v>686</v>
      </c>
      <c r="B1776" t="s">
        <v>23</v>
      </c>
      <c r="C1776" t="s">
        <v>272</v>
      </c>
      <c r="D1776" t="s">
        <v>45</v>
      </c>
      <c r="E1776" t="s">
        <v>40</v>
      </c>
      <c r="F1776" t="s">
        <v>1657</v>
      </c>
      <c r="G1776" t="s">
        <v>27</v>
      </c>
      <c r="H1776">
        <v>15</v>
      </c>
      <c r="I1776" s="12" t="s">
        <v>10</v>
      </c>
      <c r="J1776" s="12"/>
      <c r="K1776" s="12"/>
    </row>
    <row r="1777" spans="1:11" x14ac:dyDescent="0.25">
      <c r="A1777" s="12" t="s">
        <v>686</v>
      </c>
      <c r="B1777" t="s">
        <v>23</v>
      </c>
      <c r="C1777" t="s">
        <v>272</v>
      </c>
      <c r="D1777" t="s">
        <v>59</v>
      </c>
      <c r="E1777" t="s">
        <v>40</v>
      </c>
      <c r="F1777" t="s">
        <v>1657</v>
      </c>
      <c r="G1777" t="s">
        <v>27</v>
      </c>
      <c r="H1777">
        <v>15</v>
      </c>
      <c r="I1777" s="12" t="s">
        <v>10</v>
      </c>
      <c r="J1777" s="12"/>
      <c r="K1777" s="12"/>
    </row>
    <row r="1778" spans="1:11" x14ac:dyDescent="0.25">
      <c r="A1778" s="12" t="s">
        <v>686</v>
      </c>
      <c r="B1778" t="s">
        <v>23</v>
      </c>
      <c r="C1778" t="s">
        <v>272</v>
      </c>
      <c r="D1778" t="s">
        <v>42</v>
      </c>
      <c r="E1778" t="s">
        <v>40</v>
      </c>
      <c r="F1778" t="s">
        <v>1657</v>
      </c>
      <c r="G1778" t="s">
        <v>27</v>
      </c>
      <c r="H1778">
        <v>15</v>
      </c>
      <c r="I1778" s="12" t="s">
        <v>10</v>
      </c>
      <c r="J1778" s="12"/>
      <c r="K1778" s="12"/>
    </row>
    <row r="1779" spans="1:11" x14ac:dyDescent="0.25">
      <c r="A1779" s="12" t="s">
        <v>686</v>
      </c>
      <c r="B1779" t="s">
        <v>23</v>
      </c>
      <c r="C1779" t="s">
        <v>362</v>
      </c>
      <c r="D1779" t="s">
        <v>362</v>
      </c>
      <c r="E1779" t="s">
        <v>29</v>
      </c>
      <c r="F1779" t="s">
        <v>1651</v>
      </c>
      <c r="G1779" t="s">
        <v>27</v>
      </c>
      <c r="H1779">
        <v>19</v>
      </c>
      <c r="I1779" s="12" t="s">
        <v>10</v>
      </c>
      <c r="J1779" s="12"/>
      <c r="K1779" s="12"/>
    </row>
    <row r="1780" spans="1:11" x14ac:dyDescent="0.25">
      <c r="A1780" s="12" t="s">
        <v>686</v>
      </c>
      <c r="B1780" t="s">
        <v>23</v>
      </c>
      <c r="C1780" t="s">
        <v>362</v>
      </c>
      <c r="D1780" t="s">
        <v>280</v>
      </c>
      <c r="E1780" t="s">
        <v>29</v>
      </c>
      <c r="F1780" t="s">
        <v>1675</v>
      </c>
      <c r="G1780" t="s">
        <v>27</v>
      </c>
      <c r="H1780">
        <v>19</v>
      </c>
      <c r="I1780" s="12" t="s">
        <v>10</v>
      </c>
      <c r="J1780" s="12"/>
      <c r="K1780" s="12"/>
    </row>
    <row r="1781" spans="1:11" x14ac:dyDescent="0.25">
      <c r="A1781" s="12" t="s">
        <v>686</v>
      </c>
      <c r="B1781" t="s">
        <v>23</v>
      </c>
      <c r="C1781" t="s">
        <v>362</v>
      </c>
      <c r="D1781" t="s">
        <v>45</v>
      </c>
      <c r="E1781" t="s">
        <v>40</v>
      </c>
      <c r="F1781" t="s">
        <v>1657</v>
      </c>
      <c r="G1781" t="s">
        <v>27</v>
      </c>
      <c r="H1781">
        <v>19</v>
      </c>
      <c r="I1781" s="12" t="s">
        <v>10</v>
      </c>
      <c r="J1781" s="12"/>
      <c r="K1781" s="12"/>
    </row>
    <row r="1782" spans="1:11" x14ac:dyDescent="0.25">
      <c r="A1782" s="12" t="s">
        <v>686</v>
      </c>
      <c r="B1782" t="s">
        <v>23</v>
      </c>
      <c r="C1782" t="s">
        <v>362</v>
      </c>
      <c r="D1782" t="s">
        <v>59</v>
      </c>
      <c r="E1782" t="s">
        <v>40</v>
      </c>
      <c r="F1782" t="s">
        <v>1657</v>
      </c>
      <c r="G1782" t="s">
        <v>27</v>
      </c>
      <c r="H1782">
        <v>19</v>
      </c>
      <c r="I1782" s="12" t="s">
        <v>10</v>
      </c>
      <c r="J1782" s="12"/>
      <c r="K1782" s="12"/>
    </row>
    <row r="1783" spans="1:11" x14ac:dyDescent="0.25">
      <c r="A1783" s="12" t="s">
        <v>686</v>
      </c>
      <c r="B1783" t="s">
        <v>23</v>
      </c>
      <c r="C1783" t="s">
        <v>362</v>
      </c>
      <c r="D1783" t="s">
        <v>42</v>
      </c>
      <c r="E1783" t="s">
        <v>40</v>
      </c>
      <c r="F1783" t="s">
        <v>1657</v>
      </c>
      <c r="G1783" t="s">
        <v>27</v>
      </c>
      <c r="H1783">
        <v>19</v>
      </c>
      <c r="I1783" s="12" t="s">
        <v>10</v>
      </c>
      <c r="J1783" s="12"/>
      <c r="K1783" s="12"/>
    </row>
    <row r="1784" spans="1:11" x14ac:dyDescent="0.25">
      <c r="A1784" s="12" t="s">
        <v>686</v>
      </c>
      <c r="B1784" t="s">
        <v>23</v>
      </c>
      <c r="C1784" t="s">
        <v>1712</v>
      </c>
      <c r="D1784" t="s">
        <v>1712</v>
      </c>
      <c r="E1784" t="s">
        <v>29</v>
      </c>
      <c r="F1784" t="s">
        <v>1651</v>
      </c>
      <c r="G1784" t="s">
        <v>27</v>
      </c>
      <c r="H1784">
        <v>9</v>
      </c>
      <c r="I1784" s="12" t="s">
        <v>10</v>
      </c>
      <c r="J1784" s="12"/>
      <c r="K1784" s="12"/>
    </row>
    <row r="1785" spans="1:11" x14ac:dyDescent="0.25">
      <c r="A1785" s="12" t="s">
        <v>686</v>
      </c>
      <c r="B1785" t="s">
        <v>23</v>
      </c>
      <c r="C1785" t="s">
        <v>1712</v>
      </c>
      <c r="D1785" t="s">
        <v>280</v>
      </c>
      <c r="E1785" t="s">
        <v>29</v>
      </c>
      <c r="F1785" t="s">
        <v>1675</v>
      </c>
      <c r="G1785" t="s">
        <v>27</v>
      </c>
      <c r="H1785">
        <v>9</v>
      </c>
      <c r="I1785" s="12" t="s">
        <v>10</v>
      </c>
      <c r="J1785" s="12"/>
      <c r="K1785" s="12"/>
    </row>
    <row r="1786" spans="1:11" x14ac:dyDescent="0.25">
      <c r="A1786" s="12" t="s">
        <v>686</v>
      </c>
      <c r="B1786" t="s">
        <v>23</v>
      </c>
      <c r="C1786" t="s">
        <v>1712</v>
      </c>
      <c r="D1786" t="s">
        <v>45</v>
      </c>
      <c r="E1786" t="s">
        <v>40</v>
      </c>
      <c r="F1786" t="s">
        <v>1657</v>
      </c>
      <c r="G1786" t="s">
        <v>27</v>
      </c>
      <c r="H1786">
        <v>9</v>
      </c>
      <c r="I1786" s="12" t="s">
        <v>10</v>
      </c>
      <c r="J1786" s="12"/>
      <c r="K1786" s="12"/>
    </row>
    <row r="1787" spans="1:11" x14ac:dyDescent="0.25">
      <c r="A1787" s="12" t="s">
        <v>686</v>
      </c>
      <c r="B1787" t="s">
        <v>23</v>
      </c>
      <c r="C1787" t="s">
        <v>1712</v>
      </c>
      <c r="D1787" t="s">
        <v>59</v>
      </c>
      <c r="E1787" t="s">
        <v>40</v>
      </c>
      <c r="F1787" t="s">
        <v>1657</v>
      </c>
      <c r="G1787" t="s">
        <v>27</v>
      </c>
      <c r="H1787">
        <v>9</v>
      </c>
      <c r="I1787" s="12" t="s">
        <v>10</v>
      </c>
      <c r="J1787" s="12"/>
      <c r="K1787" s="12"/>
    </row>
    <row r="1788" spans="1:11" x14ac:dyDescent="0.25">
      <c r="A1788" s="12" t="s">
        <v>686</v>
      </c>
      <c r="B1788" t="s">
        <v>23</v>
      </c>
      <c r="C1788" t="s">
        <v>1712</v>
      </c>
      <c r="D1788" t="s">
        <v>42</v>
      </c>
      <c r="E1788" t="s">
        <v>40</v>
      </c>
      <c r="F1788" t="s">
        <v>1657</v>
      </c>
      <c r="G1788" t="s">
        <v>27</v>
      </c>
      <c r="H1788">
        <v>9</v>
      </c>
      <c r="I1788" s="12" t="s">
        <v>10</v>
      </c>
      <c r="J1788" s="12"/>
      <c r="K1788" s="12"/>
    </row>
    <row r="1789" spans="1:11" x14ac:dyDescent="0.25">
      <c r="A1789" s="12" t="s">
        <v>686</v>
      </c>
      <c r="B1789" t="s">
        <v>23</v>
      </c>
      <c r="C1789" t="s">
        <v>1713</v>
      </c>
      <c r="D1789" t="s">
        <v>1713</v>
      </c>
      <c r="E1789" t="s">
        <v>29</v>
      </c>
      <c r="F1789" t="s">
        <v>1674</v>
      </c>
      <c r="G1789" t="s">
        <v>27</v>
      </c>
      <c r="H1789">
        <v>8</v>
      </c>
      <c r="I1789" s="12" t="s">
        <v>10</v>
      </c>
      <c r="J1789" s="12"/>
      <c r="K1789" s="12"/>
    </row>
    <row r="1790" spans="1:11" x14ac:dyDescent="0.25">
      <c r="A1790" s="12" t="s">
        <v>686</v>
      </c>
      <c r="B1790" t="s">
        <v>23</v>
      </c>
      <c r="C1790" t="s">
        <v>1713</v>
      </c>
      <c r="D1790" t="s">
        <v>280</v>
      </c>
      <c r="E1790" t="s">
        <v>29</v>
      </c>
      <c r="F1790" t="s">
        <v>1675</v>
      </c>
      <c r="G1790" t="s">
        <v>27</v>
      </c>
      <c r="H1790">
        <v>8</v>
      </c>
      <c r="I1790" s="12" t="s">
        <v>10</v>
      </c>
      <c r="J1790" s="12"/>
      <c r="K1790" s="12"/>
    </row>
    <row r="1791" spans="1:11" x14ac:dyDescent="0.25">
      <c r="A1791" s="12" t="s">
        <v>686</v>
      </c>
      <c r="B1791" t="s">
        <v>23</v>
      </c>
      <c r="C1791" t="s">
        <v>1713</v>
      </c>
      <c r="D1791" t="s">
        <v>45</v>
      </c>
      <c r="E1791" t="s">
        <v>40</v>
      </c>
      <c r="F1791" t="s">
        <v>1657</v>
      </c>
      <c r="G1791" t="s">
        <v>27</v>
      </c>
      <c r="H1791">
        <v>8</v>
      </c>
      <c r="I1791" s="12" t="s">
        <v>10</v>
      </c>
      <c r="J1791" s="12"/>
      <c r="K1791" s="12"/>
    </row>
    <row r="1792" spans="1:11" x14ac:dyDescent="0.25">
      <c r="A1792" s="12" t="s">
        <v>686</v>
      </c>
      <c r="B1792" t="s">
        <v>23</v>
      </c>
      <c r="C1792" t="s">
        <v>1713</v>
      </c>
      <c r="D1792" t="s">
        <v>59</v>
      </c>
      <c r="E1792" t="s">
        <v>40</v>
      </c>
      <c r="F1792" t="s">
        <v>1657</v>
      </c>
      <c r="G1792" t="s">
        <v>27</v>
      </c>
      <c r="H1792">
        <v>8</v>
      </c>
      <c r="I1792" s="12" t="s">
        <v>10</v>
      </c>
      <c r="J1792" s="12"/>
      <c r="K1792" s="12"/>
    </row>
    <row r="1793" spans="1:11" x14ac:dyDescent="0.25">
      <c r="A1793" s="12" t="s">
        <v>686</v>
      </c>
      <c r="B1793" t="s">
        <v>23</v>
      </c>
      <c r="C1793" t="s">
        <v>1713</v>
      </c>
      <c r="D1793" t="s">
        <v>42</v>
      </c>
      <c r="E1793" t="s">
        <v>40</v>
      </c>
      <c r="F1793" t="s">
        <v>1657</v>
      </c>
      <c r="G1793" t="s">
        <v>27</v>
      </c>
      <c r="H1793">
        <v>8</v>
      </c>
      <c r="I1793" s="12" t="s">
        <v>10</v>
      </c>
      <c r="J1793" s="12"/>
      <c r="K1793" s="12"/>
    </row>
    <row r="1794" spans="1:11" x14ac:dyDescent="0.25">
      <c r="A1794" s="12" t="s">
        <v>686</v>
      </c>
      <c r="B1794" t="s">
        <v>23</v>
      </c>
      <c r="C1794" t="s">
        <v>248</v>
      </c>
      <c r="D1794" t="s">
        <v>248</v>
      </c>
      <c r="E1794" t="s">
        <v>29</v>
      </c>
      <c r="F1794" t="s">
        <v>1674</v>
      </c>
      <c r="G1794" t="s">
        <v>27</v>
      </c>
      <c r="H1794">
        <v>5</v>
      </c>
      <c r="I1794" s="12" t="s">
        <v>10</v>
      </c>
      <c r="J1794" s="12"/>
      <c r="K1794" s="12"/>
    </row>
    <row r="1795" spans="1:11" x14ac:dyDescent="0.25">
      <c r="A1795" s="12" t="s">
        <v>686</v>
      </c>
      <c r="B1795" t="s">
        <v>23</v>
      </c>
      <c r="C1795" t="s">
        <v>248</v>
      </c>
      <c r="D1795" t="s">
        <v>280</v>
      </c>
      <c r="E1795" t="s">
        <v>29</v>
      </c>
      <c r="F1795" t="s">
        <v>1675</v>
      </c>
      <c r="G1795" t="s">
        <v>27</v>
      </c>
      <c r="H1795">
        <v>5</v>
      </c>
      <c r="I1795" s="12" t="s">
        <v>10</v>
      </c>
      <c r="J1795" s="12"/>
      <c r="K1795" s="12"/>
    </row>
    <row r="1796" spans="1:11" x14ac:dyDescent="0.25">
      <c r="A1796" s="12" t="s">
        <v>686</v>
      </c>
      <c r="B1796" t="s">
        <v>23</v>
      </c>
      <c r="C1796" t="s">
        <v>248</v>
      </c>
      <c r="D1796" t="s">
        <v>45</v>
      </c>
      <c r="E1796" t="s">
        <v>40</v>
      </c>
      <c r="F1796" t="s">
        <v>1657</v>
      </c>
      <c r="G1796" t="s">
        <v>27</v>
      </c>
      <c r="H1796">
        <v>5</v>
      </c>
      <c r="I1796" s="12" t="s">
        <v>10</v>
      </c>
      <c r="J1796" s="12"/>
      <c r="K1796" s="12"/>
    </row>
    <row r="1797" spans="1:11" x14ac:dyDescent="0.25">
      <c r="A1797" s="12" t="s">
        <v>686</v>
      </c>
      <c r="B1797" t="s">
        <v>23</v>
      </c>
      <c r="C1797" t="s">
        <v>248</v>
      </c>
      <c r="D1797" t="s">
        <v>59</v>
      </c>
      <c r="E1797" t="s">
        <v>40</v>
      </c>
      <c r="F1797" t="s">
        <v>1657</v>
      </c>
      <c r="G1797" t="s">
        <v>27</v>
      </c>
      <c r="H1797">
        <v>5</v>
      </c>
      <c r="I1797" s="12" t="s">
        <v>10</v>
      </c>
      <c r="J1797" s="12"/>
      <c r="K1797" s="12"/>
    </row>
    <row r="1798" spans="1:11" x14ac:dyDescent="0.25">
      <c r="A1798" s="12" t="s">
        <v>686</v>
      </c>
      <c r="B1798" t="s">
        <v>23</v>
      </c>
      <c r="C1798" t="s">
        <v>248</v>
      </c>
      <c r="D1798" t="s">
        <v>42</v>
      </c>
      <c r="E1798" t="s">
        <v>40</v>
      </c>
      <c r="F1798" t="s">
        <v>1657</v>
      </c>
      <c r="G1798" t="s">
        <v>27</v>
      </c>
      <c r="H1798">
        <v>5</v>
      </c>
      <c r="I1798" s="12" t="s">
        <v>10</v>
      </c>
      <c r="J1798" s="12"/>
      <c r="K1798" s="12"/>
    </row>
    <row r="1799" spans="1:11" x14ac:dyDescent="0.25">
      <c r="A1799" s="12" t="s">
        <v>686</v>
      </c>
      <c r="B1799" t="s">
        <v>23</v>
      </c>
      <c r="C1799" t="s">
        <v>247</v>
      </c>
      <c r="D1799" t="s">
        <v>247</v>
      </c>
      <c r="E1799" t="s">
        <v>29</v>
      </c>
      <c r="F1799" t="s">
        <v>1674</v>
      </c>
      <c r="G1799" t="s">
        <v>27</v>
      </c>
      <c r="H1799">
        <v>13</v>
      </c>
      <c r="I1799" s="12" t="s">
        <v>10</v>
      </c>
      <c r="J1799" s="12"/>
      <c r="K1799" s="12"/>
    </row>
    <row r="1800" spans="1:11" x14ac:dyDescent="0.25">
      <c r="A1800" s="12" t="s">
        <v>686</v>
      </c>
      <c r="B1800" t="s">
        <v>23</v>
      </c>
      <c r="C1800" t="s">
        <v>247</v>
      </c>
      <c r="D1800" t="s">
        <v>280</v>
      </c>
      <c r="E1800" t="s">
        <v>29</v>
      </c>
      <c r="F1800" t="s">
        <v>1675</v>
      </c>
      <c r="G1800" t="s">
        <v>27</v>
      </c>
      <c r="H1800">
        <v>13</v>
      </c>
      <c r="I1800" s="12" t="s">
        <v>10</v>
      </c>
      <c r="J1800" s="12"/>
      <c r="K1800" s="12"/>
    </row>
    <row r="1801" spans="1:11" x14ac:dyDescent="0.25">
      <c r="A1801" s="12" t="s">
        <v>686</v>
      </c>
      <c r="B1801" t="s">
        <v>23</v>
      </c>
      <c r="C1801" t="s">
        <v>247</v>
      </c>
      <c r="D1801" t="s">
        <v>45</v>
      </c>
      <c r="E1801" t="s">
        <v>40</v>
      </c>
      <c r="F1801" t="s">
        <v>1657</v>
      </c>
      <c r="G1801" t="s">
        <v>27</v>
      </c>
      <c r="H1801">
        <v>13</v>
      </c>
      <c r="I1801" s="12" t="s">
        <v>10</v>
      </c>
      <c r="J1801" s="12"/>
      <c r="K1801" s="12"/>
    </row>
    <row r="1802" spans="1:11" x14ac:dyDescent="0.25">
      <c r="A1802" s="12" t="s">
        <v>686</v>
      </c>
      <c r="B1802" t="s">
        <v>23</v>
      </c>
      <c r="C1802" t="s">
        <v>247</v>
      </c>
      <c r="D1802" t="s">
        <v>59</v>
      </c>
      <c r="E1802" t="s">
        <v>40</v>
      </c>
      <c r="F1802" t="s">
        <v>1657</v>
      </c>
      <c r="G1802" t="s">
        <v>27</v>
      </c>
      <c r="H1802">
        <v>13</v>
      </c>
      <c r="I1802" s="12" t="s">
        <v>10</v>
      </c>
      <c r="J1802" s="12"/>
      <c r="K1802" s="12"/>
    </row>
    <row r="1803" spans="1:11" x14ac:dyDescent="0.25">
      <c r="A1803" s="12" t="s">
        <v>686</v>
      </c>
      <c r="B1803" t="s">
        <v>23</v>
      </c>
      <c r="C1803" t="s">
        <v>247</v>
      </c>
      <c r="D1803" t="s">
        <v>42</v>
      </c>
      <c r="E1803" t="s">
        <v>40</v>
      </c>
      <c r="F1803" t="s">
        <v>1657</v>
      </c>
      <c r="G1803" t="s">
        <v>27</v>
      </c>
      <c r="H1803">
        <v>13</v>
      </c>
      <c r="I1803" s="12" t="s">
        <v>10</v>
      </c>
      <c r="J1803" s="12"/>
      <c r="K1803" s="12"/>
    </row>
    <row r="1804" spans="1:11" x14ac:dyDescent="0.25">
      <c r="A1804" s="12" t="s">
        <v>686</v>
      </c>
      <c r="B1804" t="s">
        <v>23</v>
      </c>
      <c r="C1804" t="s">
        <v>1714</v>
      </c>
      <c r="D1804" t="s">
        <v>1714</v>
      </c>
      <c r="E1804" t="s">
        <v>29</v>
      </c>
      <c r="F1804" t="s">
        <v>1709</v>
      </c>
      <c r="G1804" t="s">
        <v>27</v>
      </c>
      <c r="H1804">
        <v>6</v>
      </c>
      <c r="I1804" s="12" t="s">
        <v>10</v>
      </c>
      <c r="J1804" s="12"/>
      <c r="K1804" s="12"/>
    </row>
    <row r="1805" spans="1:11" x14ac:dyDescent="0.25">
      <c r="A1805" s="12" t="s">
        <v>686</v>
      </c>
      <c r="B1805" t="s">
        <v>23</v>
      </c>
      <c r="C1805" t="s">
        <v>1714</v>
      </c>
      <c r="D1805" t="s">
        <v>280</v>
      </c>
      <c r="E1805" t="s">
        <v>29</v>
      </c>
      <c r="F1805" t="s">
        <v>1675</v>
      </c>
      <c r="G1805" t="s">
        <v>27</v>
      </c>
      <c r="H1805">
        <v>6</v>
      </c>
      <c r="I1805" s="12" t="s">
        <v>10</v>
      </c>
      <c r="J1805" s="12"/>
      <c r="K1805" s="12"/>
    </row>
    <row r="1806" spans="1:11" x14ac:dyDescent="0.25">
      <c r="A1806" s="12" t="s">
        <v>686</v>
      </c>
      <c r="B1806" t="s">
        <v>23</v>
      </c>
      <c r="C1806" t="s">
        <v>1714</v>
      </c>
      <c r="D1806" t="s">
        <v>45</v>
      </c>
      <c r="E1806" t="s">
        <v>40</v>
      </c>
      <c r="F1806" t="s">
        <v>1657</v>
      </c>
      <c r="G1806" t="s">
        <v>27</v>
      </c>
      <c r="H1806">
        <v>6</v>
      </c>
      <c r="I1806" s="12" t="s">
        <v>10</v>
      </c>
      <c r="J1806" s="12"/>
      <c r="K1806" s="12"/>
    </row>
    <row r="1807" spans="1:11" x14ac:dyDescent="0.25">
      <c r="A1807" s="12" t="s">
        <v>686</v>
      </c>
      <c r="B1807" t="s">
        <v>23</v>
      </c>
      <c r="C1807" t="s">
        <v>1714</v>
      </c>
      <c r="D1807" t="s">
        <v>59</v>
      </c>
      <c r="E1807" t="s">
        <v>40</v>
      </c>
      <c r="F1807" t="s">
        <v>1657</v>
      </c>
      <c r="G1807" t="s">
        <v>27</v>
      </c>
      <c r="H1807">
        <v>6</v>
      </c>
      <c r="I1807" s="12" t="s">
        <v>10</v>
      </c>
      <c r="J1807" s="12"/>
      <c r="K1807" s="12"/>
    </row>
    <row r="1808" spans="1:11" x14ac:dyDescent="0.25">
      <c r="A1808" s="12" t="s">
        <v>686</v>
      </c>
      <c r="B1808" t="s">
        <v>23</v>
      </c>
      <c r="C1808" t="s">
        <v>1714</v>
      </c>
      <c r="D1808" t="s">
        <v>42</v>
      </c>
      <c r="E1808" t="s">
        <v>40</v>
      </c>
      <c r="F1808" t="s">
        <v>1657</v>
      </c>
      <c r="G1808" t="s">
        <v>27</v>
      </c>
      <c r="H1808">
        <v>6</v>
      </c>
      <c r="I1808" s="12" t="s">
        <v>10</v>
      </c>
      <c r="J1808" s="12"/>
      <c r="K1808" s="12"/>
    </row>
    <row r="1809" spans="1:11" x14ac:dyDescent="0.25">
      <c r="A1809" s="12" t="s">
        <v>686</v>
      </c>
      <c r="B1809" t="s">
        <v>23</v>
      </c>
      <c r="C1809" t="s">
        <v>55</v>
      </c>
      <c r="D1809" t="s">
        <v>55</v>
      </c>
      <c r="E1809" t="s">
        <v>29</v>
      </c>
      <c r="F1809" t="s">
        <v>1674</v>
      </c>
      <c r="G1809" t="s">
        <v>27</v>
      </c>
      <c r="H1809">
        <v>24</v>
      </c>
      <c r="I1809" s="12" t="s">
        <v>10</v>
      </c>
      <c r="J1809" s="12"/>
      <c r="K1809" s="12"/>
    </row>
    <row r="1810" spans="1:11" x14ac:dyDescent="0.25">
      <c r="A1810" s="12" t="s">
        <v>686</v>
      </c>
      <c r="B1810" t="s">
        <v>23</v>
      </c>
      <c r="C1810" t="s">
        <v>55</v>
      </c>
      <c r="D1810" t="s">
        <v>280</v>
      </c>
      <c r="E1810" t="s">
        <v>29</v>
      </c>
      <c r="F1810" t="s">
        <v>1675</v>
      </c>
      <c r="G1810" t="s">
        <v>27</v>
      </c>
      <c r="H1810">
        <v>24</v>
      </c>
      <c r="I1810" s="12" t="s">
        <v>10</v>
      </c>
      <c r="J1810" s="12"/>
      <c r="K1810" s="12"/>
    </row>
    <row r="1811" spans="1:11" x14ac:dyDescent="0.25">
      <c r="A1811" s="12" t="s">
        <v>686</v>
      </c>
      <c r="B1811" t="s">
        <v>23</v>
      </c>
      <c r="C1811" t="s">
        <v>55</v>
      </c>
      <c r="D1811" t="s">
        <v>45</v>
      </c>
      <c r="E1811" t="s">
        <v>40</v>
      </c>
      <c r="F1811" t="s">
        <v>1657</v>
      </c>
      <c r="G1811" t="s">
        <v>27</v>
      </c>
      <c r="H1811">
        <v>24</v>
      </c>
      <c r="I1811" s="12" t="s">
        <v>10</v>
      </c>
      <c r="J1811" s="12"/>
      <c r="K1811" s="12"/>
    </row>
    <row r="1812" spans="1:11" x14ac:dyDescent="0.25">
      <c r="A1812" s="12" t="s">
        <v>686</v>
      </c>
      <c r="B1812" t="s">
        <v>23</v>
      </c>
      <c r="C1812" t="s">
        <v>55</v>
      </c>
      <c r="D1812" t="s">
        <v>59</v>
      </c>
      <c r="E1812" t="s">
        <v>40</v>
      </c>
      <c r="F1812" t="s">
        <v>1657</v>
      </c>
      <c r="G1812" t="s">
        <v>27</v>
      </c>
      <c r="H1812">
        <v>24</v>
      </c>
      <c r="I1812" s="12" t="s">
        <v>10</v>
      </c>
      <c r="J1812" s="12"/>
      <c r="K1812" s="12"/>
    </row>
    <row r="1813" spans="1:11" x14ac:dyDescent="0.25">
      <c r="A1813" s="12" t="s">
        <v>686</v>
      </c>
      <c r="B1813" t="s">
        <v>23</v>
      </c>
      <c r="C1813" t="s">
        <v>55</v>
      </c>
      <c r="D1813" t="s">
        <v>42</v>
      </c>
      <c r="E1813" t="s">
        <v>40</v>
      </c>
      <c r="F1813" t="s">
        <v>1657</v>
      </c>
      <c r="G1813" t="s">
        <v>27</v>
      </c>
      <c r="H1813">
        <v>24</v>
      </c>
      <c r="I1813" s="12" t="s">
        <v>10</v>
      </c>
      <c r="J1813" s="12"/>
      <c r="K1813" s="12"/>
    </row>
    <row r="1814" spans="1:11" x14ac:dyDescent="0.25">
      <c r="A1814" s="12" t="s">
        <v>686</v>
      </c>
      <c r="B1814" t="s">
        <v>23</v>
      </c>
      <c r="C1814" t="s">
        <v>1715</v>
      </c>
      <c r="D1814" t="s">
        <v>1715</v>
      </c>
      <c r="E1814" t="s">
        <v>29</v>
      </c>
      <c r="F1814" t="s">
        <v>1651</v>
      </c>
      <c r="G1814" t="s">
        <v>27</v>
      </c>
      <c r="H1814">
        <v>5</v>
      </c>
      <c r="I1814" s="12" t="s">
        <v>10</v>
      </c>
      <c r="J1814" s="12"/>
      <c r="K1814" s="12"/>
    </row>
    <row r="1815" spans="1:11" x14ac:dyDescent="0.25">
      <c r="A1815" s="12" t="s">
        <v>686</v>
      </c>
      <c r="B1815" t="s">
        <v>23</v>
      </c>
      <c r="C1815" t="s">
        <v>1715</v>
      </c>
      <c r="D1815" t="s">
        <v>280</v>
      </c>
      <c r="E1815" t="s">
        <v>29</v>
      </c>
      <c r="F1815" t="s">
        <v>1675</v>
      </c>
      <c r="G1815" t="s">
        <v>27</v>
      </c>
      <c r="H1815">
        <v>5</v>
      </c>
      <c r="I1815" s="12" t="s">
        <v>10</v>
      </c>
      <c r="J1815" s="12"/>
      <c r="K1815" s="12"/>
    </row>
    <row r="1816" spans="1:11" x14ac:dyDescent="0.25">
      <c r="A1816" s="12" t="s">
        <v>686</v>
      </c>
      <c r="B1816" t="s">
        <v>23</v>
      </c>
      <c r="C1816" t="s">
        <v>1715</v>
      </c>
      <c r="D1816" t="s">
        <v>45</v>
      </c>
      <c r="E1816" t="s">
        <v>40</v>
      </c>
      <c r="F1816" t="s">
        <v>1657</v>
      </c>
      <c r="G1816" t="s">
        <v>27</v>
      </c>
      <c r="H1816">
        <v>5</v>
      </c>
      <c r="I1816" s="12" t="s">
        <v>10</v>
      </c>
      <c r="J1816" s="12"/>
      <c r="K1816" s="12"/>
    </row>
    <row r="1817" spans="1:11" x14ac:dyDescent="0.25">
      <c r="A1817" s="12" t="s">
        <v>686</v>
      </c>
      <c r="B1817" t="s">
        <v>23</v>
      </c>
      <c r="C1817" t="s">
        <v>1715</v>
      </c>
      <c r="D1817" t="s">
        <v>59</v>
      </c>
      <c r="E1817" t="s">
        <v>40</v>
      </c>
      <c r="F1817" t="s">
        <v>1657</v>
      </c>
      <c r="G1817" t="s">
        <v>27</v>
      </c>
      <c r="H1817">
        <v>5</v>
      </c>
      <c r="I1817" s="12" t="s">
        <v>10</v>
      </c>
      <c r="J1817" s="12"/>
      <c r="K1817" s="12"/>
    </row>
    <row r="1818" spans="1:11" x14ac:dyDescent="0.25">
      <c r="A1818" s="12" t="s">
        <v>686</v>
      </c>
      <c r="B1818" t="s">
        <v>23</v>
      </c>
      <c r="C1818" t="s">
        <v>1715</v>
      </c>
      <c r="D1818" t="s">
        <v>42</v>
      </c>
      <c r="E1818" t="s">
        <v>40</v>
      </c>
      <c r="F1818" t="s">
        <v>1657</v>
      </c>
      <c r="G1818" t="s">
        <v>27</v>
      </c>
      <c r="H1818">
        <v>5</v>
      </c>
      <c r="I1818" s="12" t="s">
        <v>10</v>
      </c>
      <c r="J1818" s="12"/>
      <c r="K1818" s="12"/>
    </row>
    <row r="1819" spans="1:11" x14ac:dyDescent="0.25">
      <c r="A1819" s="12" t="s">
        <v>686</v>
      </c>
      <c r="B1819" t="s">
        <v>23</v>
      </c>
      <c r="C1819" t="s">
        <v>269</v>
      </c>
      <c r="D1819" t="s">
        <v>269</v>
      </c>
      <c r="E1819" t="s">
        <v>29</v>
      </c>
      <c r="F1819" t="s">
        <v>1650</v>
      </c>
      <c r="G1819" t="s">
        <v>27</v>
      </c>
      <c r="H1819">
        <v>2</v>
      </c>
      <c r="I1819" s="12" t="s">
        <v>10</v>
      </c>
      <c r="J1819" s="12"/>
      <c r="K1819" s="12"/>
    </row>
    <row r="1820" spans="1:11" x14ac:dyDescent="0.25">
      <c r="A1820" s="12" t="s">
        <v>686</v>
      </c>
      <c r="B1820" t="s">
        <v>23</v>
      </c>
      <c r="C1820" t="s">
        <v>269</v>
      </c>
      <c r="D1820" t="s">
        <v>280</v>
      </c>
      <c r="E1820" t="s">
        <v>29</v>
      </c>
      <c r="F1820" t="s">
        <v>1675</v>
      </c>
      <c r="G1820" t="s">
        <v>27</v>
      </c>
      <c r="H1820">
        <v>2</v>
      </c>
      <c r="I1820" s="12" t="s">
        <v>10</v>
      </c>
      <c r="J1820" s="12"/>
      <c r="K1820" s="12"/>
    </row>
    <row r="1821" spans="1:11" x14ac:dyDescent="0.25">
      <c r="A1821" s="12" t="s">
        <v>686</v>
      </c>
      <c r="B1821" t="s">
        <v>23</v>
      </c>
      <c r="C1821" t="s">
        <v>269</v>
      </c>
      <c r="D1821" t="s">
        <v>45</v>
      </c>
      <c r="E1821" t="s">
        <v>40</v>
      </c>
      <c r="F1821" t="s">
        <v>1657</v>
      </c>
      <c r="G1821" t="s">
        <v>27</v>
      </c>
      <c r="H1821">
        <v>2</v>
      </c>
      <c r="I1821" s="12" t="s">
        <v>10</v>
      </c>
      <c r="J1821" s="12"/>
      <c r="K1821" s="12"/>
    </row>
    <row r="1822" spans="1:11" x14ac:dyDescent="0.25">
      <c r="A1822" s="12" t="s">
        <v>686</v>
      </c>
      <c r="B1822" t="s">
        <v>23</v>
      </c>
      <c r="C1822" t="s">
        <v>269</v>
      </c>
      <c r="D1822" t="s">
        <v>59</v>
      </c>
      <c r="E1822" t="s">
        <v>40</v>
      </c>
      <c r="F1822" t="s">
        <v>1657</v>
      </c>
      <c r="G1822" t="s">
        <v>27</v>
      </c>
      <c r="H1822">
        <v>2</v>
      </c>
      <c r="I1822" s="12" t="s">
        <v>10</v>
      </c>
      <c r="J1822" s="12"/>
      <c r="K1822" s="12"/>
    </row>
    <row r="1823" spans="1:11" x14ac:dyDescent="0.25">
      <c r="A1823" s="12" t="s">
        <v>686</v>
      </c>
      <c r="B1823" t="s">
        <v>23</v>
      </c>
      <c r="C1823" t="s">
        <v>269</v>
      </c>
      <c r="D1823" t="s">
        <v>42</v>
      </c>
      <c r="E1823" t="s">
        <v>40</v>
      </c>
      <c r="F1823" t="s">
        <v>1657</v>
      </c>
      <c r="G1823" t="s">
        <v>27</v>
      </c>
      <c r="H1823">
        <v>2</v>
      </c>
      <c r="I1823" s="12" t="s">
        <v>10</v>
      </c>
      <c r="J1823" s="12"/>
      <c r="K1823" s="12"/>
    </row>
    <row r="1824" spans="1:11" x14ac:dyDescent="0.25">
      <c r="A1824" s="12" t="s">
        <v>686</v>
      </c>
      <c r="B1824" t="s">
        <v>23</v>
      </c>
      <c r="C1824" t="s">
        <v>562</v>
      </c>
      <c r="D1824" t="s">
        <v>562</v>
      </c>
      <c r="E1824" t="s">
        <v>29</v>
      </c>
      <c r="F1824" t="s">
        <v>1655</v>
      </c>
      <c r="G1824" t="s">
        <v>27</v>
      </c>
      <c r="H1824">
        <v>3</v>
      </c>
      <c r="I1824" s="12" t="s">
        <v>10</v>
      </c>
      <c r="J1824" s="12"/>
      <c r="K1824" s="12"/>
    </row>
    <row r="1825" spans="1:11" x14ac:dyDescent="0.25">
      <c r="A1825" s="12" t="s">
        <v>686</v>
      </c>
      <c r="B1825" t="s">
        <v>23</v>
      </c>
      <c r="C1825" t="s">
        <v>562</v>
      </c>
      <c r="D1825" t="s">
        <v>280</v>
      </c>
      <c r="E1825" t="s">
        <v>29</v>
      </c>
      <c r="F1825" t="s">
        <v>1675</v>
      </c>
      <c r="G1825" t="s">
        <v>27</v>
      </c>
      <c r="H1825">
        <v>3</v>
      </c>
      <c r="I1825" s="12" t="s">
        <v>10</v>
      </c>
      <c r="J1825" s="12"/>
      <c r="K1825" s="12"/>
    </row>
    <row r="1826" spans="1:11" x14ac:dyDescent="0.25">
      <c r="A1826" s="12" t="s">
        <v>686</v>
      </c>
      <c r="B1826" t="s">
        <v>23</v>
      </c>
      <c r="C1826" t="s">
        <v>562</v>
      </c>
      <c r="D1826" t="s">
        <v>45</v>
      </c>
      <c r="E1826" t="s">
        <v>40</v>
      </c>
      <c r="F1826" t="s">
        <v>1657</v>
      </c>
      <c r="G1826" t="s">
        <v>27</v>
      </c>
      <c r="H1826">
        <v>3</v>
      </c>
      <c r="I1826" s="12" t="s">
        <v>10</v>
      </c>
      <c r="J1826" s="12"/>
      <c r="K1826" s="12"/>
    </row>
    <row r="1827" spans="1:11" x14ac:dyDescent="0.25">
      <c r="A1827" s="12" t="s">
        <v>686</v>
      </c>
      <c r="B1827" t="s">
        <v>23</v>
      </c>
      <c r="C1827" t="s">
        <v>562</v>
      </c>
      <c r="D1827" t="s">
        <v>59</v>
      </c>
      <c r="E1827" t="s">
        <v>40</v>
      </c>
      <c r="F1827" t="s">
        <v>1657</v>
      </c>
      <c r="G1827" t="s">
        <v>27</v>
      </c>
      <c r="H1827">
        <v>3</v>
      </c>
      <c r="I1827" s="12" t="s">
        <v>10</v>
      </c>
      <c r="J1827" s="12"/>
      <c r="K1827" s="12"/>
    </row>
    <row r="1828" spans="1:11" x14ac:dyDescent="0.25">
      <c r="A1828" s="12" t="s">
        <v>686</v>
      </c>
      <c r="B1828" t="s">
        <v>23</v>
      </c>
      <c r="C1828" t="s">
        <v>562</v>
      </c>
      <c r="D1828" t="s">
        <v>42</v>
      </c>
      <c r="E1828" t="s">
        <v>40</v>
      </c>
      <c r="F1828" t="s">
        <v>1657</v>
      </c>
      <c r="G1828" t="s">
        <v>27</v>
      </c>
      <c r="H1828">
        <v>3</v>
      </c>
      <c r="I1828" s="12" t="s">
        <v>10</v>
      </c>
      <c r="J1828" s="12"/>
      <c r="K1828" s="12"/>
    </row>
    <row r="1829" spans="1:11" x14ac:dyDescent="0.25">
      <c r="A1829" s="12" t="s">
        <v>686</v>
      </c>
      <c r="B1829" t="s">
        <v>23</v>
      </c>
      <c r="C1829" t="s">
        <v>563</v>
      </c>
      <c r="D1829" t="s">
        <v>563</v>
      </c>
      <c r="E1829" t="s">
        <v>29</v>
      </c>
      <c r="F1829" t="s">
        <v>1674</v>
      </c>
      <c r="G1829" t="s">
        <v>27</v>
      </c>
      <c r="H1829">
        <v>4</v>
      </c>
      <c r="I1829" s="12" t="s">
        <v>10</v>
      </c>
      <c r="J1829" s="12"/>
      <c r="K1829" s="12"/>
    </row>
    <row r="1830" spans="1:11" x14ac:dyDescent="0.25">
      <c r="A1830" s="12" t="s">
        <v>686</v>
      </c>
      <c r="B1830" t="s">
        <v>23</v>
      </c>
      <c r="C1830" t="s">
        <v>563</v>
      </c>
      <c r="D1830" t="s">
        <v>280</v>
      </c>
      <c r="E1830" t="s">
        <v>29</v>
      </c>
      <c r="F1830" t="s">
        <v>1675</v>
      </c>
      <c r="G1830" t="s">
        <v>27</v>
      </c>
      <c r="H1830">
        <v>4</v>
      </c>
      <c r="I1830" s="12" t="s">
        <v>10</v>
      </c>
      <c r="J1830" s="12"/>
      <c r="K1830" s="12"/>
    </row>
    <row r="1831" spans="1:11" x14ac:dyDescent="0.25">
      <c r="A1831" s="12" t="s">
        <v>686</v>
      </c>
      <c r="B1831" t="s">
        <v>23</v>
      </c>
      <c r="C1831" t="s">
        <v>563</v>
      </c>
      <c r="D1831" t="s">
        <v>45</v>
      </c>
      <c r="E1831" t="s">
        <v>40</v>
      </c>
      <c r="F1831" t="s">
        <v>1657</v>
      </c>
      <c r="G1831" t="s">
        <v>27</v>
      </c>
      <c r="H1831">
        <v>4</v>
      </c>
      <c r="I1831" s="12" t="s">
        <v>10</v>
      </c>
      <c r="J1831" s="12"/>
      <c r="K1831" s="12"/>
    </row>
    <row r="1832" spans="1:11" x14ac:dyDescent="0.25">
      <c r="A1832" s="12" t="s">
        <v>686</v>
      </c>
      <c r="B1832" t="s">
        <v>23</v>
      </c>
      <c r="C1832" t="s">
        <v>563</v>
      </c>
      <c r="D1832" t="s">
        <v>59</v>
      </c>
      <c r="E1832" t="s">
        <v>40</v>
      </c>
      <c r="F1832" t="s">
        <v>1657</v>
      </c>
      <c r="G1832" t="s">
        <v>27</v>
      </c>
      <c r="H1832">
        <v>4</v>
      </c>
      <c r="I1832" s="12" t="s">
        <v>10</v>
      </c>
      <c r="J1832" s="12"/>
      <c r="K1832" s="12"/>
    </row>
    <row r="1833" spans="1:11" x14ac:dyDescent="0.25">
      <c r="A1833" s="12" t="s">
        <v>686</v>
      </c>
      <c r="B1833" t="s">
        <v>23</v>
      </c>
      <c r="C1833" t="s">
        <v>563</v>
      </c>
      <c r="D1833" t="s">
        <v>42</v>
      </c>
      <c r="E1833" t="s">
        <v>40</v>
      </c>
      <c r="F1833" t="s">
        <v>1657</v>
      </c>
      <c r="G1833" t="s">
        <v>27</v>
      </c>
      <c r="H1833">
        <v>4</v>
      </c>
      <c r="I1833" s="12" t="s">
        <v>10</v>
      </c>
      <c r="J1833" s="12"/>
      <c r="K1833" s="12"/>
    </row>
    <row r="1834" spans="1:11" x14ac:dyDescent="0.25">
      <c r="A1834" s="12" t="s">
        <v>686</v>
      </c>
      <c r="B1834" t="s">
        <v>23</v>
      </c>
      <c r="C1834" t="s">
        <v>1716</v>
      </c>
      <c r="D1834" t="s">
        <v>1716</v>
      </c>
      <c r="E1834" t="s">
        <v>29</v>
      </c>
      <c r="F1834" t="s">
        <v>1674</v>
      </c>
      <c r="G1834" t="s">
        <v>27</v>
      </c>
      <c r="H1834">
        <v>3</v>
      </c>
      <c r="I1834" s="12" t="s">
        <v>10</v>
      </c>
      <c r="J1834" s="12"/>
      <c r="K1834" s="12"/>
    </row>
    <row r="1835" spans="1:11" x14ac:dyDescent="0.25">
      <c r="A1835" s="12" t="s">
        <v>686</v>
      </c>
      <c r="B1835" t="s">
        <v>23</v>
      </c>
      <c r="C1835" t="s">
        <v>1716</v>
      </c>
      <c r="D1835" t="s">
        <v>280</v>
      </c>
      <c r="E1835" t="s">
        <v>29</v>
      </c>
      <c r="F1835" t="s">
        <v>1675</v>
      </c>
      <c r="G1835" t="s">
        <v>27</v>
      </c>
      <c r="H1835">
        <v>3</v>
      </c>
      <c r="I1835" s="12" t="s">
        <v>10</v>
      </c>
      <c r="J1835" s="12"/>
      <c r="K1835" s="12"/>
    </row>
    <row r="1836" spans="1:11" x14ac:dyDescent="0.25">
      <c r="A1836" s="12" t="s">
        <v>686</v>
      </c>
      <c r="B1836" t="s">
        <v>23</v>
      </c>
      <c r="C1836" t="s">
        <v>1716</v>
      </c>
      <c r="D1836" t="s">
        <v>45</v>
      </c>
      <c r="E1836" t="s">
        <v>40</v>
      </c>
      <c r="F1836" t="s">
        <v>1657</v>
      </c>
      <c r="G1836" t="s">
        <v>27</v>
      </c>
      <c r="H1836">
        <v>3</v>
      </c>
      <c r="I1836" s="12" t="s">
        <v>10</v>
      </c>
      <c r="J1836" s="12"/>
      <c r="K1836" s="12"/>
    </row>
    <row r="1837" spans="1:11" x14ac:dyDescent="0.25">
      <c r="A1837" s="12" t="s">
        <v>686</v>
      </c>
      <c r="B1837" t="s">
        <v>23</v>
      </c>
      <c r="C1837" t="s">
        <v>1716</v>
      </c>
      <c r="D1837" t="s">
        <v>59</v>
      </c>
      <c r="E1837" t="s">
        <v>40</v>
      </c>
      <c r="F1837" t="s">
        <v>1657</v>
      </c>
      <c r="G1837" t="s">
        <v>27</v>
      </c>
      <c r="H1837">
        <v>3</v>
      </c>
      <c r="I1837" s="12" t="s">
        <v>10</v>
      </c>
      <c r="J1837" s="12"/>
      <c r="K1837" s="12"/>
    </row>
    <row r="1838" spans="1:11" x14ac:dyDescent="0.25">
      <c r="A1838" s="12" t="s">
        <v>686</v>
      </c>
      <c r="B1838" t="s">
        <v>23</v>
      </c>
      <c r="C1838" t="s">
        <v>1716</v>
      </c>
      <c r="D1838" t="s">
        <v>42</v>
      </c>
      <c r="E1838" t="s">
        <v>40</v>
      </c>
      <c r="F1838" t="s">
        <v>1657</v>
      </c>
      <c r="G1838" t="s">
        <v>27</v>
      </c>
      <c r="H1838">
        <v>3</v>
      </c>
      <c r="I1838" s="12" t="s">
        <v>10</v>
      </c>
      <c r="J1838" s="12"/>
      <c r="K1838" s="12"/>
    </row>
    <row r="1839" spans="1:11" x14ac:dyDescent="0.25">
      <c r="A1839" s="12" t="s">
        <v>686</v>
      </c>
      <c r="B1839" t="s">
        <v>23</v>
      </c>
      <c r="C1839" t="s">
        <v>296</v>
      </c>
      <c r="D1839" t="s">
        <v>296</v>
      </c>
      <c r="E1839" t="s">
        <v>29</v>
      </c>
      <c r="F1839" t="s">
        <v>1653</v>
      </c>
      <c r="G1839" t="s">
        <v>27</v>
      </c>
      <c r="H1839">
        <v>89</v>
      </c>
      <c r="I1839" s="12" t="s">
        <v>10</v>
      </c>
      <c r="J1839" s="12"/>
      <c r="K1839" s="12"/>
    </row>
    <row r="1840" spans="1:11" x14ac:dyDescent="0.25">
      <c r="A1840" s="12" t="s">
        <v>686</v>
      </c>
      <c r="B1840" t="s">
        <v>23</v>
      </c>
      <c r="C1840" t="s">
        <v>296</v>
      </c>
      <c r="D1840" t="s">
        <v>280</v>
      </c>
      <c r="E1840" t="s">
        <v>29</v>
      </c>
      <c r="F1840" t="s">
        <v>1675</v>
      </c>
      <c r="G1840" t="s">
        <v>27</v>
      </c>
      <c r="H1840">
        <v>89</v>
      </c>
      <c r="I1840" s="12" t="s">
        <v>10</v>
      </c>
      <c r="J1840" s="12"/>
      <c r="K1840" s="12"/>
    </row>
    <row r="1841" spans="1:11" x14ac:dyDescent="0.25">
      <c r="A1841" s="12" t="s">
        <v>686</v>
      </c>
      <c r="B1841" t="s">
        <v>23</v>
      </c>
      <c r="C1841" t="s">
        <v>296</v>
      </c>
      <c r="D1841" t="s">
        <v>45</v>
      </c>
      <c r="E1841" t="s">
        <v>40</v>
      </c>
      <c r="F1841" t="s">
        <v>1657</v>
      </c>
      <c r="G1841" t="s">
        <v>27</v>
      </c>
      <c r="H1841">
        <v>89</v>
      </c>
      <c r="I1841" s="12" t="s">
        <v>10</v>
      </c>
      <c r="J1841" s="12"/>
      <c r="K1841" s="12"/>
    </row>
    <row r="1842" spans="1:11" x14ac:dyDescent="0.25">
      <c r="A1842" s="12" t="s">
        <v>686</v>
      </c>
      <c r="B1842" t="s">
        <v>23</v>
      </c>
      <c r="C1842" t="s">
        <v>296</v>
      </c>
      <c r="D1842" t="s">
        <v>59</v>
      </c>
      <c r="E1842" t="s">
        <v>40</v>
      </c>
      <c r="F1842" t="s">
        <v>1657</v>
      </c>
      <c r="G1842" t="s">
        <v>27</v>
      </c>
      <c r="H1842">
        <v>89</v>
      </c>
      <c r="I1842" s="12" t="s">
        <v>10</v>
      </c>
      <c r="J1842" s="12"/>
      <c r="K1842" s="12"/>
    </row>
    <row r="1843" spans="1:11" x14ac:dyDescent="0.25">
      <c r="A1843" s="12" t="s">
        <v>686</v>
      </c>
      <c r="B1843" t="s">
        <v>23</v>
      </c>
      <c r="C1843" t="s">
        <v>296</v>
      </c>
      <c r="D1843" t="s">
        <v>42</v>
      </c>
      <c r="E1843" t="s">
        <v>40</v>
      </c>
      <c r="F1843" t="s">
        <v>1657</v>
      </c>
      <c r="G1843" t="s">
        <v>27</v>
      </c>
      <c r="H1843">
        <v>89</v>
      </c>
      <c r="I1843" s="12" t="s">
        <v>10</v>
      </c>
      <c r="J1843" s="12"/>
      <c r="K1843" s="12"/>
    </row>
    <row r="1844" spans="1:11" x14ac:dyDescent="0.25">
      <c r="A1844" s="12" t="s">
        <v>686</v>
      </c>
      <c r="B1844" t="s">
        <v>23</v>
      </c>
      <c r="C1844" t="s">
        <v>1717</v>
      </c>
      <c r="D1844" t="s">
        <v>1717</v>
      </c>
      <c r="E1844" t="s">
        <v>29</v>
      </c>
      <c r="F1844" t="s">
        <v>1651</v>
      </c>
      <c r="G1844" t="s">
        <v>27</v>
      </c>
      <c r="H1844">
        <v>5</v>
      </c>
      <c r="I1844" s="12" t="s">
        <v>10</v>
      </c>
      <c r="J1844" s="12"/>
      <c r="K1844" s="12"/>
    </row>
    <row r="1845" spans="1:11" x14ac:dyDescent="0.25">
      <c r="A1845" s="12" t="s">
        <v>686</v>
      </c>
      <c r="B1845" t="s">
        <v>23</v>
      </c>
      <c r="C1845" t="s">
        <v>1717</v>
      </c>
      <c r="D1845" t="s">
        <v>280</v>
      </c>
      <c r="E1845" t="s">
        <v>29</v>
      </c>
      <c r="F1845" t="s">
        <v>1675</v>
      </c>
      <c r="G1845" t="s">
        <v>27</v>
      </c>
      <c r="H1845">
        <v>5</v>
      </c>
      <c r="I1845" s="12" t="s">
        <v>10</v>
      </c>
      <c r="J1845" s="12"/>
      <c r="K1845" s="12"/>
    </row>
    <row r="1846" spans="1:11" x14ac:dyDescent="0.25">
      <c r="A1846" s="12" t="s">
        <v>686</v>
      </c>
      <c r="B1846" t="s">
        <v>23</v>
      </c>
      <c r="C1846" t="s">
        <v>1717</v>
      </c>
      <c r="D1846" t="s">
        <v>45</v>
      </c>
      <c r="E1846" t="s">
        <v>40</v>
      </c>
      <c r="F1846" t="s">
        <v>1657</v>
      </c>
      <c r="G1846" t="s">
        <v>27</v>
      </c>
      <c r="H1846">
        <v>5</v>
      </c>
      <c r="I1846" s="12" t="s">
        <v>10</v>
      </c>
      <c r="J1846" s="12"/>
      <c r="K1846" s="12"/>
    </row>
    <row r="1847" spans="1:11" x14ac:dyDescent="0.25">
      <c r="A1847" s="12" t="s">
        <v>686</v>
      </c>
      <c r="B1847" t="s">
        <v>23</v>
      </c>
      <c r="C1847" t="s">
        <v>1717</v>
      </c>
      <c r="D1847" t="s">
        <v>59</v>
      </c>
      <c r="E1847" t="s">
        <v>40</v>
      </c>
      <c r="F1847" t="s">
        <v>1657</v>
      </c>
      <c r="G1847" t="s">
        <v>27</v>
      </c>
      <c r="H1847">
        <v>5</v>
      </c>
      <c r="I1847" s="12" t="s">
        <v>10</v>
      </c>
      <c r="J1847" s="12"/>
      <c r="K1847" s="12"/>
    </row>
    <row r="1848" spans="1:11" x14ac:dyDescent="0.25">
      <c r="A1848" s="12" t="s">
        <v>686</v>
      </c>
      <c r="B1848" t="s">
        <v>23</v>
      </c>
      <c r="C1848" t="s">
        <v>1717</v>
      </c>
      <c r="D1848" t="s">
        <v>42</v>
      </c>
      <c r="E1848" t="s">
        <v>40</v>
      </c>
      <c r="F1848" t="s">
        <v>1657</v>
      </c>
      <c r="G1848" t="s">
        <v>27</v>
      </c>
      <c r="H1848">
        <v>5</v>
      </c>
      <c r="I1848" s="12" t="s">
        <v>10</v>
      </c>
      <c r="J1848" s="12"/>
      <c r="K1848" s="12"/>
    </row>
    <row r="1849" spans="1:11" x14ac:dyDescent="0.25">
      <c r="A1849" s="12" t="s">
        <v>686</v>
      </c>
      <c r="B1849" t="s">
        <v>23</v>
      </c>
      <c r="C1849" t="s">
        <v>348</v>
      </c>
      <c r="D1849" t="s">
        <v>348</v>
      </c>
      <c r="E1849" t="s">
        <v>29</v>
      </c>
      <c r="F1849" t="s">
        <v>1651</v>
      </c>
      <c r="G1849" t="s">
        <v>27</v>
      </c>
      <c r="H1849">
        <v>9</v>
      </c>
      <c r="I1849" s="12" t="s">
        <v>10</v>
      </c>
      <c r="J1849" s="12"/>
      <c r="K1849" s="12"/>
    </row>
    <row r="1850" spans="1:11" x14ac:dyDescent="0.25">
      <c r="A1850" s="12" t="s">
        <v>686</v>
      </c>
      <c r="B1850" t="s">
        <v>23</v>
      </c>
      <c r="C1850" t="s">
        <v>348</v>
      </c>
      <c r="D1850" t="s">
        <v>280</v>
      </c>
      <c r="E1850" t="s">
        <v>29</v>
      </c>
      <c r="F1850" t="s">
        <v>1675</v>
      </c>
      <c r="G1850" t="s">
        <v>27</v>
      </c>
      <c r="H1850">
        <v>9</v>
      </c>
      <c r="I1850" s="12" t="s">
        <v>10</v>
      </c>
      <c r="J1850" s="12"/>
      <c r="K1850" s="12"/>
    </row>
    <row r="1851" spans="1:11" x14ac:dyDescent="0.25">
      <c r="A1851" s="12" t="s">
        <v>686</v>
      </c>
      <c r="B1851" t="s">
        <v>23</v>
      </c>
      <c r="C1851" t="s">
        <v>348</v>
      </c>
      <c r="D1851" t="s">
        <v>45</v>
      </c>
      <c r="E1851" t="s">
        <v>40</v>
      </c>
      <c r="F1851" t="s">
        <v>1657</v>
      </c>
      <c r="G1851" t="s">
        <v>27</v>
      </c>
      <c r="H1851">
        <v>9</v>
      </c>
      <c r="I1851" s="12" t="s">
        <v>10</v>
      </c>
      <c r="J1851" s="12"/>
      <c r="K1851" s="12"/>
    </row>
    <row r="1852" spans="1:11" x14ac:dyDescent="0.25">
      <c r="A1852" s="12" t="s">
        <v>686</v>
      </c>
      <c r="B1852" t="s">
        <v>23</v>
      </c>
      <c r="C1852" t="s">
        <v>348</v>
      </c>
      <c r="D1852" t="s">
        <v>59</v>
      </c>
      <c r="E1852" t="s">
        <v>40</v>
      </c>
      <c r="F1852" t="s">
        <v>1657</v>
      </c>
      <c r="G1852" t="s">
        <v>27</v>
      </c>
      <c r="H1852">
        <v>9</v>
      </c>
      <c r="I1852" s="12" t="s">
        <v>10</v>
      </c>
      <c r="J1852" s="12"/>
      <c r="K1852" s="12"/>
    </row>
    <row r="1853" spans="1:11" x14ac:dyDescent="0.25">
      <c r="A1853" s="12" t="s">
        <v>686</v>
      </c>
      <c r="B1853" t="s">
        <v>23</v>
      </c>
      <c r="C1853" t="s">
        <v>348</v>
      </c>
      <c r="D1853" t="s">
        <v>42</v>
      </c>
      <c r="E1853" t="s">
        <v>40</v>
      </c>
      <c r="F1853" t="s">
        <v>1657</v>
      </c>
      <c r="G1853" t="s">
        <v>27</v>
      </c>
      <c r="H1853">
        <v>9</v>
      </c>
      <c r="I1853" s="12" t="s">
        <v>10</v>
      </c>
      <c r="J1853" s="12"/>
      <c r="K1853" s="12"/>
    </row>
    <row r="1854" spans="1:11" x14ac:dyDescent="0.25">
      <c r="A1854" s="12" t="s">
        <v>686</v>
      </c>
      <c r="B1854" t="s">
        <v>23</v>
      </c>
      <c r="C1854" t="s">
        <v>1718</v>
      </c>
      <c r="D1854" t="s">
        <v>1718</v>
      </c>
      <c r="E1854" t="s">
        <v>29</v>
      </c>
      <c r="F1854" t="s">
        <v>1651</v>
      </c>
      <c r="G1854" t="s">
        <v>27</v>
      </c>
      <c r="H1854">
        <v>5</v>
      </c>
      <c r="I1854" s="12" t="s">
        <v>10</v>
      </c>
      <c r="J1854" s="12"/>
      <c r="K1854" s="12"/>
    </row>
    <row r="1855" spans="1:11" x14ac:dyDescent="0.25">
      <c r="A1855" s="12" t="s">
        <v>686</v>
      </c>
      <c r="B1855" t="s">
        <v>23</v>
      </c>
      <c r="C1855" t="s">
        <v>1718</v>
      </c>
      <c r="D1855" t="s">
        <v>280</v>
      </c>
      <c r="E1855" t="s">
        <v>29</v>
      </c>
      <c r="F1855" t="s">
        <v>1675</v>
      </c>
      <c r="G1855" t="s">
        <v>27</v>
      </c>
      <c r="H1855">
        <v>5</v>
      </c>
      <c r="I1855" s="12" t="s">
        <v>10</v>
      </c>
      <c r="J1855" s="12"/>
      <c r="K1855" s="12"/>
    </row>
    <row r="1856" spans="1:11" x14ac:dyDescent="0.25">
      <c r="A1856" s="12" t="s">
        <v>686</v>
      </c>
      <c r="B1856" t="s">
        <v>23</v>
      </c>
      <c r="C1856" t="s">
        <v>1718</v>
      </c>
      <c r="D1856" t="s">
        <v>45</v>
      </c>
      <c r="E1856" t="s">
        <v>40</v>
      </c>
      <c r="F1856" t="s">
        <v>1657</v>
      </c>
      <c r="G1856" t="s">
        <v>27</v>
      </c>
      <c r="H1856">
        <v>5</v>
      </c>
      <c r="I1856" s="12" t="s">
        <v>10</v>
      </c>
      <c r="J1856" s="12"/>
      <c r="K1856" s="12"/>
    </row>
    <row r="1857" spans="1:11" x14ac:dyDescent="0.25">
      <c r="A1857" s="12" t="s">
        <v>686</v>
      </c>
      <c r="B1857" t="s">
        <v>23</v>
      </c>
      <c r="C1857" t="s">
        <v>1718</v>
      </c>
      <c r="D1857" t="s">
        <v>59</v>
      </c>
      <c r="E1857" t="s">
        <v>40</v>
      </c>
      <c r="F1857" t="s">
        <v>1657</v>
      </c>
      <c r="G1857" t="s">
        <v>27</v>
      </c>
      <c r="H1857">
        <v>5</v>
      </c>
      <c r="I1857" s="12" t="s">
        <v>10</v>
      </c>
      <c r="J1857" s="12"/>
      <c r="K1857" s="12"/>
    </row>
    <row r="1858" spans="1:11" x14ac:dyDescent="0.25">
      <c r="A1858" s="12" t="s">
        <v>686</v>
      </c>
      <c r="B1858" t="s">
        <v>23</v>
      </c>
      <c r="C1858" t="s">
        <v>1718</v>
      </c>
      <c r="D1858" t="s">
        <v>42</v>
      </c>
      <c r="E1858" t="s">
        <v>40</v>
      </c>
      <c r="F1858" t="s">
        <v>1657</v>
      </c>
      <c r="G1858" t="s">
        <v>27</v>
      </c>
      <c r="H1858">
        <v>5</v>
      </c>
      <c r="I1858" s="12" t="s">
        <v>10</v>
      </c>
      <c r="J1858" s="12"/>
      <c r="K1858" s="12"/>
    </row>
    <row r="1859" spans="1:11" x14ac:dyDescent="0.25">
      <c r="A1859" s="12" t="s">
        <v>686</v>
      </c>
      <c r="B1859" t="s">
        <v>23</v>
      </c>
      <c r="C1859" t="s">
        <v>423</v>
      </c>
      <c r="D1859" t="s">
        <v>423</v>
      </c>
      <c r="E1859" t="s">
        <v>29</v>
      </c>
      <c r="F1859" t="s">
        <v>1650</v>
      </c>
      <c r="G1859" t="s">
        <v>27</v>
      </c>
      <c r="H1859">
        <v>47</v>
      </c>
      <c r="I1859" s="12" t="s">
        <v>10</v>
      </c>
      <c r="J1859" s="12"/>
      <c r="K1859" s="12"/>
    </row>
    <row r="1860" spans="1:11" x14ac:dyDescent="0.25">
      <c r="A1860" s="12" t="s">
        <v>686</v>
      </c>
      <c r="B1860" t="s">
        <v>23</v>
      </c>
      <c r="C1860" t="s">
        <v>423</v>
      </c>
      <c r="D1860" t="s">
        <v>280</v>
      </c>
      <c r="E1860" t="s">
        <v>29</v>
      </c>
      <c r="F1860" t="s">
        <v>1675</v>
      </c>
      <c r="G1860" t="s">
        <v>27</v>
      </c>
      <c r="H1860">
        <v>47</v>
      </c>
      <c r="I1860" s="12" t="s">
        <v>10</v>
      </c>
      <c r="J1860" s="12"/>
      <c r="K1860" s="12"/>
    </row>
    <row r="1861" spans="1:11" x14ac:dyDescent="0.25">
      <c r="A1861" s="12" t="s">
        <v>686</v>
      </c>
      <c r="B1861" t="s">
        <v>23</v>
      </c>
      <c r="C1861" t="s">
        <v>423</v>
      </c>
      <c r="D1861" t="s">
        <v>45</v>
      </c>
      <c r="E1861" t="s">
        <v>40</v>
      </c>
      <c r="F1861" t="s">
        <v>1657</v>
      </c>
      <c r="G1861" t="s">
        <v>27</v>
      </c>
      <c r="H1861">
        <v>47</v>
      </c>
      <c r="I1861" s="12" t="s">
        <v>10</v>
      </c>
      <c r="J1861" s="12"/>
      <c r="K1861" s="12"/>
    </row>
    <row r="1862" spans="1:11" x14ac:dyDescent="0.25">
      <c r="A1862" s="12" t="s">
        <v>686</v>
      </c>
      <c r="B1862" t="s">
        <v>23</v>
      </c>
      <c r="C1862" t="s">
        <v>423</v>
      </c>
      <c r="D1862" t="s">
        <v>59</v>
      </c>
      <c r="E1862" t="s">
        <v>40</v>
      </c>
      <c r="F1862" t="s">
        <v>1657</v>
      </c>
      <c r="G1862" t="s">
        <v>27</v>
      </c>
      <c r="H1862">
        <v>47</v>
      </c>
      <c r="I1862" s="12" t="s">
        <v>10</v>
      </c>
      <c r="J1862" s="12"/>
      <c r="K1862" s="12"/>
    </row>
    <row r="1863" spans="1:11" x14ac:dyDescent="0.25">
      <c r="A1863" s="12" t="s">
        <v>686</v>
      </c>
      <c r="B1863" t="s">
        <v>23</v>
      </c>
      <c r="C1863" t="s">
        <v>423</v>
      </c>
      <c r="D1863" t="s">
        <v>42</v>
      </c>
      <c r="E1863" t="s">
        <v>40</v>
      </c>
      <c r="F1863" t="s">
        <v>1657</v>
      </c>
      <c r="G1863" t="s">
        <v>27</v>
      </c>
      <c r="H1863">
        <v>47</v>
      </c>
      <c r="I1863" s="12" t="s">
        <v>10</v>
      </c>
      <c r="J1863" s="12"/>
      <c r="K1863" s="12"/>
    </row>
    <row r="1864" spans="1:11" x14ac:dyDescent="0.25">
      <c r="A1864" s="12" t="s">
        <v>686</v>
      </c>
      <c r="B1864" t="s">
        <v>23</v>
      </c>
      <c r="C1864" t="s">
        <v>619</v>
      </c>
      <c r="D1864" t="s">
        <v>619</v>
      </c>
      <c r="E1864" t="s">
        <v>29</v>
      </c>
      <c r="F1864" t="s">
        <v>1651</v>
      </c>
      <c r="G1864" t="s">
        <v>27</v>
      </c>
      <c r="H1864">
        <v>3</v>
      </c>
      <c r="I1864" s="12" t="s">
        <v>10</v>
      </c>
      <c r="J1864" s="12"/>
      <c r="K1864" s="12"/>
    </row>
    <row r="1865" spans="1:11" x14ac:dyDescent="0.25">
      <c r="A1865" s="12" t="s">
        <v>686</v>
      </c>
      <c r="B1865" t="s">
        <v>23</v>
      </c>
      <c r="C1865" t="s">
        <v>619</v>
      </c>
      <c r="D1865" t="s">
        <v>280</v>
      </c>
      <c r="E1865" t="s">
        <v>29</v>
      </c>
      <c r="F1865" t="s">
        <v>1675</v>
      </c>
      <c r="G1865" t="s">
        <v>27</v>
      </c>
      <c r="H1865">
        <v>3</v>
      </c>
      <c r="I1865" s="12" t="s">
        <v>10</v>
      </c>
      <c r="J1865" s="12"/>
      <c r="K1865" s="12"/>
    </row>
    <row r="1866" spans="1:11" x14ac:dyDescent="0.25">
      <c r="A1866" s="12" t="s">
        <v>686</v>
      </c>
      <c r="B1866" t="s">
        <v>23</v>
      </c>
      <c r="C1866" t="s">
        <v>619</v>
      </c>
      <c r="D1866" t="s">
        <v>45</v>
      </c>
      <c r="E1866" t="s">
        <v>40</v>
      </c>
      <c r="F1866" t="s">
        <v>1657</v>
      </c>
      <c r="G1866" t="s">
        <v>27</v>
      </c>
      <c r="H1866">
        <v>3</v>
      </c>
      <c r="I1866" s="12" t="s">
        <v>10</v>
      </c>
      <c r="J1866" s="12"/>
      <c r="K1866" s="12"/>
    </row>
    <row r="1867" spans="1:11" x14ac:dyDescent="0.25">
      <c r="A1867" s="12" t="s">
        <v>686</v>
      </c>
      <c r="B1867" t="s">
        <v>23</v>
      </c>
      <c r="C1867" t="s">
        <v>619</v>
      </c>
      <c r="D1867" t="s">
        <v>59</v>
      </c>
      <c r="E1867" t="s">
        <v>40</v>
      </c>
      <c r="F1867" t="s">
        <v>1657</v>
      </c>
      <c r="G1867" t="s">
        <v>27</v>
      </c>
      <c r="H1867">
        <v>3</v>
      </c>
      <c r="I1867" s="12" t="s">
        <v>10</v>
      </c>
      <c r="J1867" s="12"/>
      <c r="K1867" s="12"/>
    </row>
    <row r="1868" spans="1:11" x14ac:dyDescent="0.25">
      <c r="A1868" s="12" t="s">
        <v>686</v>
      </c>
      <c r="B1868" t="s">
        <v>23</v>
      </c>
      <c r="C1868" t="s">
        <v>619</v>
      </c>
      <c r="D1868" t="s">
        <v>42</v>
      </c>
      <c r="E1868" t="s">
        <v>40</v>
      </c>
      <c r="F1868" t="s">
        <v>1657</v>
      </c>
      <c r="G1868" t="s">
        <v>27</v>
      </c>
      <c r="H1868">
        <v>3</v>
      </c>
      <c r="I1868" s="12" t="s">
        <v>10</v>
      </c>
      <c r="J1868" s="12"/>
      <c r="K1868" s="12"/>
    </row>
    <row r="1869" spans="1:11" x14ac:dyDescent="0.25">
      <c r="A1869" s="12" t="s">
        <v>686</v>
      </c>
      <c r="B1869" t="s">
        <v>23</v>
      </c>
      <c r="C1869" t="s">
        <v>229</v>
      </c>
      <c r="D1869" t="s">
        <v>229</v>
      </c>
      <c r="E1869" t="s">
        <v>29</v>
      </c>
      <c r="F1869" t="s">
        <v>1674</v>
      </c>
      <c r="G1869" t="s">
        <v>27</v>
      </c>
      <c r="H1869">
        <v>10</v>
      </c>
      <c r="I1869" s="12" t="s">
        <v>10</v>
      </c>
      <c r="J1869" s="12"/>
      <c r="K1869" s="12"/>
    </row>
    <row r="1870" spans="1:11" x14ac:dyDescent="0.25">
      <c r="A1870" s="12" t="s">
        <v>686</v>
      </c>
      <c r="B1870" t="s">
        <v>23</v>
      </c>
      <c r="C1870" t="s">
        <v>229</v>
      </c>
      <c r="D1870" t="s">
        <v>280</v>
      </c>
      <c r="E1870" t="s">
        <v>29</v>
      </c>
      <c r="F1870" t="s">
        <v>1675</v>
      </c>
      <c r="G1870" t="s">
        <v>27</v>
      </c>
      <c r="H1870">
        <v>10</v>
      </c>
      <c r="I1870" s="12" t="s">
        <v>10</v>
      </c>
      <c r="J1870" s="12"/>
      <c r="K1870" s="12"/>
    </row>
    <row r="1871" spans="1:11" x14ac:dyDescent="0.25">
      <c r="A1871" s="12" t="s">
        <v>686</v>
      </c>
      <c r="B1871" t="s">
        <v>23</v>
      </c>
      <c r="C1871" t="s">
        <v>229</v>
      </c>
      <c r="D1871" t="s">
        <v>45</v>
      </c>
      <c r="E1871" t="s">
        <v>40</v>
      </c>
      <c r="F1871" t="s">
        <v>1657</v>
      </c>
      <c r="G1871" t="s">
        <v>27</v>
      </c>
      <c r="H1871">
        <v>10</v>
      </c>
      <c r="I1871" s="12" t="s">
        <v>10</v>
      </c>
      <c r="J1871" s="12"/>
      <c r="K1871" s="12"/>
    </row>
    <row r="1872" spans="1:11" x14ac:dyDescent="0.25">
      <c r="A1872" s="12" t="s">
        <v>686</v>
      </c>
      <c r="B1872" t="s">
        <v>23</v>
      </c>
      <c r="C1872" t="s">
        <v>229</v>
      </c>
      <c r="D1872" t="s">
        <v>59</v>
      </c>
      <c r="E1872" t="s">
        <v>40</v>
      </c>
      <c r="F1872" t="s">
        <v>1657</v>
      </c>
      <c r="G1872" t="s">
        <v>27</v>
      </c>
      <c r="H1872">
        <v>10</v>
      </c>
      <c r="I1872" s="12" t="s">
        <v>10</v>
      </c>
      <c r="J1872" s="12"/>
      <c r="K1872" s="12"/>
    </row>
    <row r="1873" spans="1:11" x14ac:dyDescent="0.25">
      <c r="A1873" s="12" t="s">
        <v>686</v>
      </c>
      <c r="B1873" t="s">
        <v>23</v>
      </c>
      <c r="C1873" t="s">
        <v>229</v>
      </c>
      <c r="D1873" t="s">
        <v>42</v>
      </c>
      <c r="E1873" t="s">
        <v>40</v>
      </c>
      <c r="F1873" t="s">
        <v>1657</v>
      </c>
      <c r="G1873" t="s">
        <v>27</v>
      </c>
      <c r="H1873">
        <v>10</v>
      </c>
      <c r="I1873" s="12" t="s">
        <v>10</v>
      </c>
      <c r="J1873" s="12"/>
      <c r="K1873" s="12"/>
    </row>
    <row r="1874" spans="1:11" x14ac:dyDescent="0.25">
      <c r="A1874" s="12" t="s">
        <v>686</v>
      </c>
      <c r="B1874" t="s">
        <v>23</v>
      </c>
      <c r="C1874" t="s">
        <v>396</v>
      </c>
      <c r="D1874" t="s">
        <v>396</v>
      </c>
      <c r="E1874" t="s">
        <v>29</v>
      </c>
      <c r="F1874" t="s">
        <v>1651</v>
      </c>
      <c r="G1874" t="s">
        <v>27</v>
      </c>
      <c r="H1874">
        <v>6</v>
      </c>
      <c r="I1874" s="12" t="s">
        <v>10</v>
      </c>
      <c r="J1874" s="12"/>
      <c r="K1874" s="12"/>
    </row>
    <row r="1875" spans="1:11" x14ac:dyDescent="0.25">
      <c r="A1875" s="12" t="s">
        <v>686</v>
      </c>
      <c r="B1875" t="s">
        <v>23</v>
      </c>
      <c r="C1875" t="s">
        <v>396</v>
      </c>
      <c r="D1875" t="s">
        <v>280</v>
      </c>
      <c r="E1875" t="s">
        <v>29</v>
      </c>
      <c r="F1875" t="s">
        <v>1675</v>
      </c>
      <c r="G1875" t="s">
        <v>27</v>
      </c>
      <c r="H1875">
        <v>6</v>
      </c>
      <c r="I1875" s="12" t="s">
        <v>10</v>
      </c>
      <c r="J1875" s="12"/>
      <c r="K1875" s="12"/>
    </row>
    <row r="1876" spans="1:11" x14ac:dyDescent="0.25">
      <c r="A1876" s="12" t="s">
        <v>686</v>
      </c>
      <c r="B1876" t="s">
        <v>23</v>
      </c>
      <c r="C1876" t="s">
        <v>396</v>
      </c>
      <c r="D1876" t="s">
        <v>45</v>
      </c>
      <c r="E1876" t="s">
        <v>40</v>
      </c>
      <c r="F1876" t="s">
        <v>1657</v>
      </c>
      <c r="G1876" t="s">
        <v>27</v>
      </c>
      <c r="H1876">
        <v>6</v>
      </c>
      <c r="I1876" s="12" t="s">
        <v>10</v>
      </c>
      <c r="J1876" s="12"/>
      <c r="K1876" s="12"/>
    </row>
    <row r="1877" spans="1:11" x14ac:dyDescent="0.25">
      <c r="A1877" s="12" t="s">
        <v>686</v>
      </c>
      <c r="B1877" t="s">
        <v>23</v>
      </c>
      <c r="C1877" t="s">
        <v>396</v>
      </c>
      <c r="D1877" t="s">
        <v>59</v>
      </c>
      <c r="E1877" t="s">
        <v>40</v>
      </c>
      <c r="F1877" t="s">
        <v>1657</v>
      </c>
      <c r="G1877" t="s">
        <v>27</v>
      </c>
      <c r="H1877">
        <v>6</v>
      </c>
      <c r="I1877" s="12" t="s">
        <v>10</v>
      </c>
      <c r="J1877" s="12"/>
      <c r="K1877" s="12"/>
    </row>
    <row r="1878" spans="1:11" x14ac:dyDescent="0.25">
      <c r="A1878" s="12" t="s">
        <v>686</v>
      </c>
      <c r="B1878" t="s">
        <v>23</v>
      </c>
      <c r="C1878" t="s">
        <v>396</v>
      </c>
      <c r="D1878" t="s">
        <v>42</v>
      </c>
      <c r="E1878" t="s">
        <v>40</v>
      </c>
      <c r="F1878" t="s">
        <v>1657</v>
      </c>
      <c r="G1878" t="s">
        <v>27</v>
      </c>
      <c r="H1878">
        <v>6</v>
      </c>
      <c r="I1878" s="12" t="s">
        <v>10</v>
      </c>
      <c r="J1878" s="12"/>
      <c r="K1878" s="12"/>
    </row>
    <row r="1879" spans="1:11" x14ac:dyDescent="0.25">
      <c r="A1879" s="12" t="s">
        <v>686</v>
      </c>
      <c r="B1879" t="s">
        <v>23</v>
      </c>
      <c r="C1879" t="s">
        <v>397</v>
      </c>
      <c r="D1879" t="s">
        <v>397</v>
      </c>
      <c r="E1879" t="s">
        <v>29</v>
      </c>
      <c r="F1879" t="s">
        <v>1651</v>
      </c>
      <c r="G1879" t="s">
        <v>27</v>
      </c>
      <c r="H1879">
        <v>16</v>
      </c>
      <c r="I1879" s="12" t="s">
        <v>10</v>
      </c>
      <c r="J1879" s="12"/>
      <c r="K1879" s="12"/>
    </row>
    <row r="1880" spans="1:11" x14ac:dyDescent="0.25">
      <c r="A1880" s="12" t="s">
        <v>686</v>
      </c>
      <c r="B1880" t="s">
        <v>23</v>
      </c>
      <c r="C1880" t="s">
        <v>397</v>
      </c>
      <c r="D1880" t="s">
        <v>280</v>
      </c>
      <c r="E1880" t="s">
        <v>29</v>
      </c>
      <c r="F1880" t="s">
        <v>1675</v>
      </c>
      <c r="G1880" t="s">
        <v>27</v>
      </c>
      <c r="H1880">
        <v>16</v>
      </c>
      <c r="I1880" s="12" t="s">
        <v>10</v>
      </c>
      <c r="J1880" s="12"/>
      <c r="K1880" s="12"/>
    </row>
    <row r="1881" spans="1:11" x14ac:dyDescent="0.25">
      <c r="A1881" s="12" t="s">
        <v>686</v>
      </c>
      <c r="B1881" t="s">
        <v>23</v>
      </c>
      <c r="C1881" t="s">
        <v>397</v>
      </c>
      <c r="D1881" t="s">
        <v>45</v>
      </c>
      <c r="E1881" t="s">
        <v>40</v>
      </c>
      <c r="F1881" t="s">
        <v>1657</v>
      </c>
      <c r="G1881" t="s">
        <v>27</v>
      </c>
      <c r="H1881">
        <v>16</v>
      </c>
      <c r="I1881" s="12" t="s">
        <v>10</v>
      </c>
      <c r="J1881" s="12"/>
      <c r="K1881" s="12"/>
    </row>
    <row r="1882" spans="1:11" x14ac:dyDescent="0.25">
      <c r="A1882" s="12" t="s">
        <v>686</v>
      </c>
      <c r="B1882" t="s">
        <v>23</v>
      </c>
      <c r="C1882" t="s">
        <v>397</v>
      </c>
      <c r="D1882" t="s">
        <v>59</v>
      </c>
      <c r="E1882" t="s">
        <v>40</v>
      </c>
      <c r="F1882" t="s">
        <v>1657</v>
      </c>
      <c r="G1882" t="s">
        <v>27</v>
      </c>
      <c r="H1882">
        <v>16</v>
      </c>
      <c r="I1882" s="12" t="s">
        <v>10</v>
      </c>
      <c r="J1882" s="12"/>
      <c r="K1882" s="12"/>
    </row>
    <row r="1883" spans="1:11" x14ac:dyDescent="0.25">
      <c r="A1883" s="12" t="s">
        <v>686</v>
      </c>
      <c r="B1883" t="s">
        <v>23</v>
      </c>
      <c r="C1883" t="s">
        <v>397</v>
      </c>
      <c r="D1883" t="s">
        <v>42</v>
      </c>
      <c r="E1883" t="s">
        <v>40</v>
      </c>
      <c r="F1883" t="s">
        <v>1657</v>
      </c>
      <c r="G1883" t="s">
        <v>27</v>
      </c>
      <c r="H1883">
        <v>16</v>
      </c>
      <c r="I1883" s="12" t="s">
        <v>10</v>
      </c>
      <c r="J1883" s="12"/>
      <c r="K1883" s="12"/>
    </row>
    <row r="1884" spans="1:11" x14ac:dyDescent="0.25">
      <c r="A1884" s="12" t="s">
        <v>686</v>
      </c>
      <c r="B1884" t="s">
        <v>23</v>
      </c>
      <c r="C1884" t="s">
        <v>1719</v>
      </c>
      <c r="D1884" t="s">
        <v>1719</v>
      </c>
      <c r="E1884" t="s">
        <v>29</v>
      </c>
      <c r="F1884" t="s">
        <v>1651</v>
      </c>
      <c r="G1884" t="s">
        <v>27</v>
      </c>
      <c r="H1884">
        <v>21</v>
      </c>
      <c r="I1884" s="12" t="s">
        <v>10</v>
      </c>
      <c r="J1884" s="12"/>
      <c r="K1884" s="12"/>
    </row>
    <row r="1885" spans="1:11" x14ac:dyDescent="0.25">
      <c r="A1885" s="12" t="s">
        <v>686</v>
      </c>
      <c r="B1885" t="s">
        <v>23</v>
      </c>
      <c r="C1885" t="s">
        <v>1719</v>
      </c>
      <c r="D1885" t="s">
        <v>280</v>
      </c>
      <c r="E1885" t="s">
        <v>29</v>
      </c>
      <c r="F1885" t="s">
        <v>1675</v>
      </c>
      <c r="G1885" t="s">
        <v>27</v>
      </c>
      <c r="H1885">
        <v>21</v>
      </c>
      <c r="I1885" s="12" t="s">
        <v>10</v>
      </c>
      <c r="J1885" s="12"/>
      <c r="K1885" s="12"/>
    </row>
    <row r="1886" spans="1:11" x14ac:dyDescent="0.25">
      <c r="A1886" s="12" t="s">
        <v>686</v>
      </c>
      <c r="B1886" t="s">
        <v>23</v>
      </c>
      <c r="C1886" t="s">
        <v>1719</v>
      </c>
      <c r="D1886" t="s">
        <v>45</v>
      </c>
      <c r="E1886" t="s">
        <v>40</v>
      </c>
      <c r="F1886" t="s">
        <v>1657</v>
      </c>
      <c r="G1886" t="s">
        <v>27</v>
      </c>
      <c r="H1886">
        <v>21</v>
      </c>
      <c r="I1886" s="12" t="s">
        <v>10</v>
      </c>
      <c r="J1886" s="12"/>
      <c r="K1886" s="12"/>
    </row>
    <row r="1887" spans="1:11" x14ac:dyDescent="0.25">
      <c r="A1887" s="12" t="s">
        <v>686</v>
      </c>
      <c r="B1887" t="s">
        <v>23</v>
      </c>
      <c r="C1887" t="s">
        <v>1719</v>
      </c>
      <c r="D1887" t="s">
        <v>59</v>
      </c>
      <c r="E1887" t="s">
        <v>40</v>
      </c>
      <c r="F1887" t="s">
        <v>1657</v>
      </c>
      <c r="G1887" t="s">
        <v>27</v>
      </c>
      <c r="H1887">
        <v>21</v>
      </c>
      <c r="I1887" s="12" t="s">
        <v>10</v>
      </c>
      <c r="J1887" s="12"/>
      <c r="K1887" s="12"/>
    </row>
    <row r="1888" spans="1:11" x14ac:dyDescent="0.25">
      <c r="A1888" s="12" t="s">
        <v>686</v>
      </c>
      <c r="B1888" t="s">
        <v>23</v>
      </c>
      <c r="C1888" t="s">
        <v>1719</v>
      </c>
      <c r="D1888" t="s">
        <v>42</v>
      </c>
      <c r="E1888" t="s">
        <v>40</v>
      </c>
      <c r="F1888" t="s">
        <v>1657</v>
      </c>
      <c r="G1888" t="s">
        <v>27</v>
      </c>
      <c r="H1888">
        <v>21</v>
      </c>
      <c r="I1888" s="12" t="s">
        <v>10</v>
      </c>
      <c r="J1888" s="12"/>
      <c r="K1888" s="12"/>
    </row>
    <row r="1889" spans="1:11" x14ac:dyDescent="0.25">
      <c r="A1889" s="12" t="s">
        <v>686</v>
      </c>
      <c r="B1889" t="s">
        <v>23</v>
      </c>
      <c r="C1889" t="s">
        <v>418</v>
      </c>
      <c r="D1889" t="s">
        <v>418</v>
      </c>
      <c r="E1889" t="s">
        <v>29</v>
      </c>
      <c r="F1889" t="s">
        <v>1709</v>
      </c>
      <c r="G1889" t="s">
        <v>27</v>
      </c>
      <c r="H1889">
        <v>15</v>
      </c>
      <c r="I1889" s="12" t="s">
        <v>10</v>
      </c>
      <c r="J1889" s="12"/>
      <c r="K1889" s="12"/>
    </row>
    <row r="1890" spans="1:11" x14ac:dyDescent="0.25">
      <c r="A1890" s="12" t="s">
        <v>686</v>
      </c>
      <c r="B1890" t="s">
        <v>23</v>
      </c>
      <c r="C1890" t="s">
        <v>418</v>
      </c>
      <c r="D1890" t="s">
        <v>280</v>
      </c>
      <c r="E1890" t="s">
        <v>29</v>
      </c>
      <c r="F1890" t="s">
        <v>1675</v>
      </c>
      <c r="G1890" t="s">
        <v>27</v>
      </c>
      <c r="H1890">
        <v>15</v>
      </c>
      <c r="I1890" s="12" t="s">
        <v>10</v>
      </c>
      <c r="J1890" s="12"/>
      <c r="K1890" s="12"/>
    </row>
    <row r="1891" spans="1:11" x14ac:dyDescent="0.25">
      <c r="A1891" s="12" t="s">
        <v>686</v>
      </c>
      <c r="B1891" t="s">
        <v>23</v>
      </c>
      <c r="C1891" t="s">
        <v>418</v>
      </c>
      <c r="D1891" t="s">
        <v>45</v>
      </c>
      <c r="E1891" t="s">
        <v>40</v>
      </c>
      <c r="F1891" t="s">
        <v>1657</v>
      </c>
      <c r="G1891" t="s">
        <v>27</v>
      </c>
      <c r="H1891">
        <v>15</v>
      </c>
      <c r="I1891" s="12" t="s">
        <v>10</v>
      </c>
      <c r="J1891" s="12"/>
      <c r="K1891" s="12"/>
    </row>
    <row r="1892" spans="1:11" x14ac:dyDescent="0.25">
      <c r="A1892" s="12" t="s">
        <v>686</v>
      </c>
      <c r="B1892" t="s">
        <v>23</v>
      </c>
      <c r="C1892" t="s">
        <v>418</v>
      </c>
      <c r="D1892" t="s">
        <v>59</v>
      </c>
      <c r="E1892" t="s">
        <v>40</v>
      </c>
      <c r="F1892" t="s">
        <v>1657</v>
      </c>
      <c r="G1892" t="s">
        <v>27</v>
      </c>
      <c r="H1892">
        <v>15</v>
      </c>
      <c r="I1892" s="12" t="s">
        <v>10</v>
      </c>
      <c r="J1892" s="12"/>
      <c r="K1892" s="12"/>
    </row>
    <row r="1893" spans="1:11" x14ac:dyDescent="0.25">
      <c r="A1893" s="12" t="s">
        <v>686</v>
      </c>
      <c r="B1893" t="s">
        <v>23</v>
      </c>
      <c r="C1893" t="s">
        <v>418</v>
      </c>
      <c r="D1893" t="s">
        <v>42</v>
      </c>
      <c r="E1893" t="s">
        <v>40</v>
      </c>
      <c r="F1893" t="s">
        <v>1657</v>
      </c>
      <c r="G1893" t="s">
        <v>27</v>
      </c>
      <c r="H1893">
        <v>15</v>
      </c>
      <c r="I1893" s="12" t="s">
        <v>10</v>
      </c>
      <c r="J1893" s="12"/>
      <c r="K1893" s="12"/>
    </row>
    <row r="1894" spans="1:11" x14ac:dyDescent="0.25">
      <c r="A1894" s="12" t="s">
        <v>686</v>
      </c>
      <c r="B1894" t="s">
        <v>23</v>
      </c>
      <c r="C1894" t="s">
        <v>445</v>
      </c>
      <c r="D1894" t="s">
        <v>445</v>
      </c>
      <c r="E1894" t="s">
        <v>29</v>
      </c>
      <c r="F1894" t="s">
        <v>1653</v>
      </c>
      <c r="G1894" t="s">
        <v>27</v>
      </c>
      <c r="H1894">
        <v>3</v>
      </c>
      <c r="I1894" s="12" t="s">
        <v>10</v>
      </c>
      <c r="J1894" s="12"/>
      <c r="K1894" s="12"/>
    </row>
    <row r="1895" spans="1:11" x14ac:dyDescent="0.25">
      <c r="A1895" s="12" t="s">
        <v>686</v>
      </c>
      <c r="B1895" t="s">
        <v>23</v>
      </c>
      <c r="C1895" t="s">
        <v>445</v>
      </c>
      <c r="D1895" t="s">
        <v>280</v>
      </c>
      <c r="E1895" t="s">
        <v>29</v>
      </c>
      <c r="F1895" t="s">
        <v>1675</v>
      </c>
      <c r="G1895" t="s">
        <v>27</v>
      </c>
      <c r="H1895">
        <v>3</v>
      </c>
      <c r="I1895" s="12" t="s">
        <v>10</v>
      </c>
      <c r="J1895" s="12"/>
      <c r="K1895" s="12"/>
    </row>
    <row r="1896" spans="1:11" x14ac:dyDescent="0.25">
      <c r="A1896" s="12" t="s">
        <v>686</v>
      </c>
      <c r="B1896" t="s">
        <v>23</v>
      </c>
      <c r="C1896" t="s">
        <v>445</v>
      </c>
      <c r="D1896" t="s">
        <v>45</v>
      </c>
      <c r="E1896" t="s">
        <v>40</v>
      </c>
      <c r="F1896" t="s">
        <v>1657</v>
      </c>
      <c r="G1896" t="s">
        <v>27</v>
      </c>
      <c r="H1896">
        <v>3</v>
      </c>
      <c r="I1896" s="12" t="s">
        <v>10</v>
      </c>
      <c r="J1896" s="12"/>
      <c r="K1896" s="12"/>
    </row>
    <row r="1897" spans="1:11" x14ac:dyDescent="0.25">
      <c r="A1897" s="12" t="s">
        <v>686</v>
      </c>
      <c r="B1897" t="s">
        <v>23</v>
      </c>
      <c r="C1897" t="s">
        <v>445</v>
      </c>
      <c r="D1897" t="s">
        <v>59</v>
      </c>
      <c r="E1897" t="s">
        <v>40</v>
      </c>
      <c r="F1897" t="s">
        <v>1657</v>
      </c>
      <c r="G1897" t="s">
        <v>27</v>
      </c>
      <c r="H1897">
        <v>3</v>
      </c>
      <c r="I1897" s="12" t="s">
        <v>10</v>
      </c>
      <c r="J1897" s="12"/>
      <c r="K1897" s="12"/>
    </row>
    <row r="1898" spans="1:11" x14ac:dyDescent="0.25">
      <c r="A1898" s="12" t="s">
        <v>686</v>
      </c>
      <c r="B1898" t="s">
        <v>23</v>
      </c>
      <c r="C1898" t="s">
        <v>445</v>
      </c>
      <c r="D1898" t="s">
        <v>42</v>
      </c>
      <c r="E1898" t="s">
        <v>40</v>
      </c>
      <c r="F1898" t="s">
        <v>1657</v>
      </c>
      <c r="G1898" t="s">
        <v>27</v>
      </c>
      <c r="H1898">
        <v>3</v>
      </c>
      <c r="I1898" s="12" t="s">
        <v>10</v>
      </c>
      <c r="J1898" s="12"/>
      <c r="K1898" s="12"/>
    </row>
    <row r="1899" spans="1:11" x14ac:dyDescent="0.25">
      <c r="A1899" s="12" t="s">
        <v>686</v>
      </c>
      <c r="B1899" t="s">
        <v>23</v>
      </c>
      <c r="C1899" t="s">
        <v>431</v>
      </c>
      <c r="D1899" t="s">
        <v>431</v>
      </c>
      <c r="E1899" t="s">
        <v>29</v>
      </c>
      <c r="F1899" t="s">
        <v>1651</v>
      </c>
      <c r="G1899" t="s">
        <v>27</v>
      </c>
      <c r="H1899">
        <v>4</v>
      </c>
      <c r="I1899" s="12" t="s">
        <v>10</v>
      </c>
      <c r="J1899" s="12"/>
      <c r="K1899" s="12"/>
    </row>
    <row r="1900" spans="1:11" x14ac:dyDescent="0.25">
      <c r="A1900" s="12" t="s">
        <v>686</v>
      </c>
      <c r="B1900" t="s">
        <v>23</v>
      </c>
      <c r="C1900" t="s">
        <v>431</v>
      </c>
      <c r="D1900" t="s">
        <v>280</v>
      </c>
      <c r="E1900" t="s">
        <v>29</v>
      </c>
      <c r="F1900" t="s">
        <v>1675</v>
      </c>
      <c r="G1900" t="s">
        <v>27</v>
      </c>
      <c r="H1900">
        <v>4</v>
      </c>
      <c r="I1900" s="12" t="s">
        <v>10</v>
      </c>
      <c r="J1900" s="12"/>
      <c r="K1900" s="12"/>
    </row>
    <row r="1901" spans="1:11" x14ac:dyDescent="0.25">
      <c r="A1901" s="12" t="s">
        <v>686</v>
      </c>
      <c r="B1901" t="s">
        <v>23</v>
      </c>
      <c r="C1901" t="s">
        <v>431</v>
      </c>
      <c r="D1901" t="s">
        <v>45</v>
      </c>
      <c r="E1901" t="s">
        <v>40</v>
      </c>
      <c r="F1901" t="s">
        <v>1657</v>
      </c>
      <c r="G1901" t="s">
        <v>27</v>
      </c>
      <c r="H1901">
        <v>4</v>
      </c>
      <c r="I1901" s="12" t="s">
        <v>10</v>
      </c>
      <c r="J1901" s="12"/>
      <c r="K1901" s="12"/>
    </row>
    <row r="1902" spans="1:11" x14ac:dyDescent="0.25">
      <c r="A1902" s="12" t="s">
        <v>686</v>
      </c>
      <c r="B1902" t="s">
        <v>23</v>
      </c>
      <c r="C1902" t="s">
        <v>431</v>
      </c>
      <c r="D1902" t="s">
        <v>59</v>
      </c>
      <c r="E1902" t="s">
        <v>40</v>
      </c>
      <c r="F1902" t="s">
        <v>1657</v>
      </c>
      <c r="G1902" t="s">
        <v>27</v>
      </c>
      <c r="H1902">
        <v>4</v>
      </c>
      <c r="I1902" s="12" t="s">
        <v>10</v>
      </c>
      <c r="J1902" s="12"/>
      <c r="K1902" s="12"/>
    </row>
    <row r="1903" spans="1:11" x14ac:dyDescent="0.25">
      <c r="A1903" s="12" t="s">
        <v>686</v>
      </c>
      <c r="B1903" t="s">
        <v>23</v>
      </c>
      <c r="C1903" t="s">
        <v>431</v>
      </c>
      <c r="D1903" t="s">
        <v>42</v>
      </c>
      <c r="E1903" t="s">
        <v>40</v>
      </c>
      <c r="F1903" t="s">
        <v>1657</v>
      </c>
      <c r="G1903" t="s">
        <v>27</v>
      </c>
      <c r="H1903">
        <v>4</v>
      </c>
      <c r="I1903" s="12" t="s">
        <v>10</v>
      </c>
      <c r="J1903" s="12"/>
      <c r="K1903" s="12"/>
    </row>
    <row r="1904" spans="1:11" x14ac:dyDescent="0.25">
      <c r="A1904" s="12" t="s">
        <v>686</v>
      </c>
      <c r="B1904" t="s">
        <v>23</v>
      </c>
      <c r="C1904" t="s">
        <v>434</v>
      </c>
      <c r="D1904" t="s">
        <v>434</v>
      </c>
      <c r="E1904" t="s">
        <v>29</v>
      </c>
      <c r="F1904" t="s">
        <v>1651</v>
      </c>
      <c r="G1904" t="s">
        <v>27</v>
      </c>
      <c r="H1904">
        <v>33</v>
      </c>
      <c r="I1904" s="12" t="s">
        <v>10</v>
      </c>
      <c r="J1904" s="12"/>
      <c r="K1904" s="12"/>
    </row>
    <row r="1905" spans="1:11" x14ac:dyDescent="0.25">
      <c r="A1905" s="12" t="s">
        <v>686</v>
      </c>
      <c r="B1905" t="s">
        <v>23</v>
      </c>
      <c r="C1905" t="s">
        <v>434</v>
      </c>
      <c r="D1905" t="s">
        <v>280</v>
      </c>
      <c r="E1905" t="s">
        <v>29</v>
      </c>
      <c r="F1905" t="s">
        <v>1675</v>
      </c>
      <c r="G1905" t="s">
        <v>27</v>
      </c>
      <c r="H1905">
        <v>33</v>
      </c>
      <c r="I1905" s="12" t="s">
        <v>10</v>
      </c>
      <c r="J1905" s="12"/>
      <c r="K1905" s="12"/>
    </row>
    <row r="1906" spans="1:11" x14ac:dyDescent="0.25">
      <c r="A1906" s="12" t="s">
        <v>686</v>
      </c>
      <c r="B1906" t="s">
        <v>23</v>
      </c>
      <c r="C1906" t="s">
        <v>434</v>
      </c>
      <c r="D1906" t="s">
        <v>45</v>
      </c>
      <c r="E1906" t="s">
        <v>40</v>
      </c>
      <c r="F1906" t="s">
        <v>1657</v>
      </c>
      <c r="G1906" t="s">
        <v>27</v>
      </c>
      <c r="H1906">
        <v>33</v>
      </c>
      <c r="I1906" s="12" t="s">
        <v>10</v>
      </c>
      <c r="J1906" s="12"/>
      <c r="K1906" s="12"/>
    </row>
    <row r="1907" spans="1:11" x14ac:dyDescent="0.25">
      <c r="A1907" s="12" t="s">
        <v>686</v>
      </c>
      <c r="B1907" t="s">
        <v>23</v>
      </c>
      <c r="C1907" t="s">
        <v>434</v>
      </c>
      <c r="D1907" t="s">
        <v>59</v>
      </c>
      <c r="E1907" t="s">
        <v>40</v>
      </c>
      <c r="F1907" t="s">
        <v>1657</v>
      </c>
      <c r="G1907" t="s">
        <v>27</v>
      </c>
      <c r="H1907">
        <v>33</v>
      </c>
      <c r="I1907" s="12" t="s">
        <v>10</v>
      </c>
      <c r="J1907" s="12"/>
      <c r="K1907" s="12"/>
    </row>
    <row r="1908" spans="1:11" x14ac:dyDescent="0.25">
      <c r="A1908" s="12" t="s">
        <v>686</v>
      </c>
      <c r="B1908" t="s">
        <v>23</v>
      </c>
      <c r="C1908" t="s">
        <v>434</v>
      </c>
      <c r="D1908" t="s">
        <v>42</v>
      </c>
      <c r="E1908" t="s">
        <v>40</v>
      </c>
      <c r="F1908" t="s">
        <v>1657</v>
      </c>
      <c r="G1908" t="s">
        <v>27</v>
      </c>
      <c r="H1908">
        <v>33</v>
      </c>
      <c r="I1908" s="12" t="s">
        <v>10</v>
      </c>
      <c r="J1908" s="12"/>
      <c r="K1908" s="12"/>
    </row>
    <row r="1909" spans="1:11" x14ac:dyDescent="0.25">
      <c r="A1909" s="12" t="s">
        <v>686</v>
      </c>
      <c r="B1909" t="s">
        <v>23</v>
      </c>
      <c r="C1909" t="s">
        <v>482</v>
      </c>
      <c r="D1909" t="s">
        <v>482</v>
      </c>
      <c r="E1909" t="s">
        <v>29</v>
      </c>
      <c r="F1909" t="s">
        <v>1674</v>
      </c>
      <c r="G1909" t="s">
        <v>27</v>
      </c>
      <c r="H1909">
        <v>2</v>
      </c>
      <c r="I1909" s="12" t="s">
        <v>10</v>
      </c>
      <c r="J1909" s="12"/>
      <c r="K1909" s="12"/>
    </row>
    <row r="1910" spans="1:11" x14ac:dyDescent="0.25">
      <c r="A1910" s="12" t="s">
        <v>686</v>
      </c>
      <c r="B1910" t="s">
        <v>23</v>
      </c>
      <c r="C1910" t="s">
        <v>482</v>
      </c>
      <c r="D1910" t="s">
        <v>280</v>
      </c>
      <c r="E1910" t="s">
        <v>29</v>
      </c>
      <c r="F1910" t="s">
        <v>1675</v>
      </c>
      <c r="G1910" t="s">
        <v>27</v>
      </c>
      <c r="H1910">
        <v>2</v>
      </c>
      <c r="I1910" s="12" t="s">
        <v>10</v>
      </c>
      <c r="J1910" s="12"/>
      <c r="K1910" s="12"/>
    </row>
    <row r="1911" spans="1:11" x14ac:dyDescent="0.25">
      <c r="A1911" s="12" t="s">
        <v>686</v>
      </c>
      <c r="B1911" t="s">
        <v>23</v>
      </c>
      <c r="C1911" t="s">
        <v>482</v>
      </c>
      <c r="D1911" t="s">
        <v>45</v>
      </c>
      <c r="E1911" t="s">
        <v>40</v>
      </c>
      <c r="F1911" t="s">
        <v>1657</v>
      </c>
      <c r="G1911" t="s">
        <v>27</v>
      </c>
      <c r="H1911">
        <v>2</v>
      </c>
      <c r="I1911" s="12" t="s">
        <v>10</v>
      </c>
      <c r="J1911" s="12"/>
      <c r="K1911" s="12"/>
    </row>
    <row r="1912" spans="1:11" x14ac:dyDescent="0.25">
      <c r="A1912" s="12" t="s">
        <v>686</v>
      </c>
      <c r="B1912" t="s">
        <v>23</v>
      </c>
      <c r="C1912" t="s">
        <v>482</v>
      </c>
      <c r="D1912" t="s">
        <v>59</v>
      </c>
      <c r="E1912" t="s">
        <v>40</v>
      </c>
      <c r="F1912" t="s">
        <v>1657</v>
      </c>
      <c r="G1912" t="s">
        <v>27</v>
      </c>
      <c r="H1912">
        <v>2</v>
      </c>
      <c r="I1912" s="12" t="s">
        <v>10</v>
      </c>
      <c r="J1912" s="12"/>
      <c r="K1912" s="12"/>
    </row>
    <row r="1913" spans="1:11" x14ac:dyDescent="0.25">
      <c r="A1913" s="12" t="s">
        <v>686</v>
      </c>
      <c r="B1913" t="s">
        <v>23</v>
      </c>
      <c r="C1913" t="s">
        <v>482</v>
      </c>
      <c r="D1913" t="s">
        <v>42</v>
      </c>
      <c r="E1913" t="s">
        <v>40</v>
      </c>
      <c r="F1913" t="s">
        <v>1657</v>
      </c>
      <c r="G1913" t="s">
        <v>27</v>
      </c>
      <c r="H1913">
        <v>2</v>
      </c>
      <c r="I1913" s="12" t="s">
        <v>10</v>
      </c>
      <c r="J1913" s="12"/>
      <c r="K1913" s="12"/>
    </row>
    <row r="1914" spans="1:11" x14ac:dyDescent="0.25">
      <c r="A1914" s="12" t="s">
        <v>686</v>
      </c>
      <c r="B1914" t="s">
        <v>23</v>
      </c>
      <c r="C1914" t="s">
        <v>457</v>
      </c>
      <c r="D1914" t="s">
        <v>457</v>
      </c>
      <c r="E1914" t="s">
        <v>29</v>
      </c>
      <c r="F1914" t="s">
        <v>1653</v>
      </c>
      <c r="G1914" t="s">
        <v>27</v>
      </c>
      <c r="H1914">
        <v>19</v>
      </c>
      <c r="I1914" s="12" t="s">
        <v>10</v>
      </c>
      <c r="J1914" s="12"/>
      <c r="K1914" s="12"/>
    </row>
    <row r="1915" spans="1:11" x14ac:dyDescent="0.25">
      <c r="A1915" s="12" t="s">
        <v>686</v>
      </c>
      <c r="B1915" t="s">
        <v>23</v>
      </c>
      <c r="C1915" t="s">
        <v>457</v>
      </c>
      <c r="D1915" t="s">
        <v>280</v>
      </c>
      <c r="E1915" t="s">
        <v>29</v>
      </c>
      <c r="F1915" t="s">
        <v>1675</v>
      </c>
      <c r="G1915" t="s">
        <v>27</v>
      </c>
      <c r="H1915">
        <v>19</v>
      </c>
      <c r="I1915" s="12" t="s">
        <v>10</v>
      </c>
      <c r="J1915" s="12"/>
      <c r="K1915" s="12"/>
    </row>
    <row r="1916" spans="1:11" x14ac:dyDescent="0.25">
      <c r="A1916" s="12" t="s">
        <v>686</v>
      </c>
      <c r="B1916" t="s">
        <v>23</v>
      </c>
      <c r="C1916" t="s">
        <v>457</v>
      </c>
      <c r="D1916" t="s">
        <v>45</v>
      </c>
      <c r="E1916" t="s">
        <v>40</v>
      </c>
      <c r="F1916" t="s">
        <v>1657</v>
      </c>
      <c r="G1916" t="s">
        <v>27</v>
      </c>
      <c r="H1916">
        <v>19</v>
      </c>
      <c r="I1916" s="12" t="s">
        <v>10</v>
      </c>
      <c r="J1916" s="12"/>
      <c r="K1916" s="12"/>
    </row>
    <row r="1917" spans="1:11" x14ac:dyDescent="0.25">
      <c r="A1917" s="12" t="s">
        <v>686</v>
      </c>
      <c r="B1917" t="s">
        <v>23</v>
      </c>
      <c r="C1917" t="s">
        <v>457</v>
      </c>
      <c r="D1917" t="s">
        <v>59</v>
      </c>
      <c r="E1917" t="s">
        <v>40</v>
      </c>
      <c r="F1917" t="s">
        <v>1657</v>
      </c>
      <c r="G1917" t="s">
        <v>27</v>
      </c>
      <c r="H1917">
        <v>19</v>
      </c>
      <c r="I1917" s="12" t="s">
        <v>10</v>
      </c>
      <c r="J1917" s="12"/>
      <c r="K1917" s="12"/>
    </row>
    <row r="1918" spans="1:11" x14ac:dyDescent="0.25">
      <c r="A1918" s="12" t="s">
        <v>686</v>
      </c>
      <c r="B1918" t="s">
        <v>23</v>
      </c>
      <c r="C1918" t="s">
        <v>457</v>
      </c>
      <c r="D1918" t="s">
        <v>42</v>
      </c>
      <c r="E1918" t="s">
        <v>40</v>
      </c>
      <c r="F1918" t="s">
        <v>1657</v>
      </c>
      <c r="G1918" t="s">
        <v>27</v>
      </c>
      <c r="H1918">
        <v>19</v>
      </c>
      <c r="I1918" s="12" t="s">
        <v>10</v>
      </c>
      <c r="J1918" s="12"/>
      <c r="K1918" s="12"/>
    </row>
    <row r="1919" spans="1:11" x14ac:dyDescent="0.25">
      <c r="A1919" s="12" t="s">
        <v>686</v>
      </c>
      <c r="B1919" t="s">
        <v>23</v>
      </c>
      <c r="C1919" t="s">
        <v>483</v>
      </c>
      <c r="D1919" t="s">
        <v>483</v>
      </c>
      <c r="E1919" t="s">
        <v>29</v>
      </c>
      <c r="F1919" t="s">
        <v>1651</v>
      </c>
      <c r="G1919" t="s">
        <v>27</v>
      </c>
      <c r="H1919">
        <v>88</v>
      </c>
      <c r="I1919" s="12" t="s">
        <v>10</v>
      </c>
      <c r="J1919" s="12"/>
      <c r="K1919" s="12"/>
    </row>
    <row r="1920" spans="1:11" x14ac:dyDescent="0.25">
      <c r="A1920" s="12" t="s">
        <v>686</v>
      </c>
      <c r="B1920" t="s">
        <v>23</v>
      </c>
      <c r="C1920" t="s">
        <v>483</v>
      </c>
      <c r="D1920" t="s">
        <v>280</v>
      </c>
      <c r="E1920" t="s">
        <v>29</v>
      </c>
      <c r="F1920" t="s">
        <v>1675</v>
      </c>
      <c r="G1920" t="s">
        <v>27</v>
      </c>
      <c r="H1920">
        <v>88</v>
      </c>
      <c r="I1920" s="12" t="s">
        <v>10</v>
      </c>
      <c r="J1920" s="12"/>
      <c r="K1920" s="12"/>
    </row>
    <row r="1921" spans="1:11" x14ac:dyDescent="0.25">
      <c r="A1921" s="12" t="s">
        <v>686</v>
      </c>
      <c r="B1921" t="s">
        <v>23</v>
      </c>
      <c r="C1921" t="s">
        <v>483</v>
      </c>
      <c r="D1921" t="s">
        <v>45</v>
      </c>
      <c r="E1921" t="s">
        <v>40</v>
      </c>
      <c r="F1921" t="s">
        <v>1657</v>
      </c>
      <c r="G1921" t="s">
        <v>27</v>
      </c>
      <c r="H1921">
        <v>88</v>
      </c>
      <c r="I1921" s="12" t="s">
        <v>10</v>
      </c>
      <c r="J1921" s="12"/>
      <c r="K1921" s="12"/>
    </row>
    <row r="1922" spans="1:11" x14ac:dyDescent="0.25">
      <c r="A1922" s="12" t="s">
        <v>686</v>
      </c>
      <c r="B1922" t="s">
        <v>23</v>
      </c>
      <c r="C1922" t="s">
        <v>483</v>
      </c>
      <c r="D1922" t="s">
        <v>59</v>
      </c>
      <c r="E1922" t="s">
        <v>40</v>
      </c>
      <c r="F1922" t="s">
        <v>1657</v>
      </c>
      <c r="G1922" t="s">
        <v>27</v>
      </c>
      <c r="H1922">
        <v>88</v>
      </c>
      <c r="I1922" s="12" t="s">
        <v>10</v>
      </c>
      <c r="J1922" s="12"/>
      <c r="K1922" s="12"/>
    </row>
    <row r="1923" spans="1:11" x14ac:dyDescent="0.25">
      <c r="A1923" s="12" t="s">
        <v>686</v>
      </c>
      <c r="B1923" t="s">
        <v>23</v>
      </c>
      <c r="C1923" t="s">
        <v>483</v>
      </c>
      <c r="D1923" t="s">
        <v>42</v>
      </c>
      <c r="E1923" t="s">
        <v>40</v>
      </c>
      <c r="F1923" t="s">
        <v>1657</v>
      </c>
      <c r="G1923" t="s">
        <v>27</v>
      </c>
      <c r="H1923">
        <v>88</v>
      </c>
      <c r="I1923" s="12" t="s">
        <v>10</v>
      </c>
      <c r="J1923" s="12"/>
      <c r="K1923" s="12"/>
    </row>
    <row r="1924" spans="1:11" x14ac:dyDescent="0.25">
      <c r="A1924" s="12" t="s">
        <v>686</v>
      </c>
      <c r="B1924" t="s">
        <v>23</v>
      </c>
      <c r="C1924" t="s">
        <v>470</v>
      </c>
      <c r="D1924" t="s">
        <v>470</v>
      </c>
      <c r="E1924" t="s">
        <v>29</v>
      </c>
      <c r="F1924" t="s">
        <v>1651</v>
      </c>
      <c r="G1924" t="s">
        <v>27</v>
      </c>
      <c r="H1924">
        <v>5</v>
      </c>
      <c r="I1924" s="12" t="s">
        <v>10</v>
      </c>
      <c r="J1924" s="12"/>
      <c r="K1924" s="12"/>
    </row>
    <row r="1925" spans="1:11" x14ac:dyDescent="0.25">
      <c r="A1925" s="12" t="s">
        <v>686</v>
      </c>
      <c r="B1925" t="s">
        <v>23</v>
      </c>
      <c r="C1925" t="s">
        <v>470</v>
      </c>
      <c r="D1925" t="s">
        <v>280</v>
      </c>
      <c r="E1925" t="s">
        <v>29</v>
      </c>
      <c r="F1925" t="s">
        <v>1675</v>
      </c>
      <c r="G1925" t="s">
        <v>27</v>
      </c>
      <c r="H1925">
        <v>5</v>
      </c>
      <c r="I1925" s="12" t="s">
        <v>10</v>
      </c>
      <c r="J1925" s="12"/>
      <c r="K1925" s="12"/>
    </row>
    <row r="1926" spans="1:11" x14ac:dyDescent="0.25">
      <c r="A1926" s="12" t="s">
        <v>686</v>
      </c>
      <c r="B1926" t="s">
        <v>23</v>
      </c>
      <c r="C1926" t="s">
        <v>470</v>
      </c>
      <c r="D1926" t="s">
        <v>45</v>
      </c>
      <c r="E1926" t="s">
        <v>40</v>
      </c>
      <c r="F1926" t="s">
        <v>1657</v>
      </c>
      <c r="G1926" t="s">
        <v>27</v>
      </c>
      <c r="H1926">
        <v>5</v>
      </c>
      <c r="I1926" s="12" t="s">
        <v>10</v>
      </c>
      <c r="J1926" s="12"/>
      <c r="K1926" s="12"/>
    </row>
    <row r="1927" spans="1:11" x14ac:dyDescent="0.25">
      <c r="A1927" s="12" t="s">
        <v>686</v>
      </c>
      <c r="B1927" t="s">
        <v>23</v>
      </c>
      <c r="C1927" t="s">
        <v>470</v>
      </c>
      <c r="D1927" t="s">
        <v>59</v>
      </c>
      <c r="E1927" t="s">
        <v>40</v>
      </c>
      <c r="F1927" t="s">
        <v>1657</v>
      </c>
      <c r="G1927" t="s">
        <v>27</v>
      </c>
      <c r="H1927">
        <v>5</v>
      </c>
      <c r="I1927" s="12" t="s">
        <v>10</v>
      </c>
      <c r="J1927" s="12"/>
      <c r="K1927" s="12"/>
    </row>
    <row r="1928" spans="1:11" x14ac:dyDescent="0.25">
      <c r="A1928" s="12" t="s">
        <v>686</v>
      </c>
      <c r="B1928" t="s">
        <v>23</v>
      </c>
      <c r="C1928" t="s">
        <v>470</v>
      </c>
      <c r="D1928" t="s">
        <v>42</v>
      </c>
      <c r="E1928" t="s">
        <v>40</v>
      </c>
      <c r="F1928" t="s">
        <v>1657</v>
      </c>
      <c r="G1928" t="s">
        <v>27</v>
      </c>
      <c r="H1928">
        <v>5</v>
      </c>
      <c r="I1928" s="12" t="s">
        <v>10</v>
      </c>
      <c r="J1928" s="12"/>
      <c r="K1928" s="12"/>
    </row>
    <row r="1929" spans="1:11" x14ac:dyDescent="0.25">
      <c r="A1929" s="12" t="s">
        <v>686</v>
      </c>
      <c r="B1929" t="s">
        <v>23</v>
      </c>
      <c r="C1929" t="s">
        <v>1720</v>
      </c>
      <c r="D1929" t="s">
        <v>1720</v>
      </c>
      <c r="E1929" t="s">
        <v>29</v>
      </c>
      <c r="F1929" t="s">
        <v>1651</v>
      </c>
      <c r="G1929" t="s">
        <v>27</v>
      </c>
      <c r="H1929">
        <v>10</v>
      </c>
      <c r="I1929" s="12" t="s">
        <v>10</v>
      </c>
      <c r="J1929" s="12"/>
      <c r="K1929" s="12"/>
    </row>
    <row r="1930" spans="1:11" x14ac:dyDescent="0.25">
      <c r="A1930" s="12" t="s">
        <v>686</v>
      </c>
      <c r="B1930" t="s">
        <v>23</v>
      </c>
      <c r="C1930" t="s">
        <v>1720</v>
      </c>
      <c r="D1930" t="s">
        <v>280</v>
      </c>
      <c r="E1930" t="s">
        <v>29</v>
      </c>
      <c r="F1930" t="s">
        <v>1675</v>
      </c>
      <c r="G1930" t="s">
        <v>27</v>
      </c>
      <c r="H1930">
        <v>10</v>
      </c>
      <c r="I1930" s="12" t="s">
        <v>10</v>
      </c>
      <c r="J1930" s="12"/>
      <c r="K1930" s="12"/>
    </row>
    <row r="1931" spans="1:11" x14ac:dyDescent="0.25">
      <c r="A1931" s="12" t="s">
        <v>686</v>
      </c>
      <c r="B1931" t="s">
        <v>23</v>
      </c>
      <c r="C1931" t="s">
        <v>1720</v>
      </c>
      <c r="D1931" t="s">
        <v>45</v>
      </c>
      <c r="E1931" t="s">
        <v>40</v>
      </c>
      <c r="F1931" t="s">
        <v>1657</v>
      </c>
      <c r="G1931" t="s">
        <v>27</v>
      </c>
      <c r="H1931">
        <v>10</v>
      </c>
      <c r="I1931" s="12" t="s">
        <v>10</v>
      </c>
      <c r="J1931" s="12"/>
      <c r="K1931" s="12"/>
    </row>
    <row r="1932" spans="1:11" x14ac:dyDescent="0.25">
      <c r="A1932" s="12" t="s">
        <v>686</v>
      </c>
      <c r="B1932" t="s">
        <v>23</v>
      </c>
      <c r="C1932" t="s">
        <v>1720</v>
      </c>
      <c r="D1932" t="s">
        <v>59</v>
      </c>
      <c r="E1932" t="s">
        <v>40</v>
      </c>
      <c r="F1932" t="s">
        <v>1657</v>
      </c>
      <c r="G1932" t="s">
        <v>27</v>
      </c>
      <c r="H1932">
        <v>10</v>
      </c>
      <c r="I1932" s="12" t="s">
        <v>10</v>
      </c>
      <c r="J1932" s="12"/>
      <c r="K1932" s="12"/>
    </row>
    <row r="1933" spans="1:11" x14ac:dyDescent="0.25">
      <c r="A1933" s="12" t="s">
        <v>686</v>
      </c>
      <c r="B1933" t="s">
        <v>23</v>
      </c>
      <c r="C1933" t="s">
        <v>1720</v>
      </c>
      <c r="D1933" t="s">
        <v>42</v>
      </c>
      <c r="E1933" t="s">
        <v>40</v>
      </c>
      <c r="F1933" t="s">
        <v>1657</v>
      </c>
      <c r="G1933" t="s">
        <v>27</v>
      </c>
      <c r="H1933">
        <v>10</v>
      </c>
      <c r="I1933" s="12" t="s">
        <v>10</v>
      </c>
      <c r="J1933" s="12"/>
      <c r="K1933" s="12"/>
    </row>
    <row r="1934" spans="1:11" x14ac:dyDescent="0.25">
      <c r="A1934" s="12" t="s">
        <v>686</v>
      </c>
      <c r="B1934" t="s">
        <v>23</v>
      </c>
      <c r="C1934" t="s">
        <v>1721</v>
      </c>
      <c r="D1934" t="s">
        <v>1721</v>
      </c>
      <c r="E1934" t="s">
        <v>29</v>
      </c>
      <c r="F1934" t="s">
        <v>1651</v>
      </c>
      <c r="G1934" t="s">
        <v>27</v>
      </c>
      <c r="H1934">
        <v>5</v>
      </c>
      <c r="I1934" s="12" t="s">
        <v>10</v>
      </c>
      <c r="J1934" s="12"/>
      <c r="K1934" s="12"/>
    </row>
    <row r="1935" spans="1:11" x14ac:dyDescent="0.25">
      <c r="A1935" s="12" t="s">
        <v>686</v>
      </c>
      <c r="B1935" t="s">
        <v>23</v>
      </c>
      <c r="C1935" t="s">
        <v>1721</v>
      </c>
      <c r="D1935" t="s">
        <v>280</v>
      </c>
      <c r="E1935" t="s">
        <v>29</v>
      </c>
      <c r="F1935" t="s">
        <v>1675</v>
      </c>
      <c r="G1935" t="s">
        <v>27</v>
      </c>
      <c r="H1935">
        <v>5</v>
      </c>
      <c r="I1935" s="12" t="s">
        <v>10</v>
      </c>
      <c r="J1935" s="12"/>
      <c r="K1935" s="12"/>
    </row>
    <row r="1936" spans="1:11" x14ac:dyDescent="0.25">
      <c r="A1936" s="12" t="s">
        <v>686</v>
      </c>
      <c r="B1936" t="s">
        <v>23</v>
      </c>
      <c r="C1936" t="s">
        <v>1721</v>
      </c>
      <c r="D1936" t="s">
        <v>45</v>
      </c>
      <c r="E1936" t="s">
        <v>40</v>
      </c>
      <c r="F1936" t="s">
        <v>1657</v>
      </c>
      <c r="G1936" t="s">
        <v>27</v>
      </c>
      <c r="H1936">
        <v>5</v>
      </c>
      <c r="I1936" s="12" t="s">
        <v>10</v>
      </c>
      <c r="J1936" s="12"/>
      <c r="K1936" s="12"/>
    </row>
    <row r="1937" spans="1:11" x14ac:dyDescent="0.25">
      <c r="A1937" s="12" t="s">
        <v>686</v>
      </c>
      <c r="B1937" t="s">
        <v>23</v>
      </c>
      <c r="C1937" t="s">
        <v>1721</v>
      </c>
      <c r="D1937" t="s">
        <v>59</v>
      </c>
      <c r="E1937" t="s">
        <v>40</v>
      </c>
      <c r="F1937" t="s">
        <v>1657</v>
      </c>
      <c r="G1937" t="s">
        <v>27</v>
      </c>
      <c r="H1937">
        <v>5</v>
      </c>
      <c r="I1937" s="12" t="s">
        <v>10</v>
      </c>
      <c r="J1937" s="12"/>
      <c r="K1937" s="12"/>
    </row>
    <row r="1938" spans="1:11" x14ac:dyDescent="0.25">
      <c r="A1938" s="12" t="s">
        <v>686</v>
      </c>
      <c r="B1938" t="s">
        <v>23</v>
      </c>
      <c r="C1938" t="s">
        <v>1721</v>
      </c>
      <c r="D1938" t="s">
        <v>42</v>
      </c>
      <c r="E1938" t="s">
        <v>40</v>
      </c>
      <c r="F1938" t="s">
        <v>1657</v>
      </c>
      <c r="G1938" t="s">
        <v>27</v>
      </c>
      <c r="H1938">
        <v>5</v>
      </c>
      <c r="I1938" s="12" t="s">
        <v>10</v>
      </c>
      <c r="J1938" s="12"/>
      <c r="K1938" s="12"/>
    </row>
    <row r="1939" spans="1:11" x14ac:dyDescent="0.25">
      <c r="A1939" s="12" t="s">
        <v>686</v>
      </c>
      <c r="B1939" t="s">
        <v>23</v>
      </c>
      <c r="C1939" t="s">
        <v>484</v>
      </c>
      <c r="D1939" t="s">
        <v>484</v>
      </c>
      <c r="E1939" t="s">
        <v>29</v>
      </c>
      <c r="F1939" t="s">
        <v>1674</v>
      </c>
      <c r="G1939" t="s">
        <v>27</v>
      </c>
      <c r="H1939">
        <v>2</v>
      </c>
      <c r="I1939" s="12" t="s">
        <v>10</v>
      </c>
      <c r="J1939" s="12"/>
      <c r="K1939" s="12"/>
    </row>
    <row r="1940" spans="1:11" x14ac:dyDescent="0.25">
      <c r="A1940" s="12" t="s">
        <v>686</v>
      </c>
      <c r="B1940" t="s">
        <v>23</v>
      </c>
      <c r="C1940" t="s">
        <v>484</v>
      </c>
      <c r="D1940" t="s">
        <v>280</v>
      </c>
      <c r="E1940" t="s">
        <v>29</v>
      </c>
      <c r="F1940" t="s">
        <v>1675</v>
      </c>
      <c r="G1940" t="s">
        <v>27</v>
      </c>
      <c r="H1940">
        <v>2</v>
      </c>
      <c r="I1940" s="12" t="s">
        <v>10</v>
      </c>
      <c r="J1940" s="12"/>
      <c r="K1940" s="12"/>
    </row>
    <row r="1941" spans="1:11" x14ac:dyDescent="0.25">
      <c r="A1941" s="12" t="s">
        <v>686</v>
      </c>
      <c r="B1941" t="s">
        <v>23</v>
      </c>
      <c r="C1941" t="s">
        <v>484</v>
      </c>
      <c r="D1941" t="s">
        <v>45</v>
      </c>
      <c r="E1941" t="s">
        <v>40</v>
      </c>
      <c r="F1941" t="s">
        <v>1657</v>
      </c>
      <c r="G1941" t="s">
        <v>27</v>
      </c>
      <c r="H1941">
        <v>2</v>
      </c>
      <c r="I1941" s="12" t="s">
        <v>10</v>
      </c>
      <c r="J1941" s="12"/>
      <c r="K1941" s="12"/>
    </row>
    <row r="1942" spans="1:11" x14ac:dyDescent="0.25">
      <c r="A1942" s="12" t="s">
        <v>686</v>
      </c>
      <c r="B1942" t="s">
        <v>23</v>
      </c>
      <c r="C1942" t="s">
        <v>484</v>
      </c>
      <c r="D1942" t="s">
        <v>59</v>
      </c>
      <c r="E1942" t="s">
        <v>40</v>
      </c>
      <c r="F1942" t="s">
        <v>1657</v>
      </c>
      <c r="G1942" t="s">
        <v>27</v>
      </c>
      <c r="H1942">
        <v>2</v>
      </c>
      <c r="I1942" s="12" t="s">
        <v>10</v>
      </c>
      <c r="J1942" s="12"/>
      <c r="K1942" s="12"/>
    </row>
    <row r="1943" spans="1:11" x14ac:dyDescent="0.25">
      <c r="A1943" s="12" t="s">
        <v>686</v>
      </c>
      <c r="B1943" t="s">
        <v>23</v>
      </c>
      <c r="C1943" t="s">
        <v>484</v>
      </c>
      <c r="D1943" t="s">
        <v>42</v>
      </c>
      <c r="E1943" t="s">
        <v>40</v>
      </c>
      <c r="F1943" t="s">
        <v>1657</v>
      </c>
      <c r="G1943" t="s">
        <v>27</v>
      </c>
      <c r="H1943">
        <v>2</v>
      </c>
      <c r="I1943" s="12" t="s">
        <v>10</v>
      </c>
      <c r="J1943" s="12"/>
      <c r="K1943" s="12"/>
    </row>
    <row r="1944" spans="1:11" x14ac:dyDescent="0.25">
      <c r="A1944" s="12" t="s">
        <v>686</v>
      </c>
      <c r="B1944" t="s">
        <v>23</v>
      </c>
      <c r="C1944" t="s">
        <v>473</v>
      </c>
      <c r="D1944" t="s">
        <v>473</v>
      </c>
      <c r="E1944" t="s">
        <v>29</v>
      </c>
      <c r="F1944" t="s">
        <v>1651</v>
      </c>
      <c r="G1944" t="s">
        <v>27</v>
      </c>
      <c r="H1944">
        <v>4</v>
      </c>
      <c r="I1944" s="12" t="s">
        <v>10</v>
      </c>
      <c r="J1944" s="12"/>
      <c r="K1944" s="12"/>
    </row>
    <row r="1945" spans="1:11" x14ac:dyDescent="0.25">
      <c r="A1945" s="12" t="s">
        <v>686</v>
      </c>
      <c r="B1945" t="s">
        <v>23</v>
      </c>
      <c r="C1945" t="s">
        <v>473</v>
      </c>
      <c r="D1945" t="s">
        <v>280</v>
      </c>
      <c r="E1945" t="s">
        <v>29</v>
      </c>
      <c r="F1945" t="s">
        <v>1675</v>
      </c>
      <c r="G1945" t="s">
        <v>27</v>
      </c>
      <c r="H1945">
        <v>4</v>
      </c>
      <c r="I1945" s="12" t="s">
        <v>10</v>
      </c>
      <c r="J1945" s="12"/>
      <c r="K1945" s="12"/>
    </row>
    <row r="1946" spans="1:11" x14ac:dyDescent="0.25">
      <c r="A1946" s="12" t="s">
        <v>686</v>
      </c>
      <c r="B1946" t="s">
        <v>23</v>
      </c>
      <c r="C1946" t="s">
        <v>473</v>
      </c>
      <c r="D1946" t="s">
        <v>45</v>
      </c>
      <c r="E1946" t="s">
        <v>40</v>
      </c>
      <c r="F1946" t="s">
        <v>1657</v>
      </c>
      <c r="G1946" t="s">
        <v>27</v>
      </c>
      <c r="H1946">
        <v>4</v>
      </c>
      <c r="I1946" s="12" t="s">
        <v>10</v>
      </c>
      <c r="J1946" s="12"/>
      <c r="K1946" s="12"/>
    </row>
    <row r="1947" spans="1:11" x14ac:dyDescent="0.25">
      <c r="A1947" s="12" t="s">
        <v>686</v>
      </c>
      <c r="B1947" t="s">
        <v>23</v>
      </c>
      <c r="C1947" t="s">
        <v>473</v>
      </c>
      <c r="D1947" t="s">
        <v>59</v>
      </c>
      <c r="E1947" t="s">
        <v>40</v>
      </c>
      <c r="F1947" t="s">
        <v>1657</v>
      </c>
      <c r="G1947" t="s">
        <v>27</v>
      </c>
      <c r="H1947">
        <v>4</v>
      </c>
      <c r="I1947" s="12" t="s">
        <v>10</v>
      </c>
      <c r="J1947" s="12"/>
      <c r="K1947" s="12"/>
    </row>
    <row r="1948" spans="1:11" x14ac:dyDescent="0.25">
      <c r="A1948" s="12" t="s">
        <v>686</v>
      </c>
      <c r="B1948" t="s">
        <v>23</v>
      </c>
      <c r="C1948" t="s">
        <v>473</v>
      </c>
      <c r="D1948" t="s">
        <v>42</v>
      </c>
      <c r="E1948" t="s">
        <v>40</v>
      </c>
      <c r="F1948" t="s">
        <v>1657</v>
      </c>
      <c r="G1948" t="s">
        <v>27</v>
      </c>
      <c r="H1948">
        <v>4</v>
      </c>
      <c r="I1948" s="12" t="s">
        <v>10</v>
      </c>
      <c r="J1948" s="12"/>
      <c r="K1948" s="12"/>
    </row>
    <row r="1949" spans="1:11" x14ac:dyDescent="0.25">
      <c r="A1949" s="12" t="s">
        <v>686</v>
      </c>
      <c r="B1949" t="s">
        <v>23</v>
      </c>
      <c r="C1949" t="s">
        <v>451</v>
      </c>
      <c r="D1949" t="s">
        <v>451</v>
      </c>
      <c r="E1949" t="s">
        <v>29</v>
      </c>
      <c r="F1949" t="s">
        <v>1709</v>
      </c>
      <c r="G1949" t="s">
        <v>27</v>
      </c>
      <c r="H1949">
        <v>6</v>
      </c>
      <c r="I1949" s="12" t="s">
        <v>10</v>
      </c>
      <c r="J1949" s="12"/>
      <c r="K1949" s="12"/>
    </row>
    <row r="1950" spans="1:11" x14ac:dyDescent="0.25">
      <c r="A1950" s="12" t="s">
        <v>686</v>
      </c>
      <c r="B1950" t="s">
        <v>23</v>
      </c>
      <c r="C1950" t="s">
        <v>451</v>
      </c>
      <c r="D1950" t="s">
        <v>280</v>
      </c>
      <c r="E1950" t="s">
        <v>29</v>
      </c>
      <c r="F1950" t="s">
        <v>1675</v>
      </c>
      <c r="G1950" t="s">
        <v>27</v>
      </c>
      <c r="H1950">
        <v>6</v>
      </c>
      <c r="I1950" s="12" t="s">
        <v>10</v>
      </c>
      <c r="J1950" s="12"/>
      <c r="K1950" s="12"/>
    </row>
    <row r="1951" spans="1:11" x14ac:dyDescent="0.25">
      <c r="A1951" s="12" t="s">
        <v>686</v>
      </c>
      <c r="B1951" t="s">
        <v>23</v>
      </c>
      <c r="C1951" t="s">
        <v>451</v>
      </c>
      <c r="D1951" t="s">
        <v>45</v>
      </c>
      <c r="E1951" t="s">
        <v>40</v>
      </c>
      <c r="F1951" t="s">
        <v>1657</v>
      </c>
      <c r="G1951" t="s">
        <v>27</v>
      </c>
      <c r="H1951">
        <v>6</v>
      </c>
      <c r="I1951" s="12" t="s">
        <v>10</v>
      </c>
      <c r="J1951" s="12"/>
      <c r="K1951" s="12"/>
    </row>
    <row r="1952" spans="1:11" x14ac:dyDescent="0.25">
      <c r="A1952" s="12" t="s">
        <v>686</v>
      </c>
      <c r="B1952" t="s">
        <v>23</v>
      </c>
      <c r="C1952" t="s">
        <v>451</v>
      </c>
      <c r="D1952" t="s">
        <v>59</v>
      </c>
      <c r="E1952" t="s">
        <v>40</v>
      </c>
      <c r="F1952" t="s">
        <v>1657</v>
      </c>
      <c r="G1952" t="s">
        <v>27</v>
      </c>
      <c r="H1952">
        <v>6</v>
      </c>
      <c r="I1952" s="12" t="s">
        <v>10</v>
      </c>
      <c r="J1952" s="12"/>
      <c r="K1952" s="12"/>
    </row>
    <row r="1953" spans="1:11" x14ac:dyDescent="0.25">
      <c r="A1953" s="12" t="s">
        <v>686</v>
      </c>
      <c r="B1953" t="s">
        <v>23</v>
      </c>
      <c r="C1953" t="s">
        <v>451</v>
      </c>
      <c r="D1953" t="s">
        <v>42</v>
      </c>
      <c r="E1953" t="s">
        <v>40</v>
      </c>
      <c r="F1953" t="s">
        <v>1657</v>
      </c>
      <c r="G1953" t="s">
        <v>27</v>
      </c>
      <c r="H1953">
        <v>6</v>
      </c>
      <c r="I1953" s="12" t="s">
        <v>10</v>
      </c>
      <c r="J1953" s="12"/>
      <c r="K1953" s="12"/>
    </row>
    <row r="1954" spans="1:11" x14ac:dyDescent="0.25">
      <c r="A1954" s="12" t="s">
        <v>686</v>
      </c>
      <c r="B1954" t="s">
        <v>23</v>
      </c>
      <c r="C1954" t="s">
        <v>485</v>
      </c>
      <c r="D1954" t="s">
        <v>485</v>
      </c>
      <c r="E1954" t="s">
        <v>29</v>
      </c>
      <c r="F1954" t="s">
        <v>1651</v>
      </c>
      <c r="G1954" t="s">
        <v>27</v>
      </c>
      <c r="H1954">
        <v>4</v>
      </c>
      <c r="I1954" s="12" t="s">
        <v>10</v>
      </c>
      <c r="J1954" s="12"/>
      <c r="K1954" s="12"/>
    </row>
    <row r="1955" spans="1:11" x14ac:dyDescent="0.25">
      <c r="A1955" s="12" t="s">
        <v>686</v>
      </c>
      <c r="B1955" t="s">
        <v>23</v>
      </c>
      <c r="C1955" t="s">
        <v>485</v>
      </c>
      <c r="D1955" t="s">
        <v>280</v>
      </c>
      <c r="E1955" t="s">
        <v>29</v>
      </c>
      <c r="F1955" t="s">
        <v>1675</v>
      </c>
      <c r="G1955" t="s">
        <v>27</v>
      </c>
      <c r="H1955">
        <v>4</v>
      </c>
      <c r="I1955" s="12" t="s">
        <v>10</v>
      </c>
      <c r="J1955" s="12"/>
      <c r="K1955" s="12"/>
    </row>
    <row r="1956" spans="1:11" x14ac:dyDescent="0.25">
      <c r="A1956" s="12" t="s">
        <v>686</v>
      </c>
      <c r="B1956" t="s">
        <v>23</v>
      </c>
      <c r="C1956" t="s">
        <v>485</v>
      </c>
      <c r="D1956" t="s">
        <v>45</v>
      </c>
      <c r="E1956" t="s">
        <v>40</v>
      </c>
      <c r="F1956" t="s">
        <v>1657</v>
      </c>
      <c r="G1956" t="s">
        <v>27</v>
      </c>
      <c r="H1956">
        <v>4</v>
      </c>
      <c r="I1956" s="12" t="s">
        <v>10</v>
      </c>
      <c r="J1956" s="12"/>
      <c r="K1956" s="12"/>
    </row>
    <row r="1957" spans="1:11" x14ac:dyDescent="0.25">
      <c r="A1957" s="12" t="s">
        <v>686</v>
      </c>
      <c r="B1957" t="s">
        <v>23</v>
      </c>
      <c r="C1957" t="s">
        <v>485</v>
      </c>
      <c r="D1957" t="s">
        <v>59</v>
      </c>
      <c r="E1957" t="s">
        <v>40</v>
      </c>
      <c r="F1957" t="s">
        <v>1657</v>
      </c>
      <c r="G1957" t="s">
        <v>27</v>
      </c>
      <c r="H1957">
        <v>4</v>
      </c>
      <c r="I1957" s="12" t="s">
        <v>10</v>
      </c>
      <c r="J1957" s="12"/>
      <c r="K1957" s="12"/>
    </row>
    <row r="1958" spans="1:11" x14ac:dyDescent="0.25">
      <c r="A1958" s="12" t="s">
        <v>686</v>
      </c>
      <c r="B1958" t="s">
        <v>23</v>
      </c>
      <c r="C1958" t="s">
        <v>485</v>
      </c>
      <c r="D1958" t="s">
        <v>42</v>
      </c>
      <c r="E1958" t="s">
        <v>40</v>
      </c>
      <c r="F1958" t="s">
        <v>1657</v>
      </c>
      <c r="G1958" t="s">
        <v>27</v>
      </c>
      <c r="H1958">
        <v>4</v>
      </c>
      <c r="I1958" s="12" t="s">
        <v>10</v>
      </c>
      <c r="J1958" s="12"/>
      <c r="K1958" s="12"/>
    </row>
    <row r="1959" spans="1:11" x14ac:dyDescent="0.25">
      <c r="A1959" s="12" t="s">
        <v>686</v>
      </c>
      <c r="B1959" t="s">
        <v>23</v>
      </c>
      <c r="C1959" t="s">
        <v>1722</v>
      </c>
      <c r="D1959" t="s">
        <v>1722</v>
      </c>
      <c r="E1959" t="s">
        <v>29</v>
      </c>
      <c r="F1959" t="s">
        <v>1709</v>
      </c>
      <c r="G1959" t="s">
        <v>27</v>
      </c>
      <c r="H1959">
        <v>4</v>
      </c>
      <c r="I1959" s="12" t="s">
        <v>10</v>
      </c>
      <c r="J1959" s="12"/>
      <c r="K1959" s="12"/>
    </row>
    <row r="1960" spans="1:11" x14ac:dyDescent="0.25">
      <c r="A1960" s="12" t="s">
        <v>686</v>
      </c>
      <c r="B1960" t="s">
        <v>23</v>
      </c>
      <c r="C1960" t="s">
        <v>1722</v>
      </c>
      <c r="D1960" t="s">
        <v>280</v>
      </c>
      <c r="E1960" t="s">
        <v>29</v>
      </c>
      <c r="F1960" t="s">
        <v>1675</v>
      </c>
      <c r="G1960" t="s">
        <v>27</v>
      </c>
      <c r="H1960">
        <v>4</v>
      </c>
      <c r="I1960" s="12" t="s">
        <v>10</v>
      </c>
      <c r="J1960" s="12"/>
      <c r="K1960" s="12"/>
    </row>
    <row r="1961" spans="1:11" x14ac:dyDescent="0.25">
      <c r="A1961" s="12" t="s">
        <v>686</v>
      </c>
      <c r="B1961" t="s">
        <v>23</v>
      </c>
      <c r="C1961" t="s">
        <v>1722</v>
      </c>
      <c r="D1961" t="s">
        <v>45</v>
      </c>
      <c r="E1961" t="s">
        <v>40</v>
      </c>
      <c r="F1961" t="s">
        <v>1657</v>
      </c>
      <c r="G1961" t="s">
        <v>27</v>
      </c>
      <c r="H1961">
        <v>4</v>
      </c>
      <c r="I1961" s="12" t="s">
        <v>10</v>
      </c>
      <c r="J1961" s="12"/>
      <c r="K1961" s="12"/>
    </row>
    <row r="1962" spans="1:11" x14ac:dyDescent="0.25">
      <c r="A1962" s="12" t="s">
        <v>686</v>
      </c>
      <c r="B1962" t="s">
        <v>23</v>
      </c>
      <c r="C1962" t="s">
        <v>1722</v>
      </c>
      <c r="D1962" t="s">
        <v>59</v>
      </c>
      <c r="E1962" t="s">
        <v>40</v>
      </c>
      <c r="F1962" t="s">
        <v>1657</v>
      </c>
      <c r="G1962" t="s">
        <v>27</v>
      </c>
      <c r="H1962">
        <v>4</v>
      </c>
      <c r="I1962" s="12" t="s">
        <v>10</v>
      </c>
      <c r="J1962" s="12"/>
      <c r="K1962" s="12"/>
    </row>
    <row r="1963" spans="1:11" x14ac:dyDescent="0.25">
      <c r="A1963" s="12" t="s">
        <v>686</v>
      </c>
      <c r="B1963" t="s">
        <v>23</v>
      </c>
      <c r="C1963" t="s">
        <v>1722</v>
      </c>
      <c r="D1963" t="s">
        <v>42</v>
      </c>
      <c r="E1963" t="s">
        <v>40</v>
      </c>
      <c r="F1963" t="s">
        <v>1657</v>
      </c>
      <c r="G1963" t="s">
        <v>27</v>
      </c>
      <c r="H1963">
        <v>4</v>
      </c>
      <c r="I1963" s="12" t="s">
        <v>10</v>
      </c>
      <c r="J1963" s="12"/>
      <c r="K1963" s="12"/>
    </row>
    <row r="1964" spans="1:11" x14ac:dyDescent="0.25">
      <c r="A1964" s="12" t="s">
        <v>686</v>
      </c>
      <c r="B1964" t="s">
        <v>23</v>
      </c>
      <c r="C1964" t="s">
        <v>507</v>
      </c>
      <c r="D1964" t="s">
        <v>507</v>
      </c>
      <c r="E1964" t="s">
        <v>29</v>
      </c>
      <c r="F1964" t="s">
        <v>1651</v>
      </c>
      <c r="G1964" t="s">
        <v>27</v>
      </c>
      <c r="H1964">
        <v>84</v>
      </c>
      <c r="I1964" s="12" t="s">
        <v>10</v>
      </c>
      <c r="J1964" s="12"/>
      <c r="K1964" s="12"/>
    </row>
    <row r="1965" spans="1:11" x14ac:dyDescent="0.25">
      <c r="A1965" s="12" t="s">
        <v>686</v>
      </c>
      <c r="B1965" t="s">
        <v>23</v>
      </c>
      <c r="C1965" t="s">
        <v>507</v>
      </c>
      <c r="D1965" t="s">
        <v>280</v>
      </c>
      <c r="E1965" t="s">
        <v>29</v>
      </c>
      <c r="F1965" t="s">
        <v>1675</v>
      </c>
      <c r="G1965" t="s">
        <v>27</v>
      </c>
      <c r="H1965">
        <v>84</v>
      </c>
      <c r="I1965" s="12" t="s">
        <v>10</v>
      </c>
      <c r="J1965" s="12"/>
      <c r="K1965" s="12"/>
    </row>
    <row r="1966" spans="1:11" x14ac:dyDescent="0.25">
      <c r="A1966" s="12" t="s">
        <v>686</v>
      </c>
      <c r="B1966" t="s">
        <v>23</v>
      </c>
      <c r="C1966" t="s">
        <v>507</v>
      </c>
      <c r="D1966" t="s">
        <v>45</v>
      </c>
      <c r="E1966" t="s">
        <v>40</v>
      </c>
      <c r="F1966" t="s">
        <v>1657</v>
      </c>
      <c r="G1966" t="s">
        <v>27</v>
      </c>
      <c r="H1966">
        <v>84</v>
      </c>
      <c r="I1966" s="12" t="s">
        <v>10</v>
      </c>
      <c r="J1966" s="12"/>
      <c r="K1966" s="12"/>
    </row>
    <row r="1967" spans="1:11" x14ac:dyDescent="0.25">
      <c r="A1967" s="12" t="s">
        <v>686</v>
      </c>
      <c r="B1967" t="s">
        <v>23</v>
      </c>
      <c r="C1967" t="s">
        <v>507</v>
      </c>
      <c r="D1967" t="s">
        <v>59</v>
      </c>
      <c r="E1967" t="s">
        <v>40</v>
      </c>
      <c r="F1967" t="s">
        <v>1657</v>
      </c>
      <c r="G1967" t="s">
        <v>27</v>
      </c>
      <c r="H1967">
        <v>84</v>
      </c>
      <c r="I1967" s="12" t="s">
        <v>10</v>
      </c>
      <c r="J1967" s="12"/>
      <c r="K1967" s="12"/>
    </row>
    <row r="1968" spans="1:11" x14ac:dyDescent="0.25">
      <c r="A1968" s="12" t="s">
        <v>686</v>
      </c>
      <c r="B1968" t="s">
        <v>23</v>
      </c>
      <c r="C1968" t="s">
        <v>507</v>
      </c>
      <c r="D1968" t="s">
        <v>42</v>
      </c>
      <c r="E1968" t="s">
        <v>40</v>
      </c>
      <c r="F1968" t="s">
        <v>1657</v>
      </c>
      <c r="G1968" t="s">
        <v>27</v>
      </c>
      <c r="H1968">
        <v>84</v>
      </c>
      <c r="I1968" s="12" t="s">
        <v>10</v>
      </c>
      <c r="J1968" s="12"/>
      <c r="K1968" s="12"/>
    </row>
    <row r="1969" spans="1:11" x14ac:dyDescent="0.25">
      <c r="A1969" s="12" t="s">
        <v>686</v>
      </c>
      <c r="B1969" t="s">
        <v>23</v>
      </c>
      <c r="C1969" t="s">
        <v>432</v>
      </c>
      <c r="D1969" t="s">
        <v>432</v>
      </c>
      <c r="E1969" t="s">
        <v>29</v>
      </c>
      <c r="F1969" t="s">
        <v>1651</v>
      </c>
      <c r="G1969" t="s">
        <v>27</v>
      </c>
      <c r="H1969">
        <v>8</v>
      </c>
      <c r="I1969" s="12" t="s">
        <v>10</v>
      </c>
      <c r="J1969" s="12"/>
      <c r="K1969" s="12"/>
    </row>
    <row r="1970" spans="1:11" x14ac:dyDescent="0.25">
      <c r="A1970" s="12" t="s">
        <v>686</v>
      </c>
      <c r="B1970" t="s">
        <v>23</v>
      </c>
      <c r="C1970" t="s">
        <v>432</v>
      </c>
      <c r="D1970" t="s">
        <v>280</v>
      </c>
      <c r="E1970" t="s">
        <v>29</v>
      </c>
      <c r="F1970" t="s">
        <v>1675</v>
      </c>
      <c r="G1970" t="s">
        <v>27</v>
      </c>
      <c r="H1970">
        <v>8</v>
      </c>
      <c r="I1970" s="12" t="s">
        <v>10</v>
      </c>
      <c r="J1970" s="12"/>
      <c r="K1970" s="12"/>
    </row>
    <row r="1971" spans="1:11" x14ac:dyDescent="0.25">
      <c r="A1971" s="12" t="s">
        <v>686</v>
      </c>
      <c r="B1971" t="s">
        <v>23</v>
      </c>
      <c r="C1971" t="s">
        <v>432</v>
      </c>
      <c r="D1971" t="s">
        <v>45</v>
      </c>
      <c r="E1971" t="s">
        <v>40</v>
      </c>
      <c r="F1971" t="s">
        <v>1657</v>
      </c>
      <c r="G1971" t="s">
        <v>27</v>
      </c>
      <c r="H1971">
        <v>8</v>
      </c>
      <c r="I1971" s="12" t="s">
        <v>10</v>
      </c>
      <c r="J1971" s="12"/>
      <c r="K1971" s="12"/>
    </row>
    <row r="1972" spans="1:11" x14ac:dyDescent="0.25">
      <c r="A1972" s="12" t="s">
        <v>686</v>
      </c>
      <c r="B1972" t="s">
        <v>23</v>
      </c>
      <c r="C1972" t="s">
        <v>432</v>
      </c>
      <c r="D1972" t="s">
        <v>59</v>
      </c>
      <c r="E1972" t="s">
        <v>40</v>
      </c>
      <c r="F1972" t="s">
        <v>1657</v>
      </c>
      <c r="G1972" t="s">
        <v>27</v>
      </c>
      <c r="H1972">
        <v>8</v>
      </c>
      <c r="I1972" s="12" t="s">
        <v>10</v>
      </c>
      <c r="J1972" s="12"/>
      <c r="K1972" s="12"/>
    </row>
    <row r="1973" spans="1:11" x14ac:dyDescent="0.25">
      <c r="A1973" s="12" t="s">
        <v>686</v>
      </c>
      <c r="B1973" t="s">
        <v>23</v>
      </c>
      <c r="C1973" t="s">
        <v>432</v>
      </c>
      <c r="D1973" t="s">
        <v>42</v>
      </c>
      <c r="E1973" t="s">
        <v>40</v>
      </c>
      <c r="F1973" t="s">
        <v>1657</v>
      </c>
      <c r="G1973" t="s">
        <v>27</v>
      </c>
      <c r="H1973">
        <v>8</v>
      </c>
      <c r="I1973" s="12" t="s">
        <v>10</v>
      </c>
      <c r="J1973" s="12"/>
      <c r="K1973" s="12"/>
    </row>
    <row r="1974" spans="1:11" x14ac:dyDescent="0.25">
      <c r="A1974" s="12" t="s">
        <v>686</v>
      </c>
      <c r="B1974" t="s">
        <v>23</v>
      </c>
      <c r="C1974" t="s">
        <v>491</v>
      </c>
      <c r="D1974" t="s">
        <v>491</v>
      </c>
      <c r="E1974" t="s">
        <v>29</v>
      </c>
      <c r="F1974" t="s">
        <v>1650</v>
      </c>
      <c r="G1974" t="s">
        <v>27</v>
      </c>
      <c r="H1974">
        <v>3</v>
      </c>
      <c r="I1974" s="12" t="s">
        <v>10</v>
      </c>
      <c r="J1974" s="12"/>
      <c r="K1974" s="12"/>
    </row>
    <row r="1975" spans="1:11" x14ac:dyDescent="0.25">
      <c r="A1975" s="12" t="s">
        <v>686</v>
      </c>
      <c r="B1975" t="s">
        <v>23</v>
      </c>
      <c r="C1975" t="s">
        <v>491</v>
      </c>
      <c r="D1975" t="s">
        <v>280</v>
      </c>
      <c r="E1975" t="s">
        <v>29</v>
      </c>
      <c r="F1975" t="s">
        <v>1675</v>
      </c>
      <c r="G1975" t="s">
        <v>27</v>
      </c>
      <c r="H1975">
        <v>3</v>
      </c>
      <c r="I1975" s="12" t="s">
        <v>10</v>
      </c>
      <c r="J1975" s="12"/>
      <c r="K1975" s="12"/>
    </row>
    <row r="1976" spans="1:11" x14ac:dyDescent="0.25">
      <c r="A1976" s="12" t="s">
        <v>686</v>
      </c>
      <c r="B1976" t="s">
        <v>23</v>
      </c>
      <c r="C1976" t="s">
        <v>491</v>
      </c>
      <c r="D1976" t="s">
        <v>45</v>
      </c>
      <c r="E1976" t="s">
        <v>40</v>
      </c>
      <c r="F1976" t="s">
        <v>1657</v>
      </c>
      <c r="G1976" t="s">
        <v>27</v>
      </c>
      <c r="H1976">
        <v>3</v>
      </c>
      <c r="I1976" s="12" t="s">
        <v>10</v>
      </c>
      <c r="J1976" s="12"/>
      <c r="K1976" s="12"/>
    </row>
    <row r="1977" spans="1:11" x14ac:dyDescent="0.25">
      <c r="A1977" s="12" t="s">
        <v>686</v>
      </c>
      <c r="B1977" t="s">
        <v>23</v>
      </c>
      <c r="C1977" t="s">
        <v>491</v>
      </c>
      <c r="D1977" t="s">
        <v>59</v>
      </c>
      <c r="E1977" t="s">
        <v>40</v>
      </c>
      <c r="F1977" t="s">
        <v>1657</v>
      </c>
      <c r="G1977" t="s">
        <v>27</v>
      </c>
      <c r="H1977">
        <v>3</v>
      </c>
      <c r="I1977" s="12" t="s">
        <v>10</v>
      </c>
      <c r="J1977" s="12"/>
      <c r="K1977" s="12"/>
    </row>
    <row r="1978" spans="1:11" x14ac:dyDescent="0.25">
      <c r="A1978" s="12" t="s">
        <v>686</v>
      </c>
      <c r="B1978" t="s">
        <v>23</v>
      </c>
      <c r="C1978" t="s">
        <v>491</v>
      </c>
      <c r="D1978" t="s">
        <v>42</v>
      </c>
      <c r="E1978" t="s">
        <v>40</v>
      </c>
      <c r="F1978" t="s">
        <v>1657</v>
      </c>
      <c r="G1978" t="s">
        <v>27</v>
      </c>
      <c r="H1978">
        <v>3</v>
      </c>
      <c r="I1978" s="12" t="s">
        <v>10</v>
      </c>
      <c r="J1978" s="12"/>
      <c r="K1978" s="12"/>
    </row>
    <row r="1979" spans="1:11" x14ac:dyDescent="0.25">
      <c r="A1979" s="12" t="s">
        <v>686</v>
      </c>
      <c r="B1979" t="s">
        <v>23</v>
      </c>
      <c r="C1979" t="s">
        <v>90</v>
      </c>
      <c r="D1979" t="s">
        <v>90</v>
      </c>
      <c r="E1979" t="s">
        <v>29</v>
      </c>
      <c r="F1979" t="s">
        <v>1651</v>
      </c>
      <c r="G1979" t="s">
        <v>27</v>
      </c>
      <c r="H1979">
        <v>3</v>
      </c>
      <c r="I1979" s="12" t="s">
        <v>10</v>
      </c>
      <c r="J1979" s="12"/>
      <c r="K1979" s="12"/>
    </row>
    <row r="1980" spans="1:11" x14ac:dyDescent="0.25">
      <c r="A1980" s="12" t="s">
        <v>686</v>
      </c>
      <c r="B1980" t="s">
        <v>23</v>
      </c>
      <c r="C1980" t="s">
        <v>90</v>
      </c>
      <c r="D1980" t="s">
        <v>280</v>
      </c>
      <c r="E1980" t="s">
        <v>29</v>
      </c>
      <c r="F1980" t="s">
        <v>1675</v>
      </c>
      <c r="G1980" t="s">
        <v>27</v>
      </c>
      <c r="H1980">
        <v>3</v>
      </c>
      <c r="I1980" s="12" t="s">
        <v>10</v>
      </c>
      <c r="J1980" s="12"/>
      <c r="K1980" s="12"/>
    </row>
    <row r="1981" spans="1:11" x14ac:dyDescent="0.25">
      <c r="A1981" s="12" t="s">
        <v>686</v>
      </c>
      <c r="B1981" t="s">
        <v>23</v>
      </c>
      <c r="C1981" t="s">
        <v>90</v>
      </c>
      <c r="D1981" t="s">
        <v>45</v>
      </c>
      <c r="E1981" t="s">
        <v>40</v>
      </c>
      <c r="F1981" t="s">
        <v>1657</v>
      </c>
      <c r="G1981" t="s">
        <v>27</v>
      </c>
      <c r="H1981">
        <v>3</v>
      </c>
      <c r="I1981" s="12" t="s">
        <v>10</v>
      </c>
      <c r="J1981" s="12"/>
      <c r="K1981" s="12"/>
    </row>
    <row r="1982" spans="1:11" x14ac:dyDescent="0.25">
      <c r="A1982" s="12" t="s">
        <v>686</v>
      </c>
      <c r="B1982" t="s">
        <v>23</v>
      </c>
      <c r="C1982" t="s">
        <v>90</v>
      </c>
      <c r="D1982" t="s">
        <v>59</v>
      </c>
      <c r="E1982" t="s">
        <v>40</v>
      </c>
      <c r="F1982" t="s">
        <v>1657</v>
      </c>
      <c r="G1982" t="s">
        <v>27</v>
      </c>
      <c r="H1982">
        <v>3</v>
      </c>
      <c r="I1982" s="12" t="s">
        <v>10</v>
      </c>
      <c r="J1982" s="12"/>
      <c r="K1982" s="12"/>
    </row>
    <row r="1983" spans="1:11" x14ac:dyDescent="0.25">
      <c r="A1983" s="12" t="s">
        <v>686</v>
      </c>
      <c r="B1983" t="s">
        <v>23</v>
      </c>
      <c r="C1983" t="s">
        <v>90</v>
      </c>
      <c r="D1983" t="s">
        <v>42</v>
      </c>
      <c r="E1983" t="s">
        <v>40</v>
      </c>
      <c r="F1983" t="s">
        <v>1657</v>
      </c>
      <c r="G1983" t="s">
        <v>27</v>
      </c>
      <c r="H1983">
        <v>3</v>
      </c>
      <c r="I1983" s="12" t="s">
        <v>10</v>
      </c>
      <c r="J1983" s="12"/>
      <c r="K1983" s="12"/>
    </row>
    <row r="1984" spans="1:11" x14ac:dyDescent="0.25">
      <c r="A1984" s="12" t="s">
        <v>686</v>
      </c>
      <c r="B1984" t="s">
        <v>23</v>
      </c>
      <c r="C1984" t="s">
        <v>1723</v>
      </c>
      <c r="D1984" t="s">
        <v>1723</v>
      </c>
      <c r="E1984" t="s">
        <v>29</v>
      </c>
      <c r="F1984" t="s">
        <v>1651</v>
      </c>
      <c r="G1984" t="s">
        <v>27</v>
      </c>
      <c r="H1984">
        <v>8</v>
      </c>
      <c r="I1984" s="12" t="s">
        <v>10</v>
      </c>
      <c r="J1984" s="12"/>
      <c r="K1984" s="12"/>
    </row>
    <row r="1985" spans="1:11" x14ac:dyDescent="0.25">
      <c r="A1985" s="12" t="s">
        <v>686</v>
      </c>
      <c r="B1985" t="s">
        <v>23</v>
      </c>
      <c r="C1985" t="s">
        <v>1723</v>
      </c>
      <c r="D1985" t="s">
        <v>280</v>
      </c>
      <c r="E1985" t="s">
        <v>29</v>
      </c>
      <c r="F1985" t="s">
        <v>1675</v>
      </c>
      <c r="G1985" t="s">
        <v>27</v>
      </c>
      <c r="H1985">
        <v>8</v>
      </c>
      <c r="I1985" s="12" t="s">
        <v>10</v>
      </c>
      <c r="J1985" s="12"/>
      <c r="K1985" s="12"/>
    </row>
    <row r="1986" spans="1:11" x14ac:dyDescent="0.25">
      <c r="A1986" s="12" t="s">
        <v>686</v>
      </c>
      <c r="B1986" t="s">
        <v>23</v>
      </c>
      <c r="C1986" t="s">
        <v>1723</v>
      </c>
      <c r="D1986" t="s">
        <v>45</v>
      </c>
      <c r="E1986" t="s">
        <v>40</v>
      </c>
      <c r="F1986" t="s">
        <v>1657</v>
      </c>
      <c r="G1986" t="s">
        <v>27</v>
      </c>
      <c r="H1986">
        <v>8</v>
      </c>
      <c r="I1986" s="12" t="s">
        <v>10</v>
      </c>
      <c r="J1986" s="12"/>
      <c r="K1986" s="12"/>
    </row>
    <row r="1987" spans="1:11" x14ac:dyDescent="0.25">
      <c r="A1987" s="12" t="s">
        <v>686</v>
      </c>
      <c r="B1987" t="s">
        <v>23</v>
      </c>
      <c r="C1987" t="s">
        <v>1723</v>
      </c>
      <c r="D1987" t="s">
        <v>59</v>
      </c>
      <c r="E1987" t="s">
        <v>40</v>
      </c>
      <c r="F1987" t="s">
        <v>1657</v>
      </c>
      <c r="G1987" t="s">
        <v>27</v>
      </c>
      <c r="H1987">
        <v>8</v>
      </c>
      <c r="I1987" s="12" t="s">
        <v>10</v>
      </c>
      <c r="J1987" s="12"/>
      <c r="K1987" s="12"/>
    </row>
    <row r="1988" spans="1:11" x14ac:dyDescent="0.25">
      <c r="A1988" s="12" t="s">
        <v>686</v>
      </c>
      <c r="B1988" t="s">
        <v>23</v>
      </c>
      <c r="C1988" t="s">
        <v>1723</v>
      </c>
      <c r="D1988" t="s">
        <v>42</v>
      </c>
      <c r="E1988" t="s">
        <v>40</v>
      </c>
      <c r="F1988" t="s">
        <v>1657</v>
      </c>
      <c r="G1988" t="s">
        <v>27</v>
      </c>
      <c r="H1988">
        <v>8</v>
      </c>
      <c r="I1988" s="12" t="s">
        <v>10</v>
      </c>
      <c r="J1988" s="12"/>
      <c r="K1988" s="12"/>
    </row>
    <row r="1989" spans="1:11" x14ac:dyDescent="0.25">
      <c r="A1989" s="12" t="s">
        <v>686</v>
      </c>
      <c r="B1989" t="s">
        <v>23</v>
      </c>
      <c r="C1989" t="s">
        <v>398</v>
      </c>
      <c r="D1989" t="s">
        <v>398</v>
      </c>
      <c r="E1989" t="s">
        <v>29</v>
      </c>
      <c r="F1989" t="s">
        <v>1651</v>
      </c>
      <c r="G1989" t="s">
        <v>27</v>
      </c>
      <c r="H1989">
        <v>0</v>
      </c>
      <c r="I1989" s="12" t="s">
        <v>10</v>
      </c>
      <c r="J1989" s="12"/>
      <c r="K1989" s="12"/>
    </row>
    <row r="1990" spans="1:11" x14ac:dyDescent="0.25">
      <c r="A1990" s="12" t="s">
        <v>686</v>
      </c>
      <c r="B1990" t="s">
        <v>23</v>
      </c>
      <c r="C1990" t="s">
        <v>398</v>
      </c>
      <c r="D1990" t="s">
        <v>280</v>
      </c>
      <c r="E1990" t="s">
        <v>29</v>
      </c>
      <c r="F1990" t="s">
        <v>1675</v>
      </c>
      <c r="G1990" t="s">
        <v>27</v>
      </c>
      <c r="H1990">
        <v>0</v>
      </c>
      <c r="I1990" s="12" t="s">
        <v>10</v>
      </c>
      <c r="J1990" s="12"/>
      <c r="K1990" s="12"/>
    </row>
    <row r="1991" spans="1:11" x14ac:dyDescent="0.25">
      <c r="A1991" s="12" t="s">
        <v>686</v>
      </c>
      <c r="B1991" t="s">
        <v>23</v>
      </c>
      <c r="C1991" t="s">
        <v>398</v>
      </c>
      <c r="D1991" t="s">
        <v>45</v>
      </c>
      <c r="E1991" t="s">
        <v>40</v>
      </c>
      <c r="F1991" t="s">
        <v>1657</v>
      </c>
      <c r="G1991" t="s">
        <v>27</v>
      </c>
      <c r="H1991">
        <v>0</v>
      </c>
      <c r="I1991" s="12" t="s">
        <v>10</v>
      </c>
      <c r="J1991" s="12"/>
      <c r="K1991" s="12"/>
    </row>
    <row r="1992" spans="1:11" x14ac:dyDescent="0.25">
      <c r="A1992" s="12" t="s">
        <v>686</v>
      </c>
      <c r="B1992" t="s">
        <v>23</v>
      </c>
      <c r="C1992" t="s">
        <v>398</v>
      </c>
      <c r="D1992" t="s">
        <v>59</v>
      </c>
      <c r="E1992" t="s">
        <v>40</v>
      </c>
      <c r="F1992" t="s">
        <v>1657</v>
      </c>
      <c r="G1992" t="s">
        <v>27</v>
      </c>
      <c r="H1992">
        <v>0</v>
      </c>
      <c r="I1992" s="12" t="s">
        <v>10</v>
      </c>
      <c r="J1992" s="12"/>
      <c r="K1992" s="12"/>
    </row>
    <row r="1993" spans="1:11" x14ac:dyDescent="0.25">
      <c r="A1993" s="12" t="s">
        <v>686</v>
      </c>
      <c r="B1993" t="s">
        <v>23</v>
      </c>
      <c r="C1993" t="s">
        <v>398</v>
      </c>
      <c r="D1993" t="s">
        <v>42</v>
      </c>
      <c r="E1993" t="s">
        <v>40</v>
      </c>
      <c r="F1993" t="s">
        <v>1657</v>
      </c>
      <c r="G1993" t="s">
        <v>27</v>
      </c>
      <c r="H1993">
        <v>0</v>
      </c>
      <c r="I1993" s="12" t="s">
        <v>10</v>
      </c>
      <c r="J1993" s="12"/>
      <c r="K1993" s="12"/>
    </row>
    <row r="1994" spans="1:11" x14ac:dyDescent="0.25">
      <c r="A1994" s="12" t="s">
        <v>686</v>
      </c>
      <c r="B1994" t="s">
        <v>23</v>
      </c>
      <c r="C1994" t="s">
        <v>322</v>
      </c>
      <c r="D1994" t="s">
        <v>322</v>
      </c>
      <c r="E1994" t="s">
        <v>29</v>
      </c>
      <c r="F1994" t="s">
        <v>1650</v>
      </c>
      <c r="G1994" t="s">
        <v>27</v>
      </c>
      <c r="H1994">
        <v>5</v>
      </c>
      <c r="I1994" s="12" t="s">
        <v>10</v>
      </c>
      <c r="J1994" s="12"/>
      <c r="K1994" s="12"/>
    </row>
    <row r="1995" spans="1:11" x14ac:dyDescent="0.25">
      <c r="A1995" s="12" t="s">
        <v>686</v>
      </c>
      <c r="B1995" t="s">
        <v>23</v>
      </c>
      <c r="C1995" t="s">
        <v>322</v>
      </c>
      <c r="D1995" t="s">
        <v>280</v>
      </c>
      <c r="E1995" t="s">
        <v>29</v>
      </c>
      <c r="F1995" t="s">
        <v>1675</v>
      </c>
      <c r="G1995" t="s">
        <v>27</v>
      </c>
      <c r="H1995">
        <v>5</v>
      </c>
      <c r="I1995" s="12" t="s">
        <v>10</v>
      </c>
      <c r="J1995" s="12"/>
      <c r="K1995" s="12"/>
    </row>
    <row r="1996" spans="1:11" x14ac:dyDescent="0.25">
      <c r="A1996" s="12" t="s">
        <v>686</v>
      </c>
      <c r="B1996" t="s">
        <v>23</v>
      </c>
      <c r="C1996" t="s">
        <v>322</v>
      </c>
      <c r="D1996" t="s">
        <v>45</v>
      </c>
      <c r="E1996" t="s">
        <v>40</v>
      </c>
      <c r="F1996" t="s">
        <v>1657</v>
      </c>
      <c r="G1996" t="s">
        <v>27</v>
      </c>
      <c r="H1996">
        <v>5</v>
      </c>
      <c r="I1996" s="12" t="s">
        <v>10</v>
      </c>
      <c r="J1996" s="12"/>
      <c r="K1996" s="12"/>
    </row>
    <row r="1997" spans="1:11" x14ac:dyDescent="0.25">
      <c r="A1997" s="12" t="s">
        <v>686</v>
      </c>
      <c r="B1997" t="s">
        <v>23</v>
      </c>
      <c r="C1997" t="s">
        <v>322</v>
      </c>
      <c r="D1997" t="s">
        <v>59</v>
      </c>
      <c r="E1997" t="s">
        <v>40</v>
      </c>
      <c r="F1997" t="s">
        <v>1657</v>
      </c>
      <c r="G1997" t="s">
        <v>27</v>
      </c>
      <c r="H1997">
        <v>5</v>
      </c>
      <c r="I1997" s="12" t="s">
        <v>10</v>
      </c>
      <c r="J1997" s="12"/>
      <c r="K1997" s="12"/>
    </row>
    <row r="1998" spans="1:11" x14ac:dyDescent="0.25">
      <c r="A1998" s="12" t="s">
        <v>686</v>
      </c>
      <c r="B1998" t="s">
        <v>23</v>
      </c>
      <c r="C1998" t="s">
        <v>322</v>
      </c>
      <c r="D1998" t="s">
        <v>42</v>
      </c>
      <c r="E1998" t="s">
        <v>40</v>
      </c>
      <c r="F1998" t="s">
        <v>1657</v>
      </c>
      <c r="G1998" t="s">
        <v>27</v>
      </c>
      <c r="H1998">
        <v>5</v>
      </c>
      <c r="I1998" s="12" t="s">
        <v>10</v>
      </c>
      <c r="J1998" s="12"/>
      <c r="K1998" s="12"/>
    </row>
    <row r="1999" spans="1:11" x14ac:dyDescent="0.25">
      <c r="A1999" s="12" t="s">
        <v>686</v>
      </c>
      <c r="B1999" t="s">
        <v>23</v>
      </c>
      <c r="C1999" t="s">
        <v>534</v>
      </c>
      <c r="D1999" t="s">
        <v>534</v>
      </c>
      <c r="E1999" t="s">
        <v>29</v>
      </c>
      <c r="F1999" t="s">
        <v>1651</v>
      </c>
      <c r="G1999" t="s">
        <v>27</v>
      </c>
      <c r="H1999">
        <v>3</v>
      </c>
      <c r="I1999" s="12" t="s">
        <v>10</v>
      </c>
      <c r="J1999" s="12"/>
      <c r="K1999" s="12"/>
    </row>
    <row r="2000" spans="1:11" x14ac:dyDescent="0.25">
      <c r="A2000" s="12" t="s">
        <v>686</v>
      </c>
      <c r="B2000" t="s">
        <v>23</v>
      </c>
      <c r="C2000" t="s">
        <v>534</v>
      </c>
      <c r="D2000" t="s">
        <v>280</v>
      </c>
      <c r="E2000" t="s">
        <v>29</v>
      </c>
      <c r="F2000" t="s">
        <v>1675</v>
      </c>
      <c r="G2000" t="s">
        <v>27</v>
      </c>
      <c r="H2000">
        <v>3</v>
      </c>
      <c r="I2000" s="12" t="s">
        <v>10</v>
      </c>
      <c r="J2000" s="12"/>
      <c r="K2000" s="12"/>
    </row>
    <row r="2001" spans="1:11" x14ac:dyDescent="0.25">
      <c r="A2001" s="12" t="s">
        <v>686</v>
      </c>
      <c r="B2001" t="s">
        <v>23</v>
      </c>
      <c r="C2001" t="s">
        <v>534</v>
      </c>
      <c r="D2001" t="s">
        <v>45</v>
      </c>
      <c r="E2001" t="s">
        <v>40</v>
      </c>
      <c r="F2001" t="s">
        <v>1657</v>
      </c>
      <c r="G2001" t="s">
        <v>27</v>
      </c>
      <c r="H2001">
        <v>3</v>
      </c>
      <c r="I2001" s="12" t="s">
        <v>10</v>
      </c>
      <c r="J2001" s="12"/>
      <c r="K2001" s="12"/>
    </row>
    <row r="2002" spans="1:11" x14ac:dyDescent="0.25">
      <c r="A2002" s="12" t="s">
        <v>686</v>
      </c>
      <c r="B2002" t="s">
        <v>23</v>
      </c>
      <c r="C2002" t="s">
        <v>534</v>
      </c>
      <c r="D2002" t="s">
        <v>59</v>
      </c>
      <c r="E2002" t="s">
        <v>40</v>
      </c>
      <c r="F2002" t="s">
        <v>1657</v>
      </c>
      <c r="G2002" t="s">
        <v>27</v>
      </c>
      <c r="H2002">
        <v>3</v>
      </c>
      <c r="I2002" s="12" t="s">
        <v>10</v>
      </c>
      <c r="J2002" s="12"/>
      <c r="K2002" s="12"/>
    </row>
    <row r="2003" spans="1:11" x14ac:dyDescent="0.25">
      <c r="A2003" s="12" t="s">
        <v>686</v>
      </c>
      <c r="B2003" t="s">
        <v>23</v>
      </c>
      <c r="C2003" t="s">
        <v>534</v>
      </c>
      <c r="D2003" t="s">
        <v>42</v>
      </c>
      <c r="E2003" t="s">
        <v>40</v>
      </c>
      <c r="F2003" t="s">
        <v>1657</v>
      </c>
      <c r="G2003" t="s">
        <v>27</v>
      </c>
      <c r="H2003">
        <v>3</v>
      </c>
      <c r="I2003" s="12" t="s">
        <v>10</v>
      </c>
      <c r="J2003" s="12"/>
      <c r="K2003" s="12"/>
    </row>
    <row r="2004" spans="1:11" x14ac:dyDescent="0.25">
      <c r="A2004" s="12" t="s">
        <v>686</v>
      </c>
      <c r="B2004" t="s">
        <v>23</v>
      </c>
      <c r="C2004" t="s">
        <v>549</v>
      </c>
      <c r="D2004" t="s">
        <v>549</v>
      </c>
      <c r="E2004" t="s">
        <v>29</v>
      </c>
      <c r="F2004" t="s">
        <v>1651</v>
      </c>
      <c r="G2004" t="s">
        <v>27</v>
      </c>
      <c r="H2004">
        <v>2</v>
      </c>
      <c r="I2004" s="12" t="s">
        <v>10</v>
      </c>
      <c r="J2004" s="12"/>
      <c r="K2004" s="12"/>
    </row>
    <row r="2005" spans="1:11" x14ac:dyDescent="0.25">
      <c r="A2005" s="12" t="s">
        <v>686</v>
      </c>
      <c r="B2005" t="s">
        <v>23</v>
      </c>
      <c r="C2005" t="s">
        <v>549</v>
      </c>
      <c r="D2005" t="s">
        <v>280</v>
      </c>
      <c r="E2005" t="s">
        <v>29</v>
      </c>
      <c r="F2005" t="s">
        <v>1675</v>
      </c>
      <c r="G2005" t="s">
        <v>27</v>
      </c>
      <c r="H2005">
        <v>2</v>
      </c>
      <c r="I2005" s="12" t="s">
        <v>10</v>
      </c>
      <c r="J2005" s="12"/>
      <c r="K2005" s="12"/>
    </row>
    <row r="2006" spans="1:11" x14ac:dyDescent="0.25">
      <c r="A2006" s="12" t="s">
        <v>686</v>
      </c>
      <c r="B2006" t="s">
        <v>23</v>
      </c>
      <c r="C2006" t="s">
        <v>549</v>
      </c>
      <c r="D2006" t="s">
        <v>45</v>
      </c>
      <c r="E2006" t="s">
        <v>40</v>
      </c>
      <c r="F2006" t="s">
        <v>1657</v>
      </c>
      <c r="G2006" t="s">
        <v>27</v>
      </c>
      <c r="H2006">
        <v>2</v>
      </c>
      <c r="I2006" s="12" t="s">
        <v>10</v>
      </c>
      <c r="J2006" s="12"/>
      <c r="K2006" s="12"/>
    </row>
    <row r="2007" spans="1:11" x14ac:dyDescent="0.25">
      <c r="A2007" s="12" t="s">
        <v>686</v>
      </c>
      <c r="B2007" t="s">
        <v>23</v>
      </c>
      <c r="C2007" t="s">
        <v>549</v>
      </c>
      <c r="D2007" t="s">
        <v>59</v>
      </c>
      <c r="E2007" t="s">
        <v>40</v>
      </c>
      <c r="F2007" t="s">
        <v>1657</v>
      </c>
      <c r="G2007" t="s">
        <v>27</v>
      </c>
      <c r="H2007">
        <v>2</v>
      </c>
      <c r="I2007" s="12" t="s">
        <v>10</v>
      </c>
      <c r="J2007" s="12"/>
      <c r="K2007" s="12"/>
    </row>
    <row r="2008" spans="1:11" x14ac:dyDescent="0.25">
      <c r="A2008" s="12" t="s">
        <v>686</v>
      </c>
      <c r="B2008" t="s">
        <v>23</v>
      </c>
      <c r="C2008" t="s">
        <v>549</v>
      </c>
      <c r="D2008" t="s">
        <v>42</v>
      </c>
      <c r="E2008" t="s">
        <v>40</v>
      </c>
      <c r="F2008" t="s">
        <v>1657</v>
      </c>
      <c r="G2008" t="s">
        <v>27</v>
      </c>
      <c r="H2008">
        <v>2</v>
      </c>
      <c r="I2008" s="12" t="s">
        <v>10</v>
      </c>
      <c r="J2008" s="12"/>
      <c r="K2008" s="12"/>
    </row>
    <row r="2009" spans="1:11" x14ac:dyDescent="0.25">
      <c r="A2009" s="12" t="s">
        <v>686</v>
      </c>
      <c r="B2009" t="s">
        <v>23</v>
      </c>
      <c r="C2009" t="s">
        <v>556</v>
      </c>
      <c r="D2009" t="s">
        <v>556</v>
      </c>
      <c r="E2009" t="s">
        <v>29</v>
      </c>
      <c r="F2009" t="s">
        <v>1674</v>
      </c>
      <c r="G2009" t="s">
        <v>27</v>
      </c>
      <c r="H2009">
        <v>3</v>
      </c>
      <c r="I2009" s="12" t="s">
        <v>10</v>
      </c>
      <c r="J2009" s="12"/>
      <c r="K2009" s="12"/>
    </row>
    <row r="2010" spans="1:11" x14ac:dyDescent="0.25">
      <c r="A2010" s="12" t="s">
        <v>686</v>
      </c>
      <c r="B2010" t="s">
        <v>23</v>
      </c>
      <c r="C2010" t="s">
        <v>556</v>
      </c>
      <c r="D2010" t="s">
        <v>280</v>
      </c>
      <c r="E2010" t="s">
        <v>29</v>
      </c>
      <c r="F2010" t="s">
        <v>1675</v>
      </c>
      <c r="G2010" t="s">
        <v>27</v>
      </c>
      <c r="H2010">
        <v>3</v>
      </c>
      <c r="I2010" s="12" t="s">
        <v>10</v>
      </c>
      <c r="J2010" s="12"/>
      <c r="K2010" s="12"/>
    </row>
    <row r="2011" spans="1:11" x14ac:dyDescent="0.25">
      <c r="A2011" s="12" t="s">
        <v>686</v>
      </c>
      <c r="B2011" t="s">
        <v>23</v>
      </c>
      <c r="C2011" t="s">
        <v>556</v>
      </c>
      <c r="D2011" t="s">
        <v>45</v>
      </c>
      <c r="E2011" t="s">
        <v>40</v>
      </c>
      <c r="F2011" t="s">
        <v>1657</v>
      </c>
      <c r="G2011" t="s">
        <v>27</v>
      </c>
      <c r="H2011">
        <v>3</v>
      </c>
      <c r="I2011" s="12" t="s">
        <v>10</v>
      </c>
      <c r="J2011" s="12"/>
      <c r="K2011" s="12"/>
    </row>
    <row r="2012" spans="1:11" x14ac:dyDescent="0.25">
      <c r="A2012" s="12" t="s">
        <v>686</v>
      </c>
      <c r="B2012" t="s">
        <v>23</v>
      </c>
      <c r="C2012" t="s">
        <v>556</v>
      </c>
      <c r="D2012" t="s">
        <v>59</v>
      </c>
      <c r="E2012" t="s">
        <v>40</v>
      </c>
      <c r="F2012" t="s">
        <v>1657</v>
      </c>
      <c r="G2012" t="s">
        <v>27</v>
      </c>
      <c r="H2012">
        <v>3</v>
      </c>
      <c r="I2012" s="12" t="s">
        <v>10</v>
      </c>
      <c r="J2012" s="12"/>
      <c r="K2012" s="12"/>
    </row>
    <row r="2013" spans="1:11" x14ac:dyDescent="0.25">
      <c r="A2013" s="12" t="s">
        <v>686</v>
      </c>
      <c r="B2013" t="s">
        <v>23</v>
      </c>
      <c r="C2013" t="s">
        <v>556</v>
      </c>
      <c r="D2013" t="s">
        <v>42</v>
      </c>
      <c r="E2013" t="s">
        <v>40</v>
      </c>
      <c r="F2013" t="s">
        <v>1657</v>
      </c>
      <c r="G2013" t="s">
        <v>27</v>
      </c>
      <c r="H2013">
        <v>3</v>
      </c>
      <c r="I2013" s="12" t="s">
        <v>10</v>
      </c>
      <c r="J2013" s="12"/>
      <c r="K2013" s="12"/>
    </row>
    <row r="2014" spans="1:11" x14ac:dyDescent="0.25">
      <c r="A2014" s="12" t="s">
        <v>686</v>
      </c>
      <c r="B2014" t="s">
        <v>23</v>
      </c>
      <c r="C2014" t="s">
        <v>540</v>
      </c>
      <c r="D2014" t="s">
        <v>540</v>
      </c>
      <c r="E2014" t="s">
        <v>29</v>
      </c>
      <c r="F2014" t="s">
        <v>1651</v>
      </c>
      <c r="G2014" t="s">
        <v>27</v>
      </c>
      <c r="H2014">
        <v>3</v>
      </c>
      <c r="I2014" s="12" t="s">
        <v>10</v>
      </c>
      <c r="J2014" s="12"/>
      <c r="K2014" s="12"/>
    </row>
    <row r="2015" spans="1:11" x14ac:dyDescent="0.25">
      <c r="A2015" s="12" t="s">
        <v>686</v>
      </c>
      <c r="B2015" t="s">
        <v>23</v>
      </c>
      <c r="C2015" t="s">
        <v>540</v>
      </c>
      <c r="D2015" t="s">
        <v>280</v>
      </c>
      <c r="E2015" t="s">
        <v>29</v>
      </c>
      <c r="F2015" t="s">
        <v>1675</v>
      </c>
      <c r="G2015" t="s">
        <v>27</v>
      </c>
      <c r="H2015">
        <v>3</v>
      </c>
      <c r="I2015" s="12" t="s">
        <v>10</v>
      </c>
      <c r="J2015" s="12"/>
      <c r="K2015" s="12"/>
    </row>
    <row r="2016" spans="1:11" x14ac:dyDescent="0.25">
      <c r="A2016" s="12" t="s">
        <v>686</v>
      </c>
      <c r="B2016" t="s">
        <v>23</v>
      </c>
      <c r="C2016" t="s">
        <v>540</v>
      </c>
      <c r="D2016" t="s">
        <v>45</v>
      </c>
      <c r="E2016" t="s">
        <v>40</v>
      </c>
      <c r="F2016" t="s">
        <v>1657</v>
      </c>
      <c r="G2016" t="s">
        <v>27</v>
      </c>
      <c r="H2016">
        <v>3</v>
      </c>
      <c r="I2016" s="12" t="s">
        <v>10</v>
      </c>
      <c r="J2016" s="12"/>
      <c r="K2016" s="12"/>
    </row>
    <row r="2017" spans="1:11" x14ac:dyDescent="0.25">
      <c r="A2017" s="12" t="s">
        <v>686</v>
      </c>
      <c r="B2017" t="s">
        <v>23</v>
      </c>
      <c r="C2017" t="s">
        <v>540</v>
      </c>
      <c r="D2017" t="s">
        <v>59</v>
      </c>
      <c r="E2017" t="s">
        <v>40</v>
      </c>
      <c r="F2017" t="s">
        <v>1657</v>
      </c>
      <c r="G2017" t="s">
        <v>27</v>
      </c>
      <c r="H2017">
        <v>3</v>
      </c>
      <c r="I2017" s="12" t="s">
        <v>10</v>
      </c>
      <c r="J2017" s="12"/>
      <c r="K2017" s="12"/>
    </row>
    <row r="2018" spans="1:11" x14ac:dyDescent="0.25">
      <c r="A2018" s="12" t="s">
        <v>686</v>
      </c>
      <c r="B2018" t="s">
        <v>23</v>
      </c>
      <c r="C2018" t="s">
        <v>540</v>
      </c>
      <c r="D2018" t="s">
        <v>42</v>
      </c>
      <c r="E2018" t="s">
        <v>40</v>
      </c>
      <c r="F2018" t="s">
        <v>1657</v>
      </c>
      <c r="G2018" t="s">
        <v>27</v>
      </c>
      <c r="H2018">
        <v>3</v>
      </c>
      <c r="I2018" s="12" t="s">
        <v>10</v>
      </c>
      <c r="J2018" s="12"/>
      <c r="K2018" s="12"/>
    </row>
    <row r="2019" spans="1:11" x14ac:dyDescent="0.25">
      <c r="A2019" s="12" t="s">
        <v>686</v>
      </c>
      <c r="B2019" t="s">
        <v>23</v>
      </c>
      <c r="C2019" t="s">
        <v>559</v>
      </c>
      <c r="D2019" t="s">
        <v>559</v>
      </c>
      <c r="E2019" t="s">
        <v>29</v>
      </c>
      <c r="F2019" t="s">
        <v>1651</v>
      </c>
      <c r="G2019" t="s">
        <v>27</v>
      </c>
      <c r="H2019">
        <v>3</v>
      </c>
      <c r="I2019" s="12" t="s">
        <v>10</v>
      </c>
      <c r="J2019" s="12"/>
      <c r="K2019" s="12"/>
    </row>
    <row r="2020" spans="1:11" x14ac:dyDescent="0.25">
      <c r="A2020" s="12" t="s">
        <v>686</v>
      </c>
      <c r="B2020" t="s">
        <v>23</v>
      </c>
      <c r="C2020" t="s">
        <v>559</v>
      </c>
      <c r="D2020" t="s">
        <v>280</v>
      </c>
      <c r="E2020" t="s">
        <v>29</v>
      </c>
      <c r="F2020" t="s">
        <v>1675</v>
      </c>
      <c r="G2020" t="s">
        <v>27</v>
      </c>
      <c r="H2020">
        <v>3</v>
      </c>
      <c r="I2020" s="12" t="s">
        <v>10</v>
      </c>
      <c r="J2020" s="12"/>
      <c r="K2020" s="12"/>
    </row>
    <row r="2021" spans="1:11" x14ac:dyDescent="0.25">
      <c r="A2021" s="12" t="s">
        <v>686</v>
      </c>
      <c r="B2021" t="s">
        <v>23</v>
      </c>
      <c r="C2021" t="s">
        <v>559</v>
      </c>
      <c r="D2021" t="s">
        <v>45</v>
      </c>
      <c r="E2021" t="s">
        <v>40</v>
      </c>
      <c r="F2021" t="s">
        <v>1657</v>
      </c>
      <c r="G2021" t="s">
        <v>27</v>
      </c>
      <c r="H2021">
        <v>3</v>
      </c>
      <c r="I2021" s="12" t="s">
        <v>10</v>
      </c>
      <c r="J2021" s="12"/>
      <c r="K2021" s="12"/>
    </row>
    <row r="2022" spans="1:11" x14ac:dyDescent="0.25">
      <c r="A2022" s="12" t="s">
        <v>686</v>
      </c>
      <c r="B2022" t="s">
        <v>23</v>
      </c>
      <c r="C2022" t="s">
        <v>559</v>
      </c>
      <c r="D2022" t="s">
        <v>59</v>
      </c>
      <c r="E2022" t="s">
        <v>40</v>
      </c>
      <c r="F2022" t="s">
        <v>1657</v>
      </c>
      <c r="G2022" t="s">
        <v>27</v>
      </c>
      <c r="H2022">
        <v>3</v>
      </c>
      <c r="I2022" s="12" t="s">
        <v>10</v>
      </c>
      <c r="J2022" s="12"/>
      <c r="K2022" s="12"/>
    </row>
    <row r="2023" spans="1:11" x14ac:dyDescent="0.25">
      <c r="A2023" s="12" t="s">
        <v>686</v>
      </c>
      <c r="B2023" t="s">
        <v>23</v>
      </c>
      <c r="C2023" t="s">
        <v>559</v>
      </c>
      <c r="D2023" t="s">
        <v>42</v>
      </c>
      <c r="E2023" t="s">
        <v>40</v>
      </c>
      <c r="F2023" t="s">
        <v>1657</v>
      </c>
      <c r="G2023" t="s">
        <v>27</v>
      </c>
      <c r="H2023">
        <v>3</v>
      </c>
      <c r="I2023" s="12" t="s">
        <v>10</v>
      </c>
      <c r="J2023" s="12"/>
      <c r="K2023" s="12"/>
    </row>
    <row r="2024" spans="1:11" x14ac:dyDescent="0.25">
      <c r="A2024" s="12" t="s">
        <v>686</v>
      </c>
      <c r="B2024" t="s">
        <v>23</v>
      </c>
      <c r="C2024" t="s">
        <v>547</v>
      </c>
      <c r="D2024" t="s">
        <v>547</v>
      </c>
      <c r="E2024" t="s">
        <v>29</v>
      </c>
      <c r="F2024" t="s">
        <v>1674</v>
      </c>
      <c r="G2024" t="s">
        <v>27</v>
      </c>
      <c r="H2024">
        <v>3</v>
      </c>
      <c r="I2024" s="12" t="s">
        <v>10</v>
      </c>
      <c r="J2024" s="12"/>
      <c r="K2024" s="12"/>
    </row>
    <row r="2025" spans="1:11" x14ac:dyDescent="0.25">
      <c r="A2025" s="12" t="s">
        <v>686</v>
      </c>
      <c r="B2025" t="s">
        <v>23</v>
      </c>
      <c r="C2025" t="s">
        <v>547</v>
      </c>
      <c r="D2025" t="s">
        <v>280</v>
      </c>
      <c r="E2025" t="s">
        <v>29</v>
      </c>
      <c r="F2025" t="s">
        <v>1675</v>
      </c>
      <c r="G2025" t="s">
        <v>27</v>
      </c>
      <c r="H2025">
        <v>3</v>
      </c>
      <c r="I2025" s="12" t="s">
        <v>10</v>
      </c>
      <c r="J2025" s="12"/>
      <c r="K2025" s="12"/>
    </row>
    <row r="2026" spans="1:11" x14ac:dyDescent="0.25">
      <c r="A2026" s="12" t="s">
        <v>686</v>
      </c>
      <c r="B2026" t="s">
        <v>23</v>
      </c>
      <c r="C2026" t="s">
        <v>547</v>
      </c>
      <c r="D2026" t="s">
        <v>45</v>
      </c>
      <c r="E2026" t="s">
        <v>40</v>
      </c>
      <c r="F2026" t="s">
        <v>1657</v>
      </c>
      <c r="G2026" t="s">
        <v>27</v>
      </c>
      <c r="H2026">
        <v>3</v>
      </c>
      <c r="I2026" s="12" t="s">
        <v>10</v>
      </c>
      <c r="J2026" s="12"/>
      <c r="K2026" s="12"/>
    </row>
    <row r="2027" spans="1:11" x14ac:dyDescent="0.25">
      <c r="A2027" s="12" t="s">
        <v>686</v>
      </c>
      <c r="B2027" t="s">
        <v>23</v>
      </c>
      <c r="C2027" t="s">
        <v>547</v>
      </c>
      <c r="D2027" t="s">
        <v>59</v>
      </c>
      <c r="E2027" t="s">
        <v>40</v>
      </c>
      <c r="F2027" t="s">
        <v>1657</v>
      </c>
      <c r="G2027" t="s">
        <v>27</v>
      </c>
      <c r="H2027">
        <v>3</v>
      </c>
      <c r="I2027" s="12" t="s">
        <v>10</v>
      </c>
      <c r="J2027" s="12"/>
      <c r="K2027" s="12"/>
    </row>
    <row r="2028" spans="1:11" x14ac:dyDescent="0.25">
      <c r="A2028" s="12" t="s">
        <v>686</v>
      </c>
      <c r="B2028" t="s">
        <v>23</v>
      </c>
      <c r="C2028" t="s">
        <v>547</v>
      </c>
      <c r="D2028" t="s">
        <v>42</v>
      </c>
      <c r="E2028" t="s">
        <v>40</v>
      </c>
      <c r="F2028" t="s">
        <v>1657</v>
      </c>
      <c r="G2028" t="s">
        <v>27</v>
      </c>
      <c r="H2028">
        <v>3</v>
      </c>
      <c r="I2028" s="12" t="s">
        <v>10</v>
      </c>
      <c r="J2028" s="12"/>
      <c r="K2028" s="12"/>
    </row>
    <row r="2029" spans="1:11" x14ac:dyDescent="0.25">
      <c r="A2029" s="12" t="s">
        <v>686</v>
      </c>
      <c r="B2029" t="s">
        <v>23</v>
      </c>
      <c r="C2029" t="s">
        <v>1724</v>
      </c>
      <c r="D2029" t="s">
        <v>1724</v>
      </c>
      <c r="E2029" t="s">
        <v>29</v>
      </c>
      <c r="F2029" t="s">
        <v>1651</v>
      </c>
      <c r="G2029" t="s">
        <v>27</v>
      </c>
      <c r="H2029">
        <v>3</v>
      </c>
      <c r="I2029" s="12" t="s">
        <v>10</v>
      </c>
      <c r="J2029" s="12"/>
      <c r="K2029" s="12"/>
    </row>
    <row r="2030" spans="1:11" x14ac:dyDescent="0.25">
      <c r="A2030" s="12" t="s">
        <v>686</v>
      </c>
      <c r="B2030" t="s">
        <v>23</v>
      </c>
      <c r="C2030" t="s">
        <v>1724</v>
      </c>
      <c r="D2030" t="s">
        <v>280</v>
      </c>
      <c r="E2030" t="s">
        <v>29</v>
      </c>
      <c r="F2030" t="s">
        <v>1675</v>
      </c>
      <c r="G2030" t="s">
        <v>27</v>
      </c>
      <c r="H2030">
        <v>3</v>
      </c>
      <c r="I2030" s="12" t="s">
        <v>10</v>
      </c>
      <c r="J2030" s="12"/>
      <c r="K2030" s="12"/>
    </row>
    <row r="2031" spans="1:11" x14ac:dyDescent="0.25">
      <c r="A2031" s="12" t="s">
        <v>686</v>
      </c>
      <c r="B2031" t="s">
        <v>23</v>
      </c>
      <c r="C2031" t="s">
        <v>1724</v>
      </c>
      <c r="D2031" t="s">
        <v>45</v>
      </c>
      <c r="E2031" t="s">
        <v>40</v>
      </c>
      <c r="F2031" t="s">
        <v>1657</v>
      </c>
      <c r="G2031" t="s">
        <v>27</v>
      </c>
      <c r="H2031">
        <v>3</v>
      </c>
      <c r="I2031" s="12" t="s">
        <v>10</v>
      </c>
      <c r="J2031" s="12"/>
      <c r="K2031" s="12"/>
    </row>
    <row r="2032" spans="1:11" x14ac:dyDescent="0.25">
      <c r="A2032" s="12" t="s">
        <v>686</v>
      </c>
      <c r="B2032" t="s">
        <v>23</v>
      </c>
      <c r="C2032" t="s">
        <v>1724</v>
      </c>
      <c r="D2032" t="s">
        <v>59</v>
      </c>
      <c r="E2032" t="s">
        <v>40</v>
      </c>
      <c r="F2032" t="s">
        <v>1657</v>
      </c>
      <c r="G2032" t="s">
        <v>27</v>
      </c>
      <c r="H2032">
        <v>3</v>
      </c>
      <c r="I2032" s="12" t="s">
        <v>10</v>
      </c>
      <c r="J2032" s="12"/>
      <c r="K2032" s="12"/>
    </row>
    <row r="2033" spans="1:11" x14ac:dyDescent="0.25">
      <c r="A2033" s="12" t="s">
        <v>686</v>
      </c>
      <c r="B2033" t="s">
        <v>23</v>
      </c>
      <c r="C2033" t="s">
        <v>1724</v>
      </c>
      <c r="D2033" t="s">
        <v>42</v>
      </c>
      <c r="E2033" t="s">
        <v>40</v>
      </c>
      <c r="F2033" t="s">
        <v>1657</v>
      </c>
      <c r="G2033" t="s">
        <v>27</v>
      </c>
      <c r="H2033">
        <v>3</v>
      </c>
      <c r="I2033" s="12" t="s">
        <v>10</v>
      </c>
      <c r="J2033" s="12"/>
      <c r="K2033" s="12"/>
    </row>
    <row r="2034" spans="1:11" x14ac:dyDescent="0.25">
      <c r="A2034" s="12" t="s">
        <v>686</v>
      </c>
      <c r="B2034" t="s">
        <v>23</v>
      </c>
      <c r="C2034" t="s">
        <v>200</v>
      </c>
      <c r="D2034" t="s">
        <v>200</v>
      </c>
      <c r="E2034" t="s">
        <v>29</v>
      </c>
      <c r="F2034" t="s">
        <v>1674</v>
      </c>
      <c r="G2034" t="s">
        <v>27</v>
      </c>
      <c r="H2034">
        <v>5</v>
      </c>
      <c r="I2034" s="12" t="s">
        <v>10</v>
      </c>
      <c r="J2034" s="12"/>
      <c r="K2034" s="12"/>
    </row>
    <row r="2035" spans="1:11" x14ac:dyDescent="0.25">
      <c r="A2035" s="12" t="s">
        <v>686</v>
      </c>
      <c r="B2035" t="s">
        <v>23</v>
      </c>
      <c r="C2035" t="s">
        <v>200</v>
      </c>
      <c r="D2035" t="s">
        <v>280</v>
      </c>
      <c r="E2035" t="s">
        <v>29</v>
      </c>
      <c r="F2035" t="s">
        <v>1675</v>
      </c>
      <c r="G2035" t="s">
        <v>27</v>
      </c>
      <c r="H2035">
        <v>5</v>
      </c>
      <c r="I2035" s="12" t="s">
        <v>10</v>
      </c>
      <c r="J2035" s="12"/>
      <c r="K2035" s="12"/>
    </row>
    <row r="2036" spans="1:11" x14ac:dyDescent="0.25">
      <c r="A2036" s="12" t="s">
        <v>686</v>
      </c>
      <c r="B2036" t="s">
        <v>23</v>
      </c>
      <c r="C2036" t="s">
        <v>200</v>
      </c>
      <c r="D2036" t="s">
        <v>45</v>
      </c>
      <c r="E2036" t="s">
        <v>40</v>
      </c>
      <c r="F2036" t="s">
        <v>1657</v>
      </c>
      <c r="G2036" t="s">
        <v>27</v>
      </c>
      <c r="H2036">
        <v>5</v>
      </c>
      <c r="I2036" s="12" t="s">
        <v>10</v>
      </c>
      <c r="J2036" s="12"/>
      <c r="K2036" s="12"/>
    </row>
    <row r="2037" spans="1:11" x14ac:dyDescent="0.25">
      <c r="A2037" s="12" t="s">
        <v>686</v>
      </c>
      <c r="B2037" t="s">
        <v>23</v>
      </c>
      <c r="C2037" t="s">
        <v>200</v>
      </c>
      <c r="D2037" t="s">
        <v>59</v>
      </c>
      <c r="E2037" t="s">
        <v>40</v>
      </c>
      <c r="F2037" t="s">
        <v>1657</v>
      </c>
      <c r="G2037" t="s">
        <v>27</v>
      </c>
      <c r="H2037">
        <v>5</v>
      </c>
      <c r="I2037" s="12" t="s">
        <v>10</v>
      </c>
      <c r="J2037" s="12"/>
      <c r="K2037" s="12"/>
    </row>
    <row r="2038" spans="1:11" x14ac:dyDescent="0.25">
      <c r="A2038" s="12" t="s">
        <v>686</v>
      </c>
      <c r="B2038" t="s">
        <v>23</v>
      </c>
      <c r="C2038" t="s">
        <v>200</v>
      </c>
      <c r="D2038" t="s">
        <v>42</v>
      </c>
      <c r="E2038" t="s">
        <v>40</v>
      </c>
      <c r="F2038" t="s">
        <v>1657</v>
      </c>
      <c r="G2038" t="s">
        <v>27</v>
      </c>
      <c r="H2038">
        <v>5</v>
      </c>
      <c r="I2038" s="12" t="s">
        <v>10</v>
      </c>
      <c r="J2038" s="12"/>
      <c r="K2038" s="12"/>
    </row>
    <row r="2039" spans="1:11" x14ac:dyDescent="0.25">
      <c r="A2039" s="12" t="s">
        <v>686</v>
      </c>
      <c r="B2039" t="s">
        <v>23</v>
      </c>
      <c r="C2039" t="s">
        <v>1725</v>
      </c>
      <c r="D2039" t="s">
        <v>1725</v>
      </c>
      <c r="E2039" t="s">
        <v>29</v>
      </c>
      <c r="F2039" t="s">
        <v>1709</v>
      </c>
      <c r="G2039" t="s">
        <v>27</v>
      </c>
      <c r="H2039">
        <v>16</v>
      </c>
      <c r="I2039" s="12" t="s">
        <v>10</v>
      </c>
      <c r="J2039" s="12"/>
      <c r="K2039" s="12"/>
    </row>
    <row r="2040" spans="1:11" x14ac:dyDescent="0.25">
      <c r="A2040" s="12" t="s">
        <v>686</v>
      </c>
      <c r="B2040" t="s">
        <v>23</v>
      </c>
      <c r="C2040" t="s">
        <v>1725</v>
      </c>
      <c r="D2040" t="s">
        <v>280</v>
      </c>
      <c r="E2040" t="s">
        <v>29</v>
      </c>
      <c r="F2040" t="s">
        <v>1675</v>
      </c>
      <c r="G2040" t="s">
        <v>27</v>
      </c>
      <c r="H2040">
        <v>16</v>
      </c>
      <c r="I2040" s="12" t="s">
        <v>10</v>
      </c>
      <c r="J2040" s="12"/>
      <c r="K2040" s="12"/>
    </row>
    <row r="2041" spans="1:11" x14ac:dyDescent="0.25">
      <c r="A2041" s="12" t="s">
        <v>686</v>
      </c>
      <c r="B2041" t="s">
        <v>23</v>
      </c>
      <c r="C2041" t="s">
        <v>1725</v>
      </c>
      <c r="D2041" t="s">
        <v>45</v>
      </c>
      <c r="E2041" t="s">
        <v>40</v>
      </c>
      <c r="F2041" t="s">
        <v>1657</v>
      </c>
      <c r="G2041" t="s">
        <v>27</v>
      </c>
      <c r="H2041">
        <v>16</v>
      </c>
      <c r="I2041" s="12" t="s">
        <v>10</v>
      </c>
      <c r="J2041" s="12"/>
      <c r="K2041" s="12"/>
    </row>
    <row r="2042" spans="1:11" x14ac:dyDescent="0.25">
      <c r="A2042" s="12" t="s">
        <v>686</v>
      </c>
      <c r="B2042" t="s">
        <v>23</v>
      </c>
      <c r="C2042" t="s">
        <v>1725</v>
      </c>
      <c r="D2042" t="s">
        <v>59</v>
      </c>
      <c r="E2042" t="s">
        <v>40</v>
      </c>
      <c r="F2042" t="s">
        <v>1657</v>
      </c>
      <c r="G2042" t="s">
        <v>27</v>
      </c>
      <c r="H2042">
        <v>16</v>
      </c>
      <c r="I2042" s="12" t="s">
        <v>10</v>
      </c>
      <c r="J2042" s="12"/>
      <c r="K2042" s="12"/>
    </row>
    <row r="2043" spans="1:11" x14ac:dyDescent="0.25">
      <c r="A2043" s="12" t="s">
        <v>686</v>
      </c>
      <c r="B2043" t="s">
        <v>23</v>
      </c>
      <c r="C2043" t="s">
        <v>1725</v>
      </c>
      <c r="D2043" t="s">
        <v>42</v>
      </c>
      <c r="E2043" t="s">
        <v>40</v>
      </c>
      <c r="F2043" t="s">
        <v>1657</v>
      </c>
      <c r="G2043" t="s">
        <v>27</v>
      </c>
      <c r="H2043">
        <v>16</v>
      </c>
      <c r="I2043" s="12" t="s">
        <v>10</v>
      </c>
      <c r="J2043" s="12"/>
      <c r="K2043" s="12"/>
    </row>
    <row r="2044" spans="1:11" x14ac:dyDescent="0.25">
      <c r="A2044" s="12" t="s">
        <v>686</v>
      </c>
      <c r="B2044" t="s">
        <v>23</v>
      </c>
      <c r="C2044" t="s">
        <v>231</v>
      </c>
      <c r="D2044" t="s">
        <v>231</v>
      </c>
      <c r="E2044" t="s">
        <v>29</v>
      </c>
      <c r="F2044" t="s">
        <v>1651</v>
      </c>
      <c r="G2044" t="s">
        <v>27</v>
      </c>
      <c r="H2044">
        <v>2</v>
      </c>
      <c r="I2044" s="12" t="s">
        <v>10</v>
      </c>
      <c r="J2044" s="12"/>
      <c r="K2044" s="12"/>
    </row>
    <row r="2045" spans="1:11" x14ac:dyDescent="0.25">
      <c r="A2045" s="12" t="s">
        <v>686</v>
      </c>
      <c r="B2045" t="s">
        <v>23</v>
      </c>
      <c r="C2045" t="s">
        <v>231</v>
      </c>
      <c r="D2045" t="s">
        <v>280</v>
      </c>
      <c r="E2045" t="s">
        <v>29</v>
      </c>
      <c r="F2045" t="s">
        <v>1675</v>
      </c>
      <c r="G2045" t="s">
        <v>27</v>
      </c>
      <c r="H2045">
        <v>2</v>
      </c>
      <c r="I2045" s="12" t="s">
        <v>10</v>
      </c>
      <c r="J2045" s="12"/>
      <c r="K2045" s="12"/>
    </row>
    <row r="2046" spans="1:11" x14ac:dyDescent="0.25">
      <c r="A2046" s="12" t="s">
        <v>686</v>
      </c>
      <c r="B2046" t="s">
        <v>23</v>
      </c>
      <c r="C2046" t="s">
        <v>231</v>
      </c>
      <c r="D2046" t="s">
        <v>45</v>
      </c>
      <c r="E2046" t="s">
        <v>40</v>
      </c>
      <c r="F2046" t="s">
        <v>1657</v>
      </c>
      <c r="G2046" t="s">
        <v>27</v>
      </c>
      <c r="H2046">
        <v>2</v>
      </c>
      <c r="I2046" s="12" t="s">
        <v>10</v>
      </c>
      <c r="J2046" s="12"/>
      <c r="K2046" s="12"/>
    </row>
    <row r="2047" spans="1:11" x14ac:dyDescent="0.25">
      <c r="A2047" s="12" t="s">
        <v>686</v>
      </c>
      <c r="B2047" t="s">
        <v>23</v>
      </c>
      <c r="C2047" t="s">
        <v>231</v>
      </c>
      <c r="D2047" t="s">
        <v>59</v>
      </c>
      <c r="E2047" t="s">
        <v>40</v>
      </c>
      <c r="F2047" t="s">
        <v>1657</v>
      </c>
      <c r="G2047" t="s">
        <v>27</v>
      </c>
      <c r="H2047">
        <v>2</v>
      </c>
      <c r="I2047" s="12" t="s">
        <v>10</v>
      </c>
      <c r="J2047" s="12"/>
      <c r="K2047" s="12"/>
    </row>
    <row r="2048" spans="1:11" x14ac:dyDescent="0.25">
      <c r="A2048" s="12" t="s">
        <v>686</v>
      </c>
      <c r="B2048" t="s">
        <v>23</v>
      </c>
      <c r="C2048" t="s">
        <v>231</v>
      </c>
      <c r="D2048" t="s">
        <v>42</v>
      </c>
      <c r="E2048" t="s">
        <v>40</v>
      </c>
      <c r="F2048" t="s">
        <v>1657</v>
      </c>
      <c r="G2048" t="s">
        <v>27</v>
      </c>
      <c r="H2048">
        <v>2</v>
      </c>
      <c r="I2048" s="12" t="s">
        <v>10</v>
      </c>
      <c r="J2048" s="12"/>
      <c r="K2048" s="12"/>
    </row>
    <row r="2049" spans="1:11" x14ac:dyDescent="0.25">
      <c r="A2049" s="12" t="s">
        <v>686</v>
      </c>
      <c r="B2049" t="s">
        <v>23</v>
      </c>
      <c r="C2049" t="s">
        <v>1726</v>
      </c>
      <c r="D2049" t="s">
        <v>1726</v>
      </c>
      <c r="E2049" t="s">
        <v>29</v>
      </c>
      <c r="F2049" t="s">
        <v>1674</v>
      </c>
      <c r="G2049" t="s">
        <v>27</v>
      </c>
      <c r="H2049">
        <v>6</v>
      </c>
      <c r="I2049" s="12" t="s">
        <v>10</v>
      </c>
      <c r="J2049" s="12"/>
      <c r="K2049" s="12"/>
    </row>
    <row r="2050" spans="1:11" x14ac:dyDescent="0.25">
      <c r="A2050" s="12" t="s">
        <v>686</v>
      </c>
      <c r="B2050" t="s">
        <v>23</v>
      </c>
      <c r="C2050" t="s">
        <v>1726</v>
      </c>
      <c r="D2050" t="s">
        <v>280</v>
      </c>
      <c r="E2050" t="s">
        <v>29</v>
      </c>
      <c r="F2050" t="s">
        <v>1675</v>
      </c>
      <c r="G2050" t="s">
        <v>27</v>
      </c>
      <c r="H2050">
        <v>6</v>
      </c>
      <c r="I2050" s="12" t="s">
        <v>10</v>
      </c>
      <c r="J2050" s="12"/>
      <c r="K2050" s="12"/>
    </row>
    <row r="2051" spans="1:11" x14ac:dyDescent="0.25">
      <c r="A2051" s="12" t="s">
        <v>686</v>
      </c>
      <c r="B2051" t="s">
        <v>23</v>
      </c>
      <c r="C2051" t="s">
        <v>1726</v>
      </c>
      <c r="D2051" t="s">
        <v>45</v>
      </c>
      <c r="E2051" t="s">
        <v>40</v>
      </c>
      <c r="F2051" t="s">
        <v>1657</v>
      </c>
      <c r="G2051" t="s">
        <v>27</v>
      </c>
      <c r="H2051">
        <v>6</v>
      </c>
      <c r="I2051" s="12" t="s">
        <v>10</v>
      </c>
      <c r="J2051" s="12"/>
      <c r="K2051" s="12"/>
    </row>
    <row r="2052" spans="1:11" x14ac:dyDescent="0.25">
      <c r="A2052" s="12" t="s">
        <v>686</v>
      </c>
      <c r="B2052" t="s">
        <v>23</v>
      </c>
      <c r="C2052" t="s">
        <v>1726</v>
      </c>
      <c r="D2052" t="s">
        <v>59</v>
      </c>
      <c r="E2052" t="s">
        <v>40</v>
      </c>
      <c r="F2052" t="s">
        <v>1657</v>
      </c>
      <c r="G2052" t="s">
        <v>27</v>
      </c>
      <c r="H2052">
        <v>6</v>
      </c>
      <c r="I2052" s="12" t="s">
        <v>10</v>
      </c>
      <c r="J2052" s="12"/>
      <c r="K2052" s="12"/>
    </row>
    <row r="2053" spans="1:11" x14ac:dyDescent="0.25">
      <c r="A2053" s="12" t="s">
        <v>686</v>
      </c>
      <c r="B2053" t="s">
        <v>23</v>
      </c>
      <c r="C2053" t="s">
        <v>1726</v>
      </c>
      <c r="D2053" t="s">
        <v>42</v>
      </c>
      <c r="E2053" t="s">
        <v>40</v>
      </c>
      <c r="F2053" t="s">
        <v>1657</v>
      </c>
      <c r="G2053" t="s">
        <v>27</v>
      </c>
      <c r="H2053">
        <v>6</v>
      </c>
      <c r="I2053" s="12" t="s">
        <v>10</v>
      </c>
      <c r="J2053" s="12"/>
      <c r="K2053" s="12"/>
    </row>
    <row r="2054" spans="1:11" x14ac:dyDescent="0.25">
      <c r="A2054" s="12" t="s">
        <v>686</v>
      </c>
      <c r="B2054" t="s">
        <v>23</v>
      </c>
      <c r="C2054" t="s">
        <v>297</v>
      </c>
      <c r="D2054" t="s">
        <v>297</v>
      </c>
      <c r="E2054" t="s">
        <v>29</v>
      </c>
      <c r="F2054" t="s">
        <v>1651</v>
      </c>
      <c r="G2054" t="s">
        <v>27</v>
      </c>
      <c r="H2054">
        <v>13</v>
      </c>
      <c r="I2054" s="12" t="s">
        <v>10</v>
      </c>
      <c r="J2054" s="12"/>
      <c r="K2054" s="12"/>
    </row>
    <row r="2055" spans="1:11" x14ac:dyDescent="0.25">
      <c r="A2055" s="12" t="s">
        <v>686</v>
      </c>
      <c r="B2055" t="s">
        <v>23</v>
      </c>
      <c r="C2055" t="s">
        <v>297</v>
      </c>
      <c r="D2055" t="s">
        <v>280</v>
      </c>
      <c r="E2055" t="s">
        <v>29</v>
      </c>
      <c r="F2055" t="s">
        <v>1675</v>
      </c>
      <c r="G2055" t="s">
        <v>27</v>
      </c>
      <c r="H2055">
        <v>13</v>
      </c>
      <c r="I2055" s="12" t="s">
        <v>10</v>
      </c>
      <c r="J2055" s="12"/>
      <c r="K2055" s="12"/>
    </row>
    <row r="2056" spans="1:11" x14ac:dyDescent="0.25">
      <c r="A2056" s="12" t="s">
        <v>686</v>
      </c>
      <c r="B2056" t="s">
        <v>23</v>
      </c>
      <c r="C2056" t="s">
        <v>297</v>
      </c>
      <c r="D2056" t="s">
        <v>45</v>
      </c>
      <c r="E2056" t="s">
        <v>40</v>
      </c>
      <c r="F2056" t="s">
        <v>1657</v>
      </c>
      <c r="G2056" t="s">
        <v>27</v>
      </c>
      <c r="H2056">
        <v>13</v>
      </c>
      <c r="I2056" s="12" t="s">
        <v>10</v>
      </c>
      <c r="J2056" s="12"/>
      <c r="K2056" s="12"/>
    </row>
    <row r="2057" spans="1:11" x14ac:dyDescent="0.25">
      <c r="A2057" s="12" t="s">
        <v>686</v>
      </c>
      <c r="B2057" t="s">
        <v>23</v>
      </c>
      <c r="C2057" t="s">
        <v>297</v>
      </c>
      <c r="D2057" t="s">
        <v>59</v>
      </c>
      <c r="E2057" t="s">
        <v>40</v>
      </c>
      <c r="F2057" t="s">
        <v>1657</v>
      </c>
      <c r="G2057" t="s">
        <v>27</v>
      </c>
      <c r="H2057">
        <v>13</v>
      </c>
      <c r="I2057" s="12" t="s">
        <v>10</v>
      </c>
      <c r="J2057" s="12"/>
      <c r="K2057" s="12"/>
    </row>
    <row r="2058" spans="1:11" x14ac:dyDescent="0.25">
      <c r="A2058" s="12" t="s">
        <v>686</v>
      </c>
      <c r="B2058" t="s">
        <v>23</v>
      </c>
      <c r="C2058" t="s">
        <v>297</v>
      </c>
      <c r="D2058" t="s">
        <v>42</v>
      </c>
      <c r="E2058" t="s">
        <v>40</v>
      </c>
      <c r="F2058" t="s">
        <v>1657</v>
      </c>
      <c r="G2058" t="s">
        <v>27</v>
      </c>
      <c r="H2058">
        <v>13</v>
      </c>
      <c r="I2058" s="12" t="s">
        <v>10</v>
      </c>
      <c r="J2058" s="12"/>
      <c r="K2058" s="12"/>
    </row>
    <row r="2059" spans="1:11" x14ac:dyDescent="0.25">
      <c r="A2059" s="12" t="s">
        <v>686</v>
      </c>
      <c r="B2059" t="s">
        <v>23</v>
      </c>
      <c r="C2059" t="s">
        <v>1727</v>
      </c>
      <c r="D2059" t="s">
        <v>1727</v>
      </c>
      <c r="E2059" t="s">
        <v>29</v>
      </c>
      <c r="F2059" t="s">
        <v>1651</v>
      </c>
      <c r="G2059" t="s">
        <v>27</v>
      </c>
      <c r="H2059">
        <v>10</v>
      </c>
      <c r="I2059" s="12" t="s">
        <v>10</v>
      </c>
      <c r="J2059" s="12"/>
      <c r="K2059" s="12"/>
    </row>
    <row r="2060" spans="1:11" x14ac:dyDescent="0.25">
      <c r="A2060" s="12" t="s">
        <v>686</v>
      </c>
      <c r="B2060" t="s">
        <v>23</v>
      </c>
      <c r="C2060" t="s">
        <v>1727</v>
      </c>
      <c r="D2060" t="s">
        <v>280</v>
      </c>
      <c r="E2060" t="s">
        <v>29</v>
      </c>
      <c r="F2060" t="s">
        <v>1675</v>
      </c>
      <c r="G2060" t="s">
        <v>27</v>
      </c>
      <c r="H2060">
        <v>10</v>
      </c>
      <c r="I2060" s="12" t="s">
        <v>10</v>
      </c>
      <c r="J2060" s="12"/>
      <c r="K2060" s="12"/>
    </row>
    <row r="2061" spans="1:11" x14ac:dyDescent="0.25">
      <c r="A2061" s="12" t="s">
        <v>686</v>
      </c>
      <c r="B2061" t="s">
        <v>23</v>
      </c>
      <c r="C2061" t="s">
        <v>1727</v>
      </c>
      <c r="D2061" t="s">
        <v>45</v>
      </c>
      <c r="E2061" t="s">
        <v>40</v>
      </c>
      <c r="F2061" t="s">
        <v>1657</v>
      </c>
      <c r="G2061" t="s">
        <v>27</v>
      </c>
      <c r="H2061">
        <v>10</v>
      </c>
      <c r="I2061" s="12" t="s">
        <v>10</v>
      </c>
      <c r="J2061" s="12"/>
      <c r="K2061" s="12"/>
    </row>
    <row r="2062" spans="1:11" x14ac:dyDescent="0.25">
      <c r="A2062" s="12" t="s">
        <v>686</v>
      </c>
      <c r="B2062" t="s">
        <v>23</v>
      </c>
      <c r="C2062" t="s">
        <v>1727</v>
      </c>
      <c r="D2062" t="s">
        <v>59</v>
      </c>
      <c r="E2062" t="s">
        <v>40</v>
      </c>
      <c r="F2062" t="s">
        <v>1657</v>
      </c>
      <c r="G2062" t="s">
        <v>27</v>
      </c>
      <c r="H2062">
        <v>10</v>
      </c>
      <c r="I2062" s="12" t="s">
        <v>10</v>
      </c>
      <c r="J2062" s="12"/>
      <c r="K2062" s="12"/>
    </row>
    <row r="2063" spans="1:11" x14ac:dyDescent="0.25">
      <c r="A2063" s="12" t="s">
        <v>686</v>
      </c>
      <c r="B2063" t="s">
        <v>23</v>
      </c>
      <c r="C2063" t="s">
        <v>1727</v>
      </c>
      <c r="D2063" t="s">
        <v>42</v>
      </c>
      <c r="E2063" t="s">
        <v>40</v>
      </c>
      <c r="F2063" t="s">
        <v>1657</v>
      </c>
      <c r="G2063" t="s">
        <v>27</v>
      </c>
      <c r="H2063">
        <v>10</v>
      </c>
      <c r="I2063" s="12" t="s">
        <v>10</v>
      </c>
      <c r="J2063" s="12"/>
      <c r="K2063" s="12"/>
    </row>
    <row r="2064" spans="1:11" x14ac:dyDescent="0.25">
      <c r="A2064" s="12" t="s">
        <v>686</v>
      </c>
      <c r="B2064" t="s">
        <v>23</v>
      </c>
      <c r="C2064" t="s">
        <v>1728</v>
      </c>
      <c r="D2064" t="s">
        <v>1728</v>
      </c>
      <c r="E2064" t="s">
        <v>29</v>
      </c>
      <c r="F2064" t="s">
        <v>1651</v>
      </c>
      <c r="G2064" t="s">
        <v>27</v>
      </c>
      <c r="H2064">
        <v>4</v>
      </c>
      <c r="I2064" s="12" t="s">
        <v>10</v>
      </c>
      <c r="J2064" s="12"/>
      <c r="K2064" s="12"/>
    </row>
    <row r="2065" spans="1:11" x14ac:dyDescent="0.25">
      <c r="A2065" s="12" t="s">
        <v>686</v>
      </c>
      <c r="B2065" t="s">
        <v>23</v>
      </c>
      <c r="C2065" t="s">
        <v>1728</v>
      </c>
      <c r="D2065" t="s">
        <v>280</v>
      </c>
      <c r="E2065" t="s">
        <v>29</v>
      </c>
      <c r="F2065" t="s">
        <v>1675</v>
      </c>
      <c r="G2065" t="s">
        <v>27</v>
      </c>
      <c r="H2065">
        <v>4</v>
      </c>
      <c r="I2065" s="12" t="s">
        <v>10</v>
      </c>
      <c r="J2065" s="12"/>
      <c r="K2065" s="12"/>
    </row>
    <row r="2066" spans="1:11" x14ac:dyDescent="0.25">
      <c r="A2066" s="12" t="s">
        <v>686</v>
      </c>
      <c r="B2066" t="s">
        <v>23</v>
      </c>
      <c r="C2066" t="s">
        <v>1728</v>
      </c>
      <c r="D2066" t="s">
        <v>45</v>
      </c>
      <c r="E2066" t="s">
        <v>40</v>
      </c>
      <c r="F2066" t="s">
        <v>1657</v>
      </c>
      <c r="G2066" t="s">
        <v>27</v>
      </c>
      <c r="H2066">
        <v>4</v>
      </c>
      <c r="I2066" s="12" t="s">
        <v>10</v>
      </c>
      <c r="J2066" s="12"/>
      <c r="K2066" s="12"/>
    </row>
    <row r="2067" spans="1:11" x14ac:dyDescent="0.25">
      <c r="A2067" s="12" t="s">
        <v>686</v>
      </c>
      <c r="B2067" t="s">
        <v>23</v>
      </c>
      <c r="C2067" t="s">
        <v>1728</v>
      </c>
      <c r="D2067" t="s">
        <v>59</v>
      </c>
      <c r="E2067" t="s">
        <v>40</v>
      </c>
      <c r="F2067" t="s">
        <v>1657</v>
      </c>
      <c r="G2067" t="s">
        <v>27</v>
      </c>
      <c r="H2067">
        <v>4</v>
      </c>
      <c r="I2067" s="12" t="s">
        <v>10</v>
      </c>
      <c r="J2067" s="12"/>
      <c r="K2067" s="12"/>
    </row>
    <row r="2068" spans="1:11" x14ac:dyDescent="0.25">
      <c r="A2068" s="12" t="s">
        <v>686</v>
      </c>
      <c r="B2068" t="s">
        <v>23</v>
      </c>
      <c r="C2068" t="s">
        <v>1728</v>
      </c>
      <c r="D2068" t="s">
        <v>42</v>
      </c>
      <c r="E2068" t="s">
        <v>40</v>
      </c>
      <c r="F2068" t="s">
        <v>1657</v>
      </c>
      <c r="G2068" t="s">
        <v>27</v>
      </c>
      <c r="H2068">
        <v>4</v>
      </c>
      <c r="I2068" s="12" t="s">
        <v>10</v>
      </c>
      <c r="J2068" s="12"/>
      <c r="K2068" s="12"/>
    </row>
    <row r="2069" spans="1:11" x14ac:dyDescent="0.25">
      <c r="A2069" s="12" t="s">
        <v>686</v>
      </c>
      <c r="B2069" t="s">
        <v>23</v>
      </c>
      <c r="C2069" t="s">
        <v>569</v>
      </c>
      <c r="D2069" t="s">
        <v>569</v>
      </c>
      <c r="E2069" t="s">
        <v>29</v>
      </c>
      <c r="F2069" t="s">
        <v>1709</v>
      </c>
      <c r="G2069" t="s">
        <v>27</v>
      </c>
      <c r="H2069">
        <v>31</v>
      </c>
      <c r="I2069" s="12" t="s">
        <v>10</v>
      </c>
      <c r="J2069" s="12"/>
      <c r="K2069" s="12"/>
    </row>
    <row r="2070" spans="1:11" x14ac:dyDescent="0.25">
      <c r="A2070" s="12" t="s">
        <v>686</v>
      </c>
      <c r="B2070" t="s">
        <v>23</v>
      </c>
      <c r="C2070" t="s">
        <v>569</v>
      </c>
      <c r="D2070" t="s">
        <v>280</v>
      </c>
      <c r="E2070" t="s">
        <v>29</v>
      </c>
      <c r="F2070" t="s">
        <v>1675</v>
      </c>
      <c r="G2070" t="s">
        <v>27</v>
      </c>
      <c r="H2070">
        <v>31</v>
      </c>
      <c r="I2070" s="12" t="s">
        <v>10</v>
      </c>
      <c r="J2070" s="12"/>
      <c r="K2070" s="12"/>
    </row>
    <row r="2071" spans="1:11" x14ac:dyDescent="0.25">
      <c r="A2071" s="12" t="s">
        <v>686</v>
      </c>
      <c r="B2071" t="s">
        <v>23</v>
      </c>
      <c r="C2071" t="s">
        <v>569</v>
      </c>
      <c r="D2071" t="s">
        <v>45</v>
      </c>
      <c r="E2071" t="s">
        <v>40</v>
      </c>
      <c r="F2071" t="s">
        <v>1657</v>
      </c>
      <c r="G2071" t="s">
        <v>27</v>
      </c>
      <c r="H2071">
        <v>31</v>
      </c>
      <c r="I2071" s="12" t="s">
        <v>10</v>
      </c>
      <c r="J2071" s="12"/>
      <c r="K2071" s="12"/>
    </row>
    <row r="2072" spans="1:11" x14ac:dyDescent="0.25">
      <c r="A2072" s="12" t="s">
        <v>686</v>
      </c>
      <c r="B2072" t="s">
        <v>23</v>
      </c>
      <c r="C2072" t="s">
        <v>569</v>
      </c>
      <c r="D2072" t="s">
        <v>59</v>
      </c>
      <c r="E2072" t="s">
        <v>40</v>
      </c>
      <c r="F2072" t="s">
        <v>1657</v>
      </c>
      <c r="G2072" t="s">
        <v>27</v>
      </c>
      <c r="H2072">
        <v>31</v>
      </c>
      <c r="I2072" s="12" t="s">
        <v>10</v>
      </c>
      <c r="J2072" s="12"/>
      <c r="K2072" s="12"/>
    </row>
    <row r="2073" spans="1:11" x14ac:dyDescent="0.25">
      <c r="A2073" s="12" t="s">
        <v>686</v>
      </c>
      <c r="B2073" t="s">
        <v>23</v>
      </c>
      <c r="C2073" t="s">
        <v>569</v>
      </c>
      <c r="D2073" t="s">
        <v>42</v>
      </c>
      <c r="E2073" t="s">
        <v>40</v>
      </c>
      <c r="F2073" t="s">
        <v>1657</v>
      </c>
      <c r="G2073" t="s">
        <v>27</v>
      </c>
      <c r="H2073">
        <v>31</v>
      </c>
      <c r="I2073" s="12" t="s">
        <v>10</v>
      </c>
      <c r="J2073" s="12"/>
      <c r="K2073" s="12"/>
    </row>
    <row r="2074" spans="1:11" x14ac:dyDescent="0.25">
      <c r="A2074" s="12" t="s">
        <v>686</v>
      </c>
      <c r="B2074" t="s">
        <v>23</v>
      </c>
      <c r="C2074" t="s">
        <v>1729</v>
      </c>
      <c r="D2074" t="s">
        <v>1729</v>
      </c>
      <c r="E2074" t="s">
        <v>29</v>
      </c>
      <c r="F2074" t="s">
        <v>1651</v>
      </c>
      <c r="G2074" t="s">
        <v>27</v>
      </c>
      <c r="H2074">
        <v>3</v>
      </c>
      <c r="I2074" s="12" t="s">
        <v>10</v>
      </c>
      <c r="J2074" s="12"/>
      <c r="K2074" s="12"/>
    </row>
    <row r="2075" spans="1:11" x14ac:dyDescent="0.25">
      <c r="A2075" s="12" t="s">
        <v>686</v>
      </c>
      <c r="B2075" t="s">
        <v>23</v>
      </c>
      <c r="C2075" t="s">
        <v>1729</v>
      </c>
      <c r="D2075" t="s">
        <v>280</v>
      </c>
      <c r="E2075" t="s">
        <v>29</v>
      </c>
      <c r="F2075" t="s">
        <v>1675</v>
      </c>
      <c r="G2075" t="s">
        <v>27</v>
      </c>
      <c r="H2075">
        <v>3</v>
      </c>
      <c r="I2075" s="12" t="s">
        <v>10</v>
      </c>
      <c r="J2075" s="12"/>
      <c r="K2075" s="12"/>
    </row>
    <row r="2076" spans="1:11" x14ac:dyDescent="0.25">
      <c r="A2076" s="12" t="s">
        <v>686</v>
      </c>
      <c r="B2076" t="s">
        <v>23</v>
      </c>
      <c r="C2076" t="s">
        <v>1729</v>
      </c>
      <c r="D2076" t="s">
        <v>45</v>
      </c>
      <c r="E2076" t="s">
        <v>40</v>
      </c>
      <c r="F2076" t="s">
        <v>1657</v>
      </c>
      <c r="G2076" t="s">
        <v>27</v>
      </c>
      <c r="H2076">
        <v>3</v>
      </c>
      <c r="I2076" s="12" t="s">
        <v>10</v>
      </c>
      <c r="J2076" s="12"/>
      <c r="K2076" s="12"/>
    </row>
    <row r="2077" spans="1:11" x14ac:dyDescent="0.25">
      <c r="A2077" s="12" t="s">
        <v>686</v>
      </c>
      <c r="B2077" t="s">
        <v>23</v>
      </c>
      <c r="C2077" t="s">
        <v>1729</v>
      </c>
      <c r="D2077" t="s">
        <v>59</v>
      </c>
      <c r="E2077" t="s">
        <v>40</v>
      </c>
      <c r="F2077" t="s">
        <v>1657</v>
      </c>
      <c r="G2077" t="s">
        <v>27</v>
      </c>
      <c r="H2077">
        <v>3</v>
      </c>
      <c r="I2077" s="12" t="s">
        <v>10</v>
      </c>
      <c r="J2077" s="12"/>
      <c r="K2077" s="12"/>
    </row>
    <row r="2078" spans="1:11" x14ac:dyDescent="0.25">
      <c r="A2078" s="12" t="s">
        <v>686</v>
      </c>
      <c r="B2078" t="s">
        <v>23</v>
      </c>
      <c r="C2078" t="s">
        <v>1729</v>
      </c>
      <c r="D2078" t="s">
        <v>42</v>
      </c>
      <c r="E2078" t="s">
        <v>40</v>
      </c>
      <c r="F2078" t="s">
        <v>1657</v>
      </c>
      <c r="G2078" t="s">
        <v>27</v>
      </c>
      <c r="H2078">
        <v>3</v>
      </c>
      <c r="I2078" s="12" t="s">
        <v>10</v>
      </c>
      <c r="J2078" s="12"/>
      <c r="K2078" s="12"/>
    </row>
    <row r="2079" spans="1:11" x14ac:dyDescent="0.25">
      <c r="A2079" s="12" t="s">
        <v>686</v>
      </c>
      <c r="B2079" t="s">
        <v>23</v>
      </c>
      <c r="C2079" t="s">
        <v>576</v>
      </c>
      <c r="D2079" t="s">
        <v>576</v>
      </c>
      <c r="E2079" t="s">
        <v>29</v>
      </c>
      <c r="F2079" t="s">
        <v>1651</v>
      </c>
      <c r="G2079" t="s">
        <v>27</v>
      </c>
      <c r="H2079">
        <v>6</v>
      </c>
      <c r="I2079" s="12" t="s">
        <v>10</v>
      </c>
      <c r="J2079" s="12"/>
      <c r="K2079" s="12"/>
    </row>
    <row r="2080" spans="1:11" x14ac:dyDescent="0.25">
      <c r="A2080" s="12" t="s">
        <v>686</v>
      </c>
      <c r="B2080" t="s">
        <v>23</v>
      </c>
      <c r="C2080" t="s">
        <v>576</v>
      </c>
      <c r="D2080" t="s">
        <v>280</v>
      </c>
      <c r="E2080" t="s">
        <v>29</v>
      </c>
      <c r="F2080" t="s">
        <v>1675</v>
      </c>
      <c r="G2080" t="s">
        <v>27</v>
      </c>
      <c r="H2080">
        <v>6</v>
      </c>
      <c r="I2080" s="12" t="s">
        <v>10</v>
      </c>
      <c r="J2080" s="12"/>
      <c r="K2080" s="12"/>
    </row>
    <row r="2081" spans="1:11" x14ac:dyDescent="0.25">
      <c r="A2081" s="12" t="s">
        <v>686</v>
      </c>
      <c r="B2081" t="s">
        <v>23</v>
      </c>
      <c r="C2081" t="s">
        <v>576</v>
      </c>
      <c r="D2081" t="s">
        <v>45</v>
      </c>
      <c r="E2081" t="s">
        <v>40</v>
      </c>
      <c r="F2081" t="s">
        <v>1657</v>
      </c>
      <c r="G2081" t="s">
        <v>27</v>
      </c>
      <c r="H2081">
        <v>6</v>
      </c>
      <c r="I2081" s="12" t="s">
        <v>10</v>
      </c>
      <c r="J2081" s="12"/>
      <c r="K2081" s="12"/>
    </row>
    <row r="2082" spans="1:11" x14ac:dyDescent="0.25">
      <c r="A2082" s="12" t="s">
        <v>686</v>
      </c>
      <c r="B2082" t="s">
        <v>23</v>
      </c>
      <c r="C2082" t="s">
        <v>576</v>
      </c>
      <c r="D2082" t="s">
        <v>59</v>
      </c>
      <c r="E2082" t="s">
        <v>40</v>
      </c>
      <c r="F2082" t="s">
        <v>1657</v>
      </c>
      <c r="G2082" t="s">
        <v>27</v>
      </c>
      <c r="H2082">
        <v>6</v>
      </c>
      <c r="I2082" s="12" t="s">
        <v>10</v>
      </c>
      <c r="J2082" s="12"/>
      <c r="K2082" s="12"/>
    </row>
    <row r="2083" spans="1:11" x14ac:dyDescent="0.25">
      <c r="A2083" s="12" t="s">
        <v>686</v>
      </c>
      <c r="B2083" t="s">
        <v>23</v>
      </c>
      <c r="C2083" t="s">
        <v>576</v>
      </c>
      <c r="D2083" t="s">
        <v>42</v>
      </c>
      <c r="E2083" t="s">
        <v>40</v>
      </c>
      <c r="F2083" t="s">
        <v>1657</v>
      </c>
      <c r="G2083" t="s">
        <v>27</v>
      </c>
      <c r="H2083">
        <v>6</v>
      </c>
      <c r="I2083" s="12" t="s">
        <v>10</v>
      </c>
      <c r="J2083" s="12"/>
      <c r="K2083" s="12"/>
    </row>
    <row r="2084" spans="1:11" x14ac:dyDescent="0.25">
      <c r="A2084" s="12" t="s">
        <v>686</v>
      </c>
      <c r="B2084" t="s">
        <v>23</v>
      </c>
      <c r="C2084" t="s">
        <v>575</v>
      </c>
      <c r="D2084" t="s">
        <v>575</v>
      </c>
      <c r="E2084" t="s">
        <v>29</v>
      </c>
      <c r="F2084" t="s">
        <v>1651</v>
      </c>
      <c r="G2084" t="s">
        <v>27</v>
      </c>
      <c r="H2084">
        <v>17</v>
      </c>
      <c r="I2084" s="12" t="s">
        <v>10</v>
      </c>
      <c r="J2084" s="12"/>
      <c r="K2084" s="12"/>
    </row>
    <row r="2085" spans="1:11" x14ac:dyDescent="0.25">
      <c r="A2085" s="12" t="s">
        <v>686</v>
      </c>
      <c r="B2085" t="s">
        <v>23</v>
      </c>
      <c r="C2085" t="s">
        <v>575</v>
      </c>
      <c r="D2085" t="s">
        <v>280</v>
      </c>
      <c r="E2085" t="s">
        <v>29</v>
      </c>
      <c r="F2085" t="s">
        <v>1675</v>
      </c>
      <c r="G2085" t="s">
        <v>27</v>
      </c>
      <c r="H2085">
        <v>17</v>
      </c>
      <c r="I2085" s="12" t="s">
        <v>10</v>
      </c>
      <c r="J2085" s="12"/>
      <c r="K2085" s="12"/>
    </row>
    <row r="2086" spans="1:11" x14ac:dyDescent="0.25">
      <c r="A2086" s="12" t="s">
        <v>686</v>
      </c>
      <c r="B2086" t="s">
        <v>23</v>
      </c>
      <c r="C2086" t="s">
        <v>575</v>
      </c>
      <c r="D2086" t="s">
        <v>45</v>
      </c>
      <c r="E2086" t="s">
        <v>40</v>
      </c>
      <c r="F2086" t="s">
        <v>1657</v>
      </c>
      <c r="G2086" t="s">
        <v>27</v>
      </c>
      <c r="H2086">
        <v>17</v>
      </c>
      <c r="I2086" s="12" t="s">
        <v>10</v>
      </c>
      <c r="J2086" s="12"/>
      <c r="K2086" s="12"/>
    </row>
    <row r="2087" spans="1:11" x14ac:dyDescent="0.25">
      <c r="A2087" s="12" t="s">
        <v>686</v>
      </c>
      <c r="B2087" t="s">
        <v>23</v>
      </c>
      <c r="C2087" t="s">
        <v>575</v>
      </c>
      <c r="D2087" t="s">
        <v>59</v>
      </c>
      <c r="E2087" t="s">
        <v>40</v>
      </c>
      <c r="F2087" t="s">
        <v>1657</v>
      </c>
      <c r="G2087" t="s">
        <v>27</v>
      </c>
      <c r="H2087">
        <v>17</v>
      </c>
      <c r="I2087" s="12" t="s">
        <v>10</v>
      </c>
      <c r="J2087" s="12"/>
      <c r="K2087" s="12"/>
    </row>
    <row r="2088" spans="1:11" x14ac:dyDescent="0.25">
      <c r="A2088" s="12" t="s">
        <v>686</v>
      </c>
      <c r="B2088" t="s">
        <v>23</v>
      </c>
      <c r="C2088" t="s">
        <v>575</v>
      </c>
      <c r="D2088" t="s">
        <v>42</v>
      </c>
      <c r="E2088" t="s">
        <v>40</v>
      </c>
      <c r="F2088" t="s">
        <v>1657</v>
      </c>
      <c r="G2088" t="s">
        <v>27</v>
      </c>
      <c r="H2088">
        <v>17</v>
      </c>
      <c r="I2088" s="12" t="s">
        <v>10</v>
      </c>
      <c r="J2088" s="12"/>
      <c r="K2088" s="12"/>
    </row>
    <row r="2089" spans="1:11" x14ac:dyDescent="0.25">
      <c r="A2089" s="12" t="s">
        <v>686</v>
      </c>
      <c r="B2089" t="s">
        <v>23</v>
      </c>
      <c r="C2089" t="s">
        <v>1730</v>
      </c>
      <c r="D2089" t="s">
        <v>1730</v>
      </c>
      <c r="E2089" t="s">
        <v>29</v>
      </c>
      <c r="F2089" t="s">
        <v>1651</v>
      </c>
      <c r="G2089" t="s">
        <v>27</v>
      </c>
      <c r="H2089">
        <v>8</v>
      </c>
      <c r="I2089" s="12" t="s">
        <v>10</v>
      </c>
      <c r="J2089" s="12"/>
      <c r="K2089" s="12"/>
    </row>
    <row r="2090" spans="1:11" x14ac:dyDescent="0.25">
      <c r="A2090" s="12" t="s">
        <v>686</v>
      </c>
      <c r="B2090" t="s">
        <v>23</v>
      </c>
      <c r="C2090" t="s">
        <v>1730</v>
      </c>
      <c r="D2090" t="s">
        <v>280</v>
      </c>
      <c r="E2090" t="s">
        <v>29</v>
      </c>
      <c r="F2090" t="s">
        <v>1675</v>
      </c>
      <c r="G2090" t="s">
        <v>27</v>
      </c>
      <c r="H2090">
        <v>8</v>
      </c>
      <c r="I2090" s="12" t="s">
        <v>10</v>
      </c>
      <c r="J2090" s="12"/>
      <c r="K2090" s="12"/>
    </row>
    <row r="2091" spans="1:11" x14ac:dyDescent="0.25">
      <c r="A2091" s="12" t="s">
        <v>686</v>
      </c>
      <c r="B2091" t="s">
        <v>23</v>
      </c>
      <c r="C2091" t="s">
        <v>1730</v>
      </c>
      <c r="D2091" t="s">
        <v>45</v>
      </c>
      <c r="E2091" t="s">
        <v>40</v>
      </c>
      <c r="F2091" t="s">
        <v>1657</v>
      </c>
      <c r="G2091" t="s">
        <v>27</v>
      </c>
      <c r="H2091">
        <v>8</v>
      </c>
      <c r="I2091" s="12" t="s">
        <v>10</v>
      </c>
      <c r="J2091" s="12"/>
      <c r="K2091" s="12"/>
    </row>
    <row r="2092" spans="1:11" x14ac:dyDescent="0.25">
      <c r="A2092" s="12" t="s">
        <v>686</v>
      </c>
      <c r="B2092" t="s">
        <v>23</v>
      </c>
      <c r="C2092" t="s">
        <v>1730</v>
      </c>
      <c r="D2092" t="s">
        <v>59</v>
      </c>
      <c r="E2092" t="s">
        <v>40</v>
      </c>
      <c r="F2092" t="s">
        <v>1657</v>
      </c>
      <c r="G2092" t="s">
        <v>27</v>
      </c>
      <c r="H2092">
        <v>8</v>
      </c>
      <c r="I2092" s="12" t="s">
        <v>10</v>
      </c>
      <c r="J2092" s="12"/>
      <c r="K2092" s="12"/>
    </row>
    <row r="2093" spans="1:11" x14ac:dyDescent="0.25">
      <c r="A2093" s="12" t="s">
        <v>686</v>
      </c>
      <c r="B2093" t="s">
        <v>23</v>
      </c>
      <c r="C2093" t="s">
        <v>1730</v>
      </c>
      <c r="D2093" t="s">
        <v>42</v>
      </c>
      <c r="E2093" t="s">
        <v>40</v>
      </c>
      <c r="F2093" t="s">
        <v>1657</v>
      </c>
      <c r="G2093" t="s">
        <v>27</v>
      </c>
      <c r="H2093">
        <v>8</v>
      </c>
      <c r="I2093" s="12" t="s">
        <v>10</v>
      </c>
      <c r="J2093" s="12"/>
      <c r="K2093" s="12"/>
    </row>
    <row r="2094" spans="1:11" x14ac:dyDescent="0.25">
      <c r="A2094" s="12" t="s">
        <v>686</v>
      </c>
      <c r="B2094" t="s">
        <v>23</v>
      </c>
      <c r="C2094" t="s">
        <v>1731</v>
      </c>
      <c r="D2094" t="s">
        <v>1731</v>
      </c>
      <c r="E2094" t="s">
        <v>29</v>
      </c>
      <c r="F2094" t="s">
        <v>1651</v>
      </c>
      <c r="G2094" t="s">
        <v>27</v>
      </c>
      <c r="H2094">
        <v>54</v>
      </c>
      <c r="I2094" s="12" t="s">
        <v>10</v>
      </c>
      <c r="J2094" s="12"/>
      <c r="K2094" s="12"/>
    </row>
    <row r="2095" spans="1:11" x14ac:dyDescent="0.25">
      <c r="A2095" s="12" t="s">
        <v>686</v>
      </c>
      <c r="B2095" t="s">
        <v>23</v>
      </c>
      <c r="C2095" t="s">
        <v>1731</v>
      </c>
      <c r="D2095" t="s">
        <v>280</v>
      </c>
      <c r="E2095" t="s">
        <v>29</v>
      </c>
      <c r="F2095" t="s">
        <v>1675</v>
      </c>
      <c r="G2095" t="s">
        <v>27</v>
      </c>
      <c r="H2095">
        <v>54</v>
      </c>
      <c r="I2095" s="12" t="s">
        <v>10</v>
      </c>
      <c r="J2095" s="12"/>
      <c r="K2095" s="12"/>
    </row>
    <row r="2096" spans="1:11" x14ac:dyDescent="0.25">
      <c r="A2096" s="12" t="s">
        <v>686</v>
      </c>
      <c r="B2096" t="s">
        <v>23</v>
      </c>
      <c r="C2096" t="s">
        <v>1731</v>
      </c>
      <c r="D2096" t="s">
        <v>45</v>
      </c>
      <c r="E2096" t="s">
        <v>40</v>
      </c>
      <c r="F2096" t="s">
        <v>1657</v>
      </c>
      <c r="G2096" t="s">
        <v>27</v>
      </c>
      <c r="H2096">
        <v>54</v>
      </c>
      <c r="I2096" s="12" t="s">
        <v>10</v>
      </c>
      <c r="J2096" s="12"/>
      <c r="K2096" s="12"/>
    </row>
    <row r="2097" spans="1:11" x14ac:dyDescent="0.25">
      <c r="A2097" s="12" t="s">
        <v>686</v>
      </c>
      <c r="B2097" t="s">
        <v>23</v>
      </c>
      <c r="C2097" t="s">
        <v>1731</v>
      </c>
      <c r="D2097" t="s">
        <v>59</v>
      </c>
      <c r="E2097" t="s">
        <v>40</v>
      </c>
      <c r="F2097" t="s">
        <v>1657</v>
      </c>
      <c r="G2097" t="s">
        <v>27</v>
      </c>
      <c r="H2097">
        <v>54</v>
      </c>
      <c r="I2097" s="12" t="s">
        <v>10</v>
      </c>
      <c r="J2097" s="12"/>
      <c r="K2097" s="12"/>
    </row>
    <row r="2098" spans="1:11" x14ac:dyDescent="0.25">
      <c r="A2098" s="12" t="s">
        <v>686</v>
      </c>
      <c r="B2098" t="s">
        <v>23</v>
      </c>
      <c r="C2098" t="s">
        <v>1731</v>
      </c>
      <c r="D2098" t="s">
        <v>42</v>
      </c>
      <c r="E2098" t="s">
        <v>40</v>
      </c>
      <c r="F2098" t="s">
        <v>1657</v>
      </c>
      <c r="G2098" t="s">
        <v>27</v>
      </c>
      <c r="H2098">
        <v>54</v>
      </c>
      <c r="I2098" s="12" t="s">
        <v>10</v>
      </c>
      <c r="J2098" s="12"/>
      <c r="K2098" s="12"/>
    </row>
    <row r="2099" spans="1:11" x14ac:dyDescent="0.25">
      <c r="A2099" s="12" t="s">
        <v>686</v>
      </c>
      <c r="B2099" t="s">
        <v>23</v>
      </c>
      <c r="C2099" t="s">
        <v>1732</v>
      </c>
      <c r="D2099" t="s">
        <v>1732</v>
      </c>
      <c r="E2099" t="s">
        <v>29</v>
      </c>
      <c r="F2099" t="s">
        <v>1651</v>
      </c>
      <c r="G2099" t="s">
        <v>27</v>
      </c>
      <c r="H2099">
        <v>38</v>
      </c>
      <c r="I2099" s="12" t="s">
        <v>10</v>
      </c>
      <c r="J2099" s="12"/>
      <c r="K2099" s="12"/>
    </row>
    <row r="2100" spans="1:11" x14ac:dyDescent="0.25">
      <c r="A2100" s="12" t="s">
        <v>686</v>
      </c>
      <c r="B2100" t="s">
        <v>23</v>
      </c>
      <c r="C2100" t="s">
        <v>1732</v>
      </c>
      <c r="D2100" t="s">
        <v>280</v>
      </c>
      <c r="E2100" t="s">
        <v>29</v>
      </c>
      <c r="F2100" t="s">
        <v>1675</v>
      </c>
      <c r="G2100" t="s">
        <v>27</v>
      </c>
      <c r="H2100">
        <v>38</v>
      </c>
      <c r="I2100" s="12" t="s">
        <v>10</v>
      </c>
      <c r="J2100" s="12"/>
      <c r="K2100" s="12"/>
    </row>
    <row r="2101" spans="1:11" x14ac:dyDescent="0.25">
      <c r="A2101" s="12" t="s">
        <v>686</v>
      </c>
      <c r="B2101" t="s">
        <v>23</v>
      </c>
      <c r="C2101" t="s">
        <v>1732</v>
      </c>
      <c r="D2101" t="s">
        <v>45</v>
      </c>
      <c r="E2101" t="s">
        <v>40</v>
      </c>
      <c r="F2101" t="s">
        <v>1657</v>
      </c>
      <c r="G2101" t="s">
        <v>27</v>
      </c>
      <c r="H2101">
        <v>38</v>
      </c>
      <c r="I2101" s="12" t="s">
        <v>10</v>
      </c>
      <c r="J2101" s="12"/>
      <c r="K2101" s="12"/>
    </row>
    <row r="2102" spans="1:11" x14ac:dyDescent="0.25">
      <c r="A2102" s="12" t="s">
        <v>686</v>
      </c>
      <c r="B2102" t="s">
        <v>23</v>
      </c>
      <c r="C2102" t="s">
        <v>1732</v>
      </c>
      <c r="D2102" t="s">
        <v>59</v>
      </c>
      <c r="E2102" t="s">
        <v>40</v>
      </c>
      <c r="F2102" t="s">
        <v>1657</v>
      </c>
      <c r="G2102" t="s">
        <v>27</v>
      </c>
      <c r="H2102">
        <v>38</v>
      </c>
      <c r="I2102" s="12" t="s">
        <v>10</v>
      </c>
      <c r="J2102" s="12"/>
      <c r="K2102" s="12"/>
    </row>
    <row r="2103" spans="1:11" x14ac:dyDescent="0.25">
      <c r="A2103" s="12" t="s">
        <v>686</v>
      </c>
      <c r="B2103" t="s">
        <v>23</v>
      </c>
      <c r="C2103" t="s">
        <v>1732</v>
      </c>
      <c r="D2103" t="s">
        <v>42</v>
      </c>
      <c r="E2103" t="s">
        <v>40</v>
      </c>
      <c r="F2103" t="s">
        <v>1657</v>
      </c>
      <c r="G2103" t="s">
        <v>27</v>
      </c>
      <c r="H2103">
        <v>38</v>
      </c>
      <c r="I2103" s="12" t="s">
        <v>10</v>
      </c>
      <c r="J2103" s="12"/>
      <c r="K2103" s="12"/>
    </row>
    <row r="2104" spans="1:11" x14ac:dyDescent="0.25">
      <c r="A2104" s="12" t="s">
        <v>686</v>
      </c>
      <c r="B2104" t="s">
        <v>23</v>
      </c>
      <c r="C2104" t="s">
        <v>1733</v>
      </c>
      <c r="D2104" t="s">
        <v>1733</v>
      </c>
      <c r="E2104" t="s">
        <v>29</v>
      </c>
      <c r="F2104" t="s">
        <v>1651</v>
      </c>
      <c r="G2104" t="s">
        <v>27</v>
      </c>
      <c r="H2104">
        <v>38</v>
      </c>
      <c r="I2104" s="12" t="s">
        <v>10</v>
      </c>
      <c r="J2104" s="12"/>
      <c r="K2104" s="12"/>
    </row>
    <row r="2105" spans="1:11" x14ac:dyDescent="0.25">
      <c r="A2105" s="12" t="s">
        <v>686</v>
      </c>
      <c r="B2105" t="s">
        <v>23</v>
      </c>
      <c r="C2105" t="s">
        <v>1733</v>
      </c>
      <c r="D2105" t="s">
        <v>280</v>
      </c>
      <c r="E2105" t="s">
        <v>29</v>
      </c>
      <c r="F2105" t="s">
        <v>1675</v>
      </c>
      <c r="G2105" t="s">
        <v>27</v>
      </c>
      <c r="H2105">
        <v>38</v>
      </c>
      <c r="I2105" s="12" t="s">
        <v>10</v>
      </c>
      <c r="J2105" s="12"/>
      <c r="K2105" s="12"/>
    </row>
    <row r="2106" spans="1:11" x14ac:dyDescent="0.25">
      <c r="A2106" s="12" t="s">
        <v>686</v>
      </c>
      <c r="B2106" t="s">
        <v>23</v>
      </c>
      <c r="C2106" t="s">
        <v>1733</v>
      </c>
      <c r="D2106" t="s">
        <v>45</v>
      </c>
      <c r="E2106" t="s">
        <v>40</v>
      </c>
      <c r="F2106" t="s">
        <v>1657</v>
      </c>
      <c r="G2106" t="s">
        <v>27</v>
      </c>
      <c r="H2106">
        <v>38</v>
      </c>
      <c r="I2106" s="12" t="s">
        <v>10</v>
      </c>
      <c r="J2106" s="12"/>
      <c r="K2106" s="12"/>
    </row>
    <row r="2107" spans="1:11" x14ac:dyDescent="0.25">
      <c r="A2107" s="12" t="s">
        <v>686</v>
      </c>
      <c r="B2107" t="s">
        <v>23</v>
      </c>
      <c r="C2107" t="s">
        <v>1733</v>
      </c>
      <c r="D2107" t="s">
        <v>59</v>
      </c>
      <c r="E2107" t="s">
        <v>40</v>
      </c>
      <c r="F2107" t="s">
        <v>1657</v>
      </c>
      <c r="G2107" t="s">
        <v>27</v>
      </c>
      <c r="H2107">
        <v>38</v>
      </c>
      <c r="I2107" s="12" t="s">
        <v>10</v>
      </c>
      <c r="J2107" s="12"/>
      <c r="K2107" s="12"/>
    </row>
    <row r="2108" spans="1:11" x14ac:dyDescent="0.25">
      <c r="A2108" s="12" t="s">
        <v>686</v>
      </c>
      <c r="B2108" t="s">
        <v>23</v>
      </c>
      <c r="C2108" t="s">
        <v>1733</v>
      </c>
      <c r="D2108" t="s">
        <v>42</v>
      </c>
      <c r="E2108" t="s">
        <v>40</v>
      </c>
      <c r="F2108" t="s">
        <v>1657</v>
      </c>
      <c r="G2108" t="s">
        <v>27</v>
      </c>
      <c r="H2108">
        <v>38</v>
      </c>
      <c r="I2108" s="12" t="s">
        <v>10</v>
      </c>
      <c r="J2108" s="12"/>
      <c r="K2108" s="12"/>
    </row>
    <row r="2109" spans="1:11" x14ac:dyDescent="0.25">
      <c r="A2109" s="12" t="s">
        <v>686</v>
      </c>
      <c r="B2109" t="s">
        <v>23</v>
      </c>
      <c r="C2109" t="s">
        <v>1734</v>
      </c>
      <c r="D2109" t="s">
        <v>125</v>
      </c>
      <c r="E2109" t="s">
        <v>29</v>
      </c>
      <c r="F2109" t="s">
        <v>1709</v>
      </c>
      <c r="G2109" t="s">
        <v>27</v>
      </c>
      <c r="H2109">
        <v>48</v>
      </c>
      <c r="I2109" s="12" t="s">
        <v>10</v>
      </c>
      <c r="J2109" s="12"/>
      <c r="K2109" s="12"/>
    </row>
    <row r="2110" spans="1:11" x14ac:dyDescent="0.25">
      <c r="A2110" s="12" t="s">
        <v>686</v>
      </c>
      <c r="B2110" t="s">
        <v>23</v>
      </c>
      <c r="C2110" t="s">
        <v>1734</v>
      </c>
      <c r="D2110" t="s">
        <v>280</v>
      </c>
      <c r="E2110" t="s">
        <v>29</v>
      </c>
      <c r="F2110" t="s">
        <v>1675</v>
      </c>
      <c r="G2110" t="s">
        <v>27</v>
      </c>
      <c r="H2110">
        <v>48</v>
      </c>
      <c r="I2110" s="12" t="s">
        <v>10</v>
      </c>
      <c r="J2110" s="12"/>
      <c r="K2110" s="12"/>
    </row>
    <row r="2111" spans="1:11" x14ac:dyDescent="0.25">
      <c r="A2111" s="12" t="s">
        <v>686</v>
      </c>
      <c r="B2111" t="s">
        <v>23</v>
      </c>
      <c r="C2111" t="s">
        <v>1734</v>
      </c>
      <c r="D2111" t="s">
        <v>45</v>
      </c>
      <c r="E2111" t="s">
        <v>40</v>
      </c>
      <c r="F2111" t="s">
        <v>1657</v>
      </c>
      <c r="G2111" t="s">
        <v>27</v>
      </c>
      <c r="H2111">
        <v>48</v>
      </c>
      <c r="I2111" s="12" t="s">
        <v>10</v>
      </c>
      <c r="J2111" s="12"/>
      <c r="K2111" s="12"/>
    </row>
    <row r="2112" spans="1:11" x14ac:dyDescent="0.25">
      <c r="A2112" s="12" t="s">
        <v>686</v>
      </c>
      <c r="B2112" t="s">
        <v>23</v>
      </c>
      <c r="C2112" t="s">
        <v>1734</v>
      </c>
      <c r="D2112" t="s">
        <v>59</v>
      </c>
      <c r="E2112" t="s">
        <v>40</v>
      </c>
      <c r="F2112" t="s">
        <v>1657</v>
      </c>
      <c r="G2112" t="s">
        <v>27</v>
      </c>
      <c r="H2112">
        <v>48</v>
      </c>
      <c r="I2112" s="12" t="s">
        <v>10</v>
      </c>
      <c r="J2112" s="12"/>
      <c r="K2112" s="12"/>
    </row>
    <row r="2113" spans="1:11" x14ac:dyDescent="0.25">
      <c r="A2113" s="12" t="s">
        <v>686</v>
      </c>
      <c r="B2113" t="s">
        <v>23</v>
      </c>
      <c r="C2113" t="s">
        <v>1734</v>
      </c>
      <c r="D2113" t="s">
        <v>42</v>
      </c>
      <c r="E2113" t="s">
        <v>40</v>
      </c>
      <c r="F2113" t="s">
        <v>1657</v>
      </c>
      <c r="G2113" t="s">
        <v>27</v>
      </c>
      <c r="H2113">
        <v>48</v>
      </c>
      <c r="I2113" s="12" t="s">
        <v>10</v>
      </c>
      <c r="J2113" s="12"/>
      <c r="K2113" s="12"/>
    </row>
    <row r="2114" spans="1:11" x14ac:dyDescent="0.25">
      <c r="A2114" s="12" t="s">
        <v>686</v>
      </c>
      <c r="B2114" t="s">
        <v>23</v>
      </c>
      <c r="C2114" t="s">
        <v>1735</v>
      </c>
      <c r="D2114" t="s">
        <v>1735</v>
      </c>
      <c r="E2114" t="s">
        <v>29</v>
      </c>
      <c r="F2114" t="s">
        <v>1651</v>
      </c>
      <c r="G2114" t="s">
        <v>27</v>
      </c>
      <c r="H2114">
        <v>4</v>
      </c>
      <c r="I2114" s="12" t="s">
        <v>10</v>
      </c>
      <c r="J2114" s="12"/>
      <c r="K2114" s="12"/>
    </row>
    <row r="2115" spans="1:11" x14ac:dyDescent="0.25">
      <c r="A2115" s="12" t="s">
        <v>686</v>
      </c>
      <c r="B2115" t="s">
        <v>23</v>
      </c>
      <c r="C2115" t="s">
        <v>1735</v>
      </c>
      <c r="D2115" t="s">
        <v>280</v>
      </c>
      <c r="E2115" t="s">
        <v>29</v>
      </c>
      <c r="F2115" t="s">
        <v>1675</v>
      </c>
      <c r="G2115" t="s">
        <v>27</v>
      </c>
      <c r="H2115">
        <v>4</v>
      </c>
      <c r="I2115" s="12" t="s">
        <v>10</v>
      </c>
      <c r="J2115" s="12"/>
      <c r="K2115" s="12"/>
    </row>
    <row r="2116" spans="1:11" x14ac:dyDescent="0.25">
      <c r="A2116" s="12" t="s">
        <v>686</v>
      </c>
      <c r="B2116" t="s">
        <v>23</v>
      </c>
      <c r="C2116" t="s">
        <v>1735</v>
      </c>
      <c r="D2116" t="s">
        <v>45</v>
      </c>
      <c r="E2116" t="s">
        <v>40</v>
      </c>
      <c r="F2116" t="s">
        <v>1657</v>
      </c>
      <c r="G2116" t="s">
        <v>27</v>
      </c>
      <c r="H2116">
        <v>4</v>
      </c>
      <c r="I2116" s="12" t="s">
        <v>10</v>
      </c>
      <c r="J2116" s="12"/>
      <c r="K2116" s="12"/>
    </row>
    <row r="2117" spans="1:11" x14ac:dyDescent="0.25">
      <c r="A2117" s="12" t="s">
        <v>686</v>
      </c>
      <c r="B2117" t="s">
        <v>23</v>
      </c>
      <c r="C2117" t="s">
        <v>1735</v>
      </c>
      <c r="D2117" t="s">
        <v>59</v>
      </c>
      <c r="E2117" t="s">
        <v>40</v>
      </c>
      <c r="F2117" t="s">
        <v>1657</v>
      </c>
      <c r="G2117" t="s">
        <v>27</v>
      </c>
      <c r="H2117">
        <v>4</v>
      </c>
      <c r="I2117" s="12" t="s">
        <v>10</v>
      </c>
      <c r="J2117" s="12"/>
      <c r="K2117" s="12"/>
    </row>
    <row r="2118" spans="1:11" x14ac:dyDescent="0.25">
      <c r="A2118" s="12" t="s">
        <v>686</v>
      </c>
      <c r="B2118" t="s">
        <v>23</v>
      </c>
      <c r="C2118" t="s">
        <v>1735</v>
      </c>
      <c r="D2118" t="s">
        <v>42</v>
      </c>
      <c r="E2118" t="s">
        <v>40</v>
      </c>
      <c r="F2118" t="s">
        <v>1657</v>
      </c>
      <c r="G2118" t="s">
        <v>27</v>
      </c>
      <c r="H2118">
        <v>4</v>
      </c>
      <c r="I2118" s="12" t="s">
        <v>10</v>
      </c>
      <c r="J2118" s="12"/>
      <c r="K2118" s="12"/>
    </row>
    <row r="2119" spans="1:11" x14ac:dyDescent="0.25">
      <c r="A2119" s="12" t="s">
        <v>686</v>
      </c>
      <c r="B2119" t="s">
        <v>23</v>
      </c>
      <c r="C2119" t="s">
        <v>1736</v>
      </c>
      <c r="D2119" t="s">
        <v>1736</v>
      </c>
      <c r="E2119" t="s">
        <v>29</v>
      </c>
      <c r="F2119" t="s">
        <v>1651</v>
      </c>
      <c r="G2119" t="s">
        <v>27</v>
      </c>
      <c r="H2119">
        <v>22</v>
      </c>
      <c r="I2119" s="12" t="s">
        <v>10</v>
      </c>
      <c r="J2119" s="12"/>
      <c r="K2119" s="12"/>
    </row>
    <row r="2120" spans="1:11" x14ac:dyDescent="0.25">
      <c r="A2120" s="12" t="s">
        <v>686</v>
      </c>
      <c r="B2120" t="s">
        <v>23</v>
      </c>
      <c r="C2120" t="s">
        <v>1736</v>
      </c>
      <c r="D2120" t="s">
        <v>280</v>
      </c>
      <c r="E2120" t="s">
        <v>29</v>
      </c>
      <c r="F2120" t="s">
        <v>1675</v>
      </c>
      <c r="G2120" t="s">
        <v>27</v>
      </c>
      <c r="H2120">
        <v>22</v>
      </c>
      <c r="I2120" s="12" t="s">
        <v>10</v>
      </c>
      <c r="J2120" s="12"/>
      <c r="K2120" s="12"/>
    </row>
    <row r="2121" spans="1:11" x14ac:dyDescent="0.25">
      <c r="A2121" s="12" t="s">
        <v>686</v>
      </c>
      <c r="B2121" t="s">
        <v>23</v>
      </c>
      <c r="C2121" t="s">
        <v>1736</v>
      </c>
      <c r="D2121" t="s">
        <v>45</v>
      </c>
      <c r="E2121" t="s">
        <v>40</v>
      </c>
      <c r="F2121" t="s">
        <v>1657</v>
      </c>
      <c r="G2121" t="s">
        <v>27</v>
      </c>
      <c r="H2121">
        <v>22</v>
      </c>
      <c r="I2121" s="12" t="s">
        <v>10</v>
      </c>
      <c r="J2121" s="12"/>
      <c r="K2121" s="12"/>
    </row>
    <row r="2122" spans="1:11" x14ac:dyDescent="0.25">
      <c r="A2122" s="12" t="s">
        <v>686</v>
      </c>
      <c r="B2122" t="s">
        <v>23</v>
      </c>
      <c r="C2122" t="s">
        <v>1736</v>
      </c>
      <c r="D2122" t="s">
        <v>59</v>
      </c>
      <c r="E2122" t="s">
        <v>40</v>
      </c>
      <c r="F2122" t="s">
        <v>1657</v>
      </c>
      <c r="G2122" t="s">
        <v>27</v>
      </c>
      <c r="H2122">
        <v>22</v>
      </c>
      <c r="I2122" s="12" t="s">
        <v>10</v>
      </c>
      <c r="J2122" s="12"/>
      <c r="K2122" s="12"/>
    </row>
    <row r="2123" spans="1:11" x14ac:dyDescent="0.25">
      <c r="A2123" s="12" t="s">
        <v>686</v>
      </c>
      <c r="B2123" t="s">
        <v>23</v>
      </c>
      <c r="C2123" t="s">
        <v>1736</v>
      </c>
      <c r="D2123" t="s">
        <v>42</v>
      </c>
      <c r="E2123" t="s">
        <v>40</v>
      </c>
      <c r="F2123" t="s">
        <v>1657</v>
      </c>
      <c r="G2123" t="s">
        <v>27</v>
      </c>
      <c r="H2123">
        <v>22</v>
      </c>
      <c r="I2123" s="12" t="s">
        <v>10</v>
      </c>
      <c r="J2123" s="12"/>
      <c r="K2123" s="12"/>
    </row>
    <row r="2124" spans="1:11" x14ac:dyDescent="0.25">
      <c r="A2124" s="12" t="s">
        <v>686</v>
      </c>
      <c r="B2124" t="s">
        <v>23</v>
      </c>
      <c r="C2124" t="s">
        <v>1737</v>
      </c>
      <c r="D2124" t="s">
        <v>1737</v>
      </c>
      <c r="E2124" t="s">
        <v>29</v>
      </c>
      <c r="F2124" t="s">
        <v>1651</v>
      </c>
      <c r="G2124" t="s">
        <v>27</v>
      </c>
      <c r="H2124">
        <v>11</v>
      </c>
      <c r="I2124" s="12" t="s">
        <v>10</v>
      </c>
      <c r="J2124" s="12"/>
      <c r="K2124" s="12"/>
    </row>
    <row r="2125" spans="1:11" x14ac:dyDescent="0.25">
      <c r="A2125" s="12" t="s">
        <v>686</v>
      </c>
      <c r="B2125" t="s">
        <v>23</v>
      </c>
      <c r="C2125" t="s">
        <v>1737</v>
      </c>
      <c r="D2125" t="s">
        <v>280</v>
      </c>
      <c r="E2125" t="s">
        <v>29</v>
      </c>
      <c r="F2125" t="s">
        <v>1675</v>
      </c>
      <c r="G2125" t="s">
        <v>27</v>
      </c>
      <c r="H2125">
        <v>11</v>
      </c>
      <c r="I2125" s="12" t="s">
        <v>10</v>
      </c>
      <c r="J2125" s="12"/>
      <c r="K2125" s="12"/>
    </row>
    <row r="2126" spans="1:11" x14ac:dyDescent="0.25">
      <c r="A2126" s="12" t="s">
        <v>686</v>
      </c>
      <c r="B2126" t="s">
        <v>23</v>
      </c>
      <c r="C2126" t="s">
        <v>1737</v>
      </c>
      <c r="D2126" t="s">
        <v>45</v>
      </c>
      <c r="E2126" t="s">
        <v>40</v>
      </c>
      <c r="F2126" t="s">
        <v>1657</v>
      </c>
      <c r="G2126" t="s">
        <v>27</v>
      </c>
      <c r="H2126">
        <v>11</v>
      </c>
      <c r="I2126" s="12" t="s">
        <v>10</v>
      </c>
      <c r="J2126" s="12"/>
      <c r="K2126" s="12"/>
    </row>
    <row r="2127" spans="1:11" x14ac:dyDescent="0.25">
      <c r="A2127" s="12" t="s">
        <v>686</v>
      </c>
      <c r="B2127" t="s">
        <v>23</v>
      </c>
      <c r="C2127" t="s">
        <v>1737</v>
      </c>
      <c r="D2127" t="s">
        <v>59</v>
      </c>
      <c r="E2127" t="s">
        <v>40</v>
      </c>
      <c r="F2127" t="s">
        <v>1657</v>
      </c>
      <c r="G2127" t="s">
        <v>27</v>
      </c>
      <c r="H2127">
        <v>11</v>
      </c>
      <c r="I2127" s="12" t="s">
        <v>10</v>
      </c>
      <c r="J2127" s="12"/>
      <c r="K2127" s="12"/>
    </row>
    <row r="2128" spans="1:11" x14ac:dyDescent="0.25">
      <c r="A2128" s="12" t="s">
        <v>686</v>
      </c>
      <c r="B2128" t="s">
        <v>23</v>
      </c>
      <c r="C2128" t="s">
        <v>1737</v>
      </c>
      <c r="D2128" t="s">
        <v>42</v>
      </c>
      <c r="E2128" t="s">
        <v>40</v>
      </c>
      <c r="F2128" t="s">
        <v>1657</v>
      </c>
      <c r="G2128" t="s">
        <v>27</v>
      </c>
      <c r="H2128">
        <v>11</v>
      </c>
      <c r="I2128" s="12" t="s">
        <v>10</v>
      </c>
      <c r="J2128" s="12"/>
      <c r="K2128" s="12"/>
    </row>
    <row r="2129" spans="1:11" x14ac:dyDescent="0.25">
      <c r="A2129" s="12" t="s">
        <v>686</v>
      </c>
      <c r="B2129" t="s">
        <v>23</v>
      </c>
      <c r="C2129" t="s">
        <v>1738</v>
      </c>
      <c r="D2129" t="s">
        <v>1738</v>
      </c>
      <c r="E2129" t="s">
        <v>29</v>
      </c>
      <c r="F2129" t="s">
        <v>1651</v>
      </c>
      <c r="G2129" t="s">
        <v>27</v>
      </c>
      <c r="H2129">
        <v>4</v>
      </c>
      <c r="I2129" s="12" t="s">
        <v>10</v>
      </c>
      <c r="J2129" s="12"/>
      <c r="K2129" s="12"/>
    </row>
    <row r="2130" spans="1:11" x14ac:dyDescent="0.25">
      <c r="A2130" s="12" t="s">
        <v>686</v>
      </c>
      <c r="B2130" t="s">
        <v>23</v>
      </c>
      <c r="C2130" t="s">
        <v>1738</v>
      </c>
      <c r="D2130" t="s">
        <v>280</v>
      </c>
      <c r="E2130" t="s">
        <v>29</v>
      </c>
      <c r="F2130" t="s">
        <v>1675</v>
      </c>
      <c r="G2130" t="s">
        <v>27</v>
      </c>
      <c r="H2130">
        <v>4</v>
      </c>
      <c r="I2130" s="12" t="s">
        <v>10</v>
      </c>
      <c r="J2130" s="12"/>
      <c r="K2130" s="12"/>
    </row>
    <row r="2131" spans="1:11" x14ac:dyDescent="0.25">
      <c r="A2131" s="12" t="s">
        <v>686</v>
      </c>
      <c r="B2131" t="s">
        <v>23</v>
      </c>
      <c r="C2131" t="s">
        <v>1738</v>
      </c>
      <c r="D2131" t="s">
        <v>45</v>
      </c>
      <c r="E2131" t="s">
        <v>40</v>
      </c>
      <c r="F2131" t="s">
        <v>1657</v>
      </c>
      <c r="G2131" t="s">
        <v>27</v>
      </c>
      <c r="H2131">
        <v>4</v>
      </c>
      <c r="I2131" s="12" t="s">
        <v>10</v>
      </c>
      <c r="J2131" s="12"/>
      <c r="K2131" s="12"/>
    </row>
    <row r="2132" spans="1:11" x14ac:dyDescent="0.25">
      <c r="A2132" s="12" t="s">
        <v>686</v>
      </c>
      <c r="B2132" t="s">
        <v>23</v>
      </c>
      <c r="C2132" t="s">
        <v>1738</v>
      </c>
      <c r="D2132" t="s">
        <v>59</v>
      </c>
      <c r="E2132" t="s">
        <v>40</v>
      </c>
      <c r="F2132" t="s">
        <v>1657</v>
      </c>
      <c r="G2132" t="s">
        <v>27</v>
      </c>
      <c r="H2132">
        <v>4</v>
      </c>
      <c r="I2132" s="12" t="s">
        <v>10</v>
      </c>
      <c r="J2132" s="12"/>
      <c r="K2132" s="12"/>
    </row>
    <row r="2133" spans="1:11" x14ac:dyDescent="0.25">
      <c r="A2133" s="12" t="s">
        <v>686</v>
      </c>
      <c r="B2133" t="s">
        <v>23</v>
      </c>
      <c r="C2133" t="s">
        <v>1738</v>
      </c>
      <c r="D2133" t="s">
        <v>42</v>
      </c>
      <c r="E2133" t="s">
        <v>40</v>
      </c>
      <c r="F2133" t="s">
        <v>1657</v>
      </c>
      <c r="G2133" t="s">
        <v>27</v>
      </c>
      <c r="H2133">
        <v>4</v>
      </c>
      <c r="I2133" s="12" t="s">
        <v>10</v>
      </c>
      <c r="J2133" s="12"/>
      <c r="K2133" s="12"/>
    </row>
    <row r="2134" spans="1:11" x14ac:dyDescent="0.25">
      <c r="A2134" s="12" t="s">
        <v>686</v>
      </c>
      <c r="B2134" t="s">
        <v>23</v>
      </c>
      <c r="C2134" t="s">
        <v>1739</v>
      </c>
      <c r="D2134" t="s">
        <v>1740</v>
      </c>
      <c r="E2134" t="s">
        <v>29</v>
      </c>
      <c r="F2134" t="s">
        <v>1674</v>
      </c>
      <c r="G2134" t="s">
        <v>27</v>
      </c>
      <c r="H2134">
        <v>1</v>
      </c>
      <c r="I2134" s="12" t="s">
        <v>10</v>
      </c>
      <c r="J2134" s="12"/>
      <c r="K2134" s="12"/>
    </row>
    <row r="2135" spans="1:11" x14ac:dyDescent="0.25">
      <c r="A2135" s="12" t="s">
        <v>686</v>
      </c>
      <c r="B2135" t="s">
        <v>23</v>
      </c>
      <c r="C2135" t="s">
        <v>1739</v>
      </c>
      <c r="D2135" t="s">
        <v>1741</v>
      </c>
      <c r="E2135" t="s">
        <v>29</v>
      </c>
      <c r="F2135" t="s">
        <v>1650</v>
      </c>
      <c r="G2135" t="s">
        <v>27</v>
      </c>
      <c r="H2135">
        <v>1</v>
      </c>
      <c r="I2135" s="12" t="s">
        <v>10</v>
      </c>
      <c r="J2135" s="12"/>
      <c r="K2135" s="12"/>
    </row>
    <row r="2136" spans="1:11" x14ac:dyDescent="0.25">
      <c r="A2136" s="12" t="s">
        <v>686</v>
      </c>
      <c r="B2136" t="s">
        <v>23</v>
      </c>
      <c r="C2136" t="s">
        <v>1742</v>
      </c>
      <c r="D2136" t="s">
        <v>1740</v>
      </c>
      <c r="E2136" t="s">
        <v>29</v>
      </c>
      <c r="F2136" t="s">
        <v>1674</v>
      </c>
      <c r="G2136" t="s">
        <v>27</v>
      </c>
      <c r="H2136">
        <v>2</v>
      </c>
      <c r="I2136" s="12" t="s">
        <v>10</v>
      </c>
      <c r="J2136" s="12"/>
      <c r="K2136" s="12"/>
    </row>
    <row r="2137" spans="1:11" x14ac:dyDescent="0.25">
      <c r="A2137" s="12" t="s">
        <v>686</v>
      </c>
      <c r="B2137" t="s">
        <v>23</v>
      </c>
      <c r="C2137" t="s">
        <v>1742</v>
      </c>
      <c r="D2137" t="s">
        <v>44</v>
      </c>
      <c r="E2137" t="s">
        <v>29</v>
      </c>
      <c r="F2137" t="s">
        <v>1650</v>
      </c>
      <c r="G2137" t="s">
        <v>27</v>
      </c>
      <c r="H2137">
        <v>2</v>
      </c>
      <c r="I2137" s="12" t="s">
        <v>10</v>
      </c>
      <c r="J2137" s="12"/>
      <c r="K2137" s="12"/>
    </row>
    <row r="2138" spans="1:11" x14ac:dyDescent="0.25">
      <c r="A2138" s="12" t="s">
        <v>686</v>
      </c>
      <c r="B2138" t="s">
        <v>23</v>
      </c>
      <c r="C2138" t="s">
        <v>1743</v>
      </c>
      <c r="D2138" t="s">
        <v>1740</v>
      </c>
      <c r="E2138" t="s">
        <v>29</v>
      </c>
      <c r="F2138" t="s">
        <v>1674</v>
      </c>
      <c r="G2138" t="s">
        <v>27</v>
      </c>
      <c r="H2138">
        <v>1</v>
      </c>
      <c r="I2138" s="12" t="s">
        <v>10</v>
      </c>
      <c r="J2138" s="12"/>
      <c r="K2138" s="12"/>
    </row>
    <row r="2139" spans="1:11" x14ac:dyDescent="0.25">
      <c r="A2139" s="12" t="s">
        <v>686</v>
      </c>
      <c r="B2139" t="s">
        <v>23</v>
      </c>
      <c r="C2139" t="s">
        <v>1743</v>
      </c>
      <c r="D2139" t="s">
        <v>1744</v>
      </c>
      <c r="E2139" t="s">
        <v>29</v>
      </c>
      <c r="F2139" t="s">
        <v>1650</v>
      </c>
      <c r="G2139" t="s">
        <v>27</v>
      </c>
      <c r="H2139">
        <v>1</v>
      </c>
      <c r="I2139" s="12" t="s">
        <v>10</v>
      </c>
      <c r="J2139" s="12"/>
      <c r="K2139" s="12"/>
    </row>
    <row r="2140" spans="1:11" x14ac:dyDescent="0.25">
      <c r="A2140" s="12" t="s">
        <v>686</v>
      </c>
      <c r="B2140" t="s">
        <v>23</v>
      </c>
      <c r="C2140" t="s">
        <v>1745</v>
      </c>
      <c r="D2140" t="s">
        <v>1740</v>
      </c>
      <c r="E2140" t="s">
        <v>29</v>
      </c>
      <c r="F2140" t="s">
        <v>1674</v>
      </c>
      <c r="G2140" t="s">
        <v>27</v>
      </c>
      <c r="H2140">
        <v>1</v>
      </c>
      <c r="I2140" s="12" t="s">
        <v>10</v>
      </c>
      <c r="J2140" s="12"/>
      <c r="K2140" s="12"/>
    </row>
    <row r="2141" spans="1:11" x14ac:dyDescent="0.25">
      <c r="A2141" s="12" t="s">
        <v>686</v>
      </c>
      <c r="B2141" t="s">
        <v>23</v>
      </c>
      <c r="C2141" t="s">
        <v>1745</v>
      </c>
      <c r="D2141" t="s">
        <v>1746</v>
      </c>
      <c r="E2141" t="s">
        <v>29</v>
      </c>
      <c r="F2141" t="s">
        <v>1650</v>
      </c>
      <c r="G2141" t="s">
        <v>27</v>
      </c>
      <c r="H2141">
        <v>1</v>
      </c>
      <c r="I2141" s="12" t="s">
        <v>10</v>
      </c>
      <c r="J2141" s="12"/>
      <c r="K2141" s="12"/>
    </row>
    <row r="2142" spans="1:11" x14ac:dyDescent="0.25">
      <c r="A2142" s="12" t="s">
        <v>686</v>
      </c>
      <c r="B2142" t="s">
        <v>23</v>
      </c>
      <c r="C2142" t="s">
        <v>1747</v>
      </c>
      <c r="D2142" t="s">
        <v>1740</v>
      </c>
      <c r="E2142" t="s">
        <v>29</v>
      </c>
      <c r="F2142" t="s">
        <v>1674</v>
      </c>
      <c r="G2142" t="s">
        <v>27</v>
      </c>
      <c r="H2142">
        <v>1</v>
      </c>
      <c r="I2142" s="12" t="s">
        <v>10</v>
      </c>
      <c r="J2142" s="12"/>
      <c r="K2142" s="12"/>
    </row>
    <row r="2143" spans="1:11" x14ac:dyDescent="0.25">
      <c r="A2143" s="12" t="s">
        <v>686</v>
      </c>
      <c r="B2143" t="s">
        <v>23</v>
      </c>
      <c r="C2143" t="s">
        <v>1747</v>
      </c>
      <c r="D2143" t="s">
        <v>1748</v>
      </c>
      <c r="E2143" t="s">
        <v>29</v>
      </c>
      <c r="F2143" t="s">
        <v>1669</v>
      </c>
      <c r="G2143" t="s">
        <v>27</v>
      </c>
      <c r="H2143">
        <v>1</v>
      </c>
      <c r="I2143" s="12" t="s">
        <v>10</v>
      </c>
      <c r="J2143" s="12"/>
      <c r="K2143" s="12"/>
    </row>
    <row r="2144" spans="1:11" x14ac:dyDescent="0.25">
      <c r="A2144" s="12" t="s">
        <v>686</v>
      </c>
      <c r="B2144" t="s">
        <v>23</v>
      </c>
      <c r="C2144" t="s">
        <v>1749</v>
      </c>
      <c r="D2144" t="s">
        <v>1740</v>
      </c>
      <c r="E2144" t="s">
        <v>29</v>
      </c>
      <c r="F2144" t="s">
        <v>1674</v>
      </c>
      <c r="G2144" t="s">
        <v>27</v>
      </c>
      <c r="H2144">
        <v>6</v>
      </c>
      <c r="I2144" s="12" t="s">
        <v>10</v>
      </c>
      <c r="J2144" s="12"/>
      <c r="K2144" s="12"/>
    </row>
    <row r="2145" spans="1:11" x14ac:dyDescent="0.25">
      <c r="A2145" s="12" t="s">
        <v>686</v>
      </c>
      <c r="B2145" t="s">
        <v>23</v>
      </c>
      <c r="C2145" t="s">
        <v>1749</v>
      </c>
      <c r="D2145" t="s">
        <v>1750</v>
      </c>
      <c r="E2145" t="s">
        <v>29</v>
      </c>
      <c r="F2145" t="s">
        <v>1653</v>
      </c>
      <c r="G2145" t="s">
        <v>27</v>
      </c>
      <c r="H2145">
        <v>6</v>
      </c>
      <c r="I2145" s="12" t="s">
        <v>10</v>
      </c>
      <c r="J2145" s="12"/>
      <c r="K2145" s="12"/>
    </row>
    <row r="2146" spans="1:11" x14ac:dyDescent="0.25">
      <c r="A2146" s="12" t="s">
        <v>686</v>
      </c>
      <c r="B2146" t="s">
        <v>23</v>
      </c>
      <c r="C2146" t="s">
        <v>1751</v>
      </c>
      <c r="D2146" t="s">
        <v>1740</v>
      </c>
      <c r="E2146" t="s">
        <v>29</v>
      </c>
      <c r="F2146" t="s">
        <v>1674</v>
      </c>
      <c r="G2146" t="s">
        <v>27</v>
      </c>
      <c r="H2146">
        <v>1</v>
      </c>
      <c r="I2146" s="12" t="s">
        <v>10</v>
      </c>
      <c r="J2146" s="12"/>
      <c r="K2146" s="12"/>
    </row>
    <row r="2147" spans="1:11" x14ac:dyDescent="0.25">
      <c r="A2147" s="12" t="s">
        <v>686</v>
      </c>
      <c r="B2147" t="s">
        <v>23</v>
      </c>
      <c r="C2147" t="s">
        <v>1751</v>
      </c>
      <c r="D2147" t="s">
        <v>1752</v>
      </c>
      <c r="E2147" t="s">
        <v>26</v>
      </c>
      <c r="F2147" t="s">
        <v>1650</v>
      </c>
      <c r="G2147" t="s">
        <v>27</v>
      </c>
      <c r="H2147">
        <v>1</v>
      </c>
      <c r="I2147" s="12" t="s">
        <v>10</v>
      </c>
      <c r="J2147" s="12"/>
      <c r="K2147" s="12"/>
    </row>
    <row r="2148" spans="1:11" x14ac:dyDescent="0.25">
      <c r="A2148" s="12" t="s">
        <v>686</v>
      </c>
      <c r="B2148" t="s">
        <v>23</v>
      </c>
      <c r="C2148" t="s">
        <v>1751</v>
      </c>
      <c r="D2148" t="s">
        <v>1753</v>
      </c>
      <c r="E2148" t="s">
        <v>29</v>
      </c>
      <c r="F2148" t="s">
        <v>1653</v>
      </c>
      <c r="G2148" t="s">
        <v>27</v>
      </c>
      <c r="H2148">
        <v>1</v>
      </c>
      <c r="I2148" s="12" t="s">
        <v>10</v>
      </c>
      <c r="J2148" s="12"/>
      <c r="K2148" s="12"/>
    </row>
    <row r="2149" spans="1:11" x14ac:dyDescent="0.25">
      <c r="A2149" s="12" t="s">
        <v>686</v>
      </c>
      <c r="B2149" t="s">
        <v>23</v>
      </c>
      <c r="C2149" t="s">
        <v>1751</v>
      </c>
      <c r="D2149" t="s">
        <v>1754</v>
      </c>
      <c r="E2149" t="s">
        <v>29</v>
      </c>
      <c r="F2149" t="s">
        <v>1653</v>
      </c>
      <c r="G2149" t="s">
        <v>27</v>
      </c>
      <c r="H2149">
        <v>1</v>
      </c>
      <c r="I2149" s="12" t="s">
        <v>10</v>
      </c>
      <c r="J2149" s="12"/>
      <c r="K2149" s="12"/>
    </row>
    <row r="2150" spans="1:11" x14ac:dyDescent="0.25">
      <c r="A2150" s="12" t="s">
        <v>686</v>
      </c>
      <c r="B2150" t="s">
        <v>23</v>
      </c>
      <c r="C2150" t="s">
        <v>1751</v>
      </c>
      <c r="D2150" t="s">
        <v>1755</v>
      </c>
      <c r="E2150" t="s">
        <v>26</v>
      </c>
      <c r="F2150" t="s">
        <v>1650</v>
      </c>
      <c r="G2150" t="s">
        <v>27</v>
      </c>
      <c r="H2150">
        <v>1</v>
      </c>
      <c r="I2150" s="12" t="s">
        <v>10</v>
      </c>
      <c r="J2150" s="12"/>
      <c r="K2150" s="12"/>
    </row>
    <row r="2151" spans="1:11" x14ac:dyDescent="0.25">
      <c r="A2151" s="12" t="s">
        <v>686</v>
      </c>
      <c r="B2151" t="s">
        <v>23</v>
      </c>
      <c r="C2151" t="s">
        <v>1756</v>
      </c>
      <c r="D2151" t="s">
        <v>1740</v>
      </c>
      <c r="E2151" t="s">
        <v>29</v>
      </c>
      <c r="F2151" t="s">
        <v>1674</v>
      </c>
      <c r="G2151" t="s">
        <v>27</v>
      </c>
      <c r="H2151">
        <v>1</v>
      </c>
      <c r="I2151" s="12" t="s">
        <v>10</v>
      </c>
      <c r="J2151" s="12"/>
      <c r="K2151" s="12"/>
    </row>
    <row r="2152" spans="1:11" x14ac:dyDescent="0.25">
      <c r="A2152" s="12" t="s">
        <v>686</v>
      </c>
      <c r="B2152" t="s">
        <v>23</v>
      </c>
      <c r="C2152" t="s">
        <v>1756</v>
      </c>
      <c r="D2152" t="s">
        <v>44</v>
      </c>
      <c r="E2152" t="s">
        <v>29</v>
      </c>
      <c r="F2152" t="s">
        <v>1650</v>
      </c>
      <c r="G2152" t="s">
        <v>27</v>
      </c>
      <c r="H2152">
        <v>1</v>
      </c>
      <c r="I2152" s="12" t="s">
        <v>10</v>
      </c>
      <c r="J2152" s="12"/>
      <c r="K2152" s="12"/>
    </row>
    <row r="2153" spans="1:11" x14ac:dyDescent="0.25">
      <c r="A2153" s="12" t="s">
        <v>686</v>
      </c>
      <c r="B2153" t="s">
        <v>23</v>
      </c>
      <c r="C2153" t="s">
        <v>1757</v>
      </c>
      <c r="D2153" t="s">
        <v>1740</v>
      </c>
      <c r="E2153" t="s">
        <v>29</v>
      </c>
      <c r="F2153" t="s">
        <v>1674</v>
      </c>
      <c r="G2153" t="s">
        <v>27</v>
      </c>
      <c r="H2153">
        <v>1</v>
      </c>
      <c r="I2153" s="12" t="s">
        <v>10</v>
      </c>
      <c r="J2153" s="12"/>
      <c r="K2153" s="12"/>
    </row>
    <row r="2154" spans="1:11" x14ac:dyDescent="0.25">
      <c r="A2154" s="12" t="s">
        <v>686</v>
      </c>
      <c r="B2154" t="s">
        <v>23</v>
      </c>
      <c r="C2154" t="s">
        <v>1757</v>
      </c>
      <c r="D2154" t="s">
        <v>260</v>
      </c>
      <c r="E2154" t="s">
        <v>29</v>
      </c>
      <c r="F2154" t="s">
        <v>1650</v>
      </c>
      <c r="G2154" t="s">
        <v>27</v>
      </c>
      <c r="H2154">
        <v>1</v>
      </c>
      <c r="I2154" s="12" t="s">
        <v>10</v>
      </c>
      <c r="J2154" s="12"/>
      <c r="K2154" s="12"/>
    </row>
    <row r="2155" spans="1:11" x14ac:dyDescent="0.25">
      <c r="A2155" s="12" t="s">
        <v>686</v>
      </c>
      <c r="B2155" t="s">
        <v>23</v>
      </c>
      <c r="C2155" t="s">
        <v>1758</v>
      </c>
      <c r="D2155" t="s">
        <v>1740</v>
      </c>
      <c r="E2155" t="s">
        <v>29</v>
      </c>
      <c r="F2155" t="s">
        <v>1674</v>
      </c>
      <c r="G2155" t="s">
        <v>27</v>
      </c>
      <c r="H2155">
        <v>1</v>
      </c>
      <c r="I2155" s="12" t="s">
        <v>10</v>
      </c>
      <c r="J2155" s="12"/>
      <c r="K2155" s="12"/>
    </row>
    <row r="2156" spans="1:11" x14ac:dyDescent="0.25">
      <c r="A2156" s="12" t="s">
        <v>686</v>
      </c>
      <c r="B2156" t="s">
        <v>23</v>
      </c>
      <c r="C2156" t="s">
        <v>1758</v>
      </c>
      <c r="D2156" t="s">
        <v>1759</v>
      </c>
      <c r="E2156" t="s">
        <v>29</v>
      </c>
      <c r="F2156" t="s">
        <v>1650</v>
      </c>
      <c r="G2156" t="s">
        <v>27</v>
      </c>
      <c r="H2156">
        <v>1</v>
      </c>
      <c r="I2156" s="12" t="s">
        <v>10</v>
      </c>
      <c r="J2156" s="12"/>
      <c r="K2156" s="12"/>
    </row>
    <row r="2157" spans="1:11" x14ac:dyDescent="0.25">
      <c r="A2157" s="12" t="s">
        <v>686</v>
      </c>
      <c r="B2157" t="s">
        <v>23</v>
      </c>
      <c r="C2157" t="s">
        <v>1760</v>
      </c>
      <c r="D2157" t="s">
        <v>1740</v>
      </c>
      <c r="E2157" t="s">
        <v>29</v>
      </c>
      <c r="F2157" t="s">
        <v>1674</v>
      </c>
      <c r="G2157" t="s">
        <v>27</v>
      </c>
      <c r="H2157">
        <v>1</v>
      </c>
      <c r="I2157" s="12" t="s">
        <v>10</v>
      </c>
      <c r="J2157" s="12"/>
      <c r="K2157" s="12"/>
    </row>
    <row r="2158" spans="1:11" x14ac:dyDescent="0.25">
      <c r="A2158" s="12" t="s">
        <v>686</v>
      </c>
      <c r="B2158" t="s">
        <v>23</v>
      </c>
      <c r="C2158" t="s">
        <v>1760</v>
      </c>
      <c r="D2158" t="s">
        <v>1761</v>
      </c>
      <c r="E2158" t="s">
        <v>29</v>
      </c>
      <c r="F2158" t="s">
        <v>1650</v>
      </c>
      <c r="G2158" t="s">
        <v>27</v>
      </c>
      <c r="H2158">
        <v>1</v>
      </c>
      <c r="I2158" s="12" t="s">
        <v>10</v>
      </c>
      <c r="J2158" s="12"/>
      <c r="K2158" s="12"/>
    </row>
    <row r="2159" spans="1:11" x14ac:dyDescent="0.25">
      <c r="A2159" s="12" t="s">
        <v>686</v>
      </c>
      <c r="B2159" t="s">
        <v>23</v>
      </c>
      <c r="C2159" t="s">
        <v>1762</v>
      </c>
      <c r="D2159" t="s">
        <v>1740</v>
      </c>
      <c r="E2159" t="s">
        <v>29</v>
      </c>
      <c r="F2159" t="s">
        <v>1674</v>
      </c>
      <c r="G2159" t="s">
        <v>27</v>
      </c>
      <c r="H2159">
        <v>1</v>
      </c>
      <c r="I2159" s="12" t="s">
        <v>10</v>
      </c>
      <c r="J2159" s="12"/>
      <c r="K2159" s="12"/>
    </row>
    <row r="2160" spans="1:11" x14ac:dyDescent="0.25">
      <c r="A2160" s="12" t="s">
        <v>686</v>
      </c>
      <c r="B2160" t="s">
        <v>23</v>
      </c>
      <c r="C2160" t="s">
        <v>1762</v>
      </c>
      <c r="D2160" t="s">
        <v>1763</v>
      </c>
      <c r="E2160" t="s">
        <v>29</v>
      </c>
      <c r="F2160" t="s">
        <v>1650</v>
      </c>
      <c r="G2160" t="s">
        <v>27</v>
      </c>
      <c r="H2160">
        <v>1</v>
      </c>
      <c r="I2160" s="12" t="s">
        <v>10</v>
      </c>
      <c r="J2160" s="12"/>
      <c r="K2160" s="12"/>
    </row>
    <row r="2161" spans="1:11" x14ac:dyDescent="0.25">
      <c r="A2161" s="12" t="s">
        <v>686</v>
      </c>
      <c r="B2161" t="s">
        <v>23</v>
      </c>
      <c r="C2161" t="s">
        <v>1764</v>
      </c>
      <c r="D2161" t="s">
        <v>1740</v>
      </c>
      <c r="E2161" t="s">
        <v>29</v>
      </c>
      <c r="F2161" t="s">
        <v>1674</v>
      </c>
      <c r="G2161" t="s">
        <v>27</v>
      </c>
      <c r="H2161">
        <v>1</v>
      </c>
      <c r="I2161" s="12" t="s">
        <v>10</v>
      </c>
      <c r="J2161" s="12"/>
      <c r="K2161" s="12"/>
    </row>
    <row r="2162" spans="1:11" x14ac:dyDescent="0.25">
      <c r="A2162" s="12" t="s">
        <v>686</v>
      </c>
      <c r="B2162" t="s">
        <v>23</v>
      </c>
      <c r="C2162" t="s">
        <v>1764</v>
      </c>
      <c r="D2162" t="s">
        <v>1765</v>
      </c>
      <c r="E2162" t="s">
        <v>29</v>
      </c>
      <c r="F2162" t="s">
        <v>1650</v>
      </c>
      <c r="G2162" t="s">
        <v>27</v>
      </c>
      <c r="H2162">
        <v>1</v>
      </c>
      <c r="I2162" s="12" t="s">
        <v>10</v>
      </c>
      <c r="J2162" s="12"/>
      <c r="K2162" s="12"/>
    </row>
    <row r="2163" spans="1:11" x14ac:dyDescent="0.25">
      <c r="A2163" s="12" t="s">
        <v>686</v>
      </c>
      <c r="B2163" t="s">
        <v>23</v>
      </c>
      <c r="C2163" t="s">
        <v>1766</v>
      </c>
      <c r="D2163" t="s">
        <v>1740</v>
      </c>
      <c r="E2163" t="s">
        <v>29</v>
      </c>
      <c r="F2163" t="s">
        <v>1674</v>
      </c>
      <c r="G2163" t="s">
        <v>27</v>
      </c>
      <c r="H2163">
        <v>1</v>
      </c>
      <c r="I2163" s="12" t="s">
        <v>10</v>
      </c>
      <c r="J2163" s="12"/>
      <c r="K2163" s="12"/>
    </row>
    <row r="2164" spans="1:11" x14ac:dyDescent="0.25">
      <c r="A2164" s="12" t="s">
        <v>686</v>
      </c>
      <c r="B2164" t="s">
        <v>23</v>
      </c>
      <c r="C2164" t="s">
        <v>1766</v>
      </c>
      <c r="D2164" t="s">
        <v>1767</v>
      </c>
      <c r="E2164" t="s">
        <v>29</v>
      </c>
      <c r="F2164" t="s">
        <v>1650</v>
      </c>
      <c r="G2164" t="s">
        <v>27</v>
      </c>
      <c r="H2164">
        <v>1</v>
      </c>
      <c r="I2164" s="12" t="s">
        <v>10</v>
      </c>
      <c r="J2164" s="12"/>
      <c r="K2164" s="12"/>
    </row>
    <row r="2165" spans="1:11" x14ac:dyDescent="0.25">
      <c r="A2165" s="12" t="s">
        <v>686</v>
      </c>
      <c r="B2165" t="s">
        <v>23</v>
      </c>
      <c r="C2165" t="s">
        <v>1768</v>
      </c>
      <c r="D2165" t="s">
        <v>1740</v>
      </c>
      <c r="E2165" t="s">
        <v>29</v>
      </c>
      <c r="F2165" t="s">
        <v>1674</v>
      </c>
      <c r="G2165" t="s">
        <v>27</v>
      </c>
      <c r="H2165">
        <v>1</v>
      </c>
      <c r="I2165" s="12" t="s">
        <v>10</v>
      </c>
      <c r="J2165" s="12"/>
      <c r="K2165" s="12"/>
    </row>
    <row r="2166" spans="1:11" x14ac:dyDescent="0.25">
      <c r="A2166" s="12" t="s">
        <v>686</v>
      </c>
      <c r="B2166" t="s">
        <v>23</v>
      </c>
      <c r="C2166" t="s">
        <v>1768</v>
      </c>
      <c r="D2166" t="s">
        <v>1769</v>
      </c>
      <c r="E2166" t="s">
        <v>29</v>
      </c>
      <c r="F2166" t="s">
        <v>1650</v>
      </c>
      <c r="G2166" t="s">
        <v>27</v>
      </c>
      <c r="H2166">
        <v>1</v>
      </c>
      <c r="I2166" s="12" t="s">
        <v>10</v>
      </c>
      <c r="J2166" s="12"/>
      <c r="K2166" s="12"/>
    </row>
    <row r="2167" spans="1:11" x14ac:dyDescent="0.25">
      <c r="A2167" s="12" t="s">
        <v>686</v>
      </c>
      <c r="B2167" t="s">
        <v>23</v>
      </c>
      <c r="C2167" t="s">
        <v>1770</v>
      </c>
      <c r="D2167" t="s">
        <v>44</v>
      </c>
      <c r="E2167" t="s">
        <v>29</v>
      </c>
      <c r="F2167" t="s">
        <v>1650</v>
      </c>
      <c r="G2167" t="s">
        <v>27</v>
      </c>
      <c r="H2167">
        <v>0</v>
      </c>
      <c r="I2167" s="12" t="s">
        <v>10</v>
      </c>
      <c r="J2167" s="12"/>
      <c r="K2167" s="12"/>
    </row>
    <row r="2168" spans="1:11" x14ac:dyDescent="0.25">
      <c r="A2168" s="12" t="s">
        <v>686</v>
      </c>
      <c r="B2168" t="s">
        <v>23</v>
      </c>
      <c r="C2168" t="s">
        <v>1770</v>
      </c>
      <c r="D2168" t="s">
        <v>618</v>
      </c>
      <c r="E2168" t="s">
        <v>29</v>
      </c>
      <c r="F2168" t="s">
        <v>1651</v>
      </c>
      <c r="G2168" t="s">
        <v>27</v>
      </c>
      <c r="H2168">
        <v>0</v>
      </c>
      <c r="I2168" s="12" t="s">
        <v>10</v>
      </c>
      <c r="J2168" s="12"/>
      <c r="K2168" s="12"/>
    </row>
    <row r="2169" spans="1:11" x14ac:dyDescent="0.25">
      <c r="A2169" s="12" t="s">
        <v>686</v>
      </c>
      <c r="B2169" t="s">
        <v>23</v>
      </c>
      <c r="C2169" t="s">
        <v>1770</v>
      </c>
      <c r="D2169" t="s">
        <v>1652</v>
      </c>
      <c r="E2169" t="s">
        <v>29</v>
      </c>
      <c r="F2169" t="s">
        <v>1653</v>
      </c>
      <c r="G2169" t="s">
        <v>27</v>
      </c>
      <c r="H2169">
        <v>0</v>
      </c>
      <c r="I2169" s="12" t="s">
        <v>10</v>
      </c>
      <c r="J2169" s="12"/>
      <c r="K2169" s="12"/>
    </row>
    <row r="2170" spans="1:11" x14ac:dyDescent="0.25">
      <c r="A2170" s="12" t="s">
        <v>686</v>
      </c>
      <c r="B2170" t="s">
        <v>23</v>
      </c>
      <c r="C2170" t="s">
        <v>1770</v>
      </c>
      <c r="D2170" t="s">
        <v>61</v>
      </c>
      <c r="E2170" t="s">
        <v>26</v>
      </c>
      <c r="F2170" t="s">
        <v>1650</v>
      </c>
      <c r="G2170" t="s">
        <v>27</v>
      </c>
      <c r="H2170">
        <v>0</v>
      </c>
      <c r="I2170" s="12" t="s">
        <v>10</v>
      </c>
      <c r="J2170" s="12"/>
      <c r="K2170" s="12"/>
    </row>
    <row r="2171" spans="1:11" x14ac:dyDescent="0.25">
      <c r="A2171" s="12" t="s">
        <v>686</v>
      </c>
      <c r="B2171" t="s">
        <v>23</v>
      </c>
      <c r="C2171" t="s">
        <v>1770</v>
      </c>
      <c r="D2171" t="s">
        <v>286</v>
      </c>
      <c r="E2171" t="s">
        <v>26</v>
      </c>
      <c r="F2171" t="s">
        <v>1650</v>
      </c>
      <c r="G2171" t="s">
        <v>27</v>
      </c>
      <c r="H2171">
        <v>0</v>
      </c>
      <c r="I2171" s="12" t="s">
        <v>10</v>
      </c>
      <c r="J2171" s="12"/>
      <c r="K2171" s="12"/>
    </row>
    <row r="2172" spans="1:11" x14ac:dyDescent="0.25">
      <c r="A2172" s="12" t="s">
        <v>686</v>
      </c>
      <c r="B2172" t="s">
        <v>23</v>
      </c>
      <c r="C2172" t="s">
        <v>1770</v>
      </c>
      <c r="D2172" t="s">
        <v>502</v>
      </c>
      <c r="E2172" t="s">
        <v>503</v>
      </c>
      <c r="F2172" t="s">
        <v>1674</v>
      </c>
      <c r="G2172" t="s">
        <v>36</v>
      </c>
      <c r="H2172">
        <v>0</v>
      </c>
      <c r="I2172" s="12" t="s">
        <v>11</v>
      </c>
      <c r="J2172" s="12"/>
      <c r="K2172" s="12" t="s">
        <v>1771</v>
      </c>
    </row>
    <row r="2173" spans="1:11" x14ac:dyDescent="0.25">
      <c r="A2173" s="12" t="s">
        <v>686</v>
      </c>
      <c r="B2173" t="s">
        <v>23</v>
      </c>
      <c r="C2173" t="s">
        <v>1770</v>
      </c>
      <c r="D2173" t="s">
        <v>1772</v>
      </c>
      <c r="E2173" t="s">
        <v>26</v>
      </c>
      <c r="F2173" t="s">
        <v>107</v>
      </c>
      <c r="G2173" t="s">
        <v>27</v>
      </c>
      <c r="H2173">
        <v>0</v>
      </c>
      <c r="I2173" s="12" t="s">
        <v>11</v>
      </c>
      <c r="J2173" s="12"/>
      <c r="K2173" s="12"/>
    </row>
    <row r="2174" spans="1:11" x14ac:dyDescent="0.25">
      <c r="A2174" s="12" t="s">
        <v>686</v>
      </c>
      <c r="B2174" t="s">
        <v>23</v>
      </c>
      <c r="C2174" t="s">
        <v>1770</v>
      </c>
      <c r="D2174" t="s">
        <v>1773</v>
      </c>
      <c r="E2174" t="s">
        <v>26</v>
      </c>
      <c r="F2174" t="s">
        <v>107</v>
      </c>
      <c r="G2174" t="s">
        <v>27</v>
      </c>
      <c r="H2174">
        <v>0</v>
      </c>
      <c r="I2174" s="12" t="s">
        <v>11</v>
      </c>
      <c r="J2174" s="12"/>
      <c r="K2174" s="12"/>
    </row>
    <row r="2175" spans="1:11" x14ac:dyDescent="0.25">
      <c r="A2175" s="12" t="s">
        <v>686</v>
      </c>
      <c r="B2175" t="s">
        <v>23</v>
      </c>
      <c r="C2175" t="s">
        <v>1770</v>
      </c>
      <c r="D2175" t="s">
        <v>37</v>
      </c>
      <c r="E2175" t="s">
        <v>26</v>
      </c>
      <c r="F2175" t="s">
        <v>1655</v>
      </c>
      <c r="G2175" t="s">
        <v>27</v>
      </c>
      <c r="H2175">
        <v>0</v>
      </c>
      <c r="I2175" s="12" t="s">
        <v>10</v>
      </c>
      <c r="J2175" s="12"/>
      <c r="K2175" s="12"/>
    </row>
    <row r="2176" spans="1:11" x14ac:dyDescent="0.25">
      <c r="A2176" s="12" t="s">
        <v>686</v>
      </c>
      <c r="B2176" t="s">
        <v>23</v>
      </c>
      <c r="C2176" t="s">
        <v>1770</v>
      </c>
      <c r="D2176" t="s">
        <v>38</v>
      </c>
      <c r="E2176" t="s">
        <v>29</v>
      </c>
      <c r="F2176" t="s">
        <v>1656</v>
      </c>
      <c r="G2176" t="s">
        <v>27</v>
      </c>
      <c r="H2176">
        <v>0</v>
      </c>
      <c r="I2176" s="12" t="s">
        <v>12</v>
      </c>
      <c r="J2176" s="12"/>
      <c r="K2176" s="12" t="s">
        <v>688</v>
      </c>
    </row>
    <row r="2177" spans="1:11" x14ac:dyDescent="0.25">
      <c r="A2177" s="12" t="s">
        <v>686</v>
      </c>
      <c r="B2177" t="s">
        <v>23</v>
      </c>
      <c r="C2177" t="s">
        <v>1770</v>
      </c>
      <c r="D2177" t="s">
        <v>39</v>
      </c>
      <c r="E2177" t="s">
        <v>40</v>
      </c>
      <c r="F2177" t="s">
        <v>1657</v>
      </c>
      <c r="G2177" t="s">
        <v>27</v>
      </c>
      <c r="H2177">
        <v>0</v>
      </c>
      <c r="I2177" s="12" t="s">
        <v>10</v>
      </c>
      <c r="J2177" s="12"/>
      <c r="K2177" s="12"/>
    </row>
    <row r="2178" spans="1:11" x14ac:dyDescent="0.25">
      <c r="A2178" s="12" t="s">
        <v>686</v>
      </c>
      <c r="B2178" t="s">
        <v>23</v>
      </c>
      <c r="C2178" t="s">
        <v>1770</v>
      </c>
      <c r="D2178" t="s">
        <v>41</v>
      </c>
      <c r="E2178" t="s">
        <v>29</v>
      </c>
      <c r="F2178" t="s">
        <v>1656</v>
      </c>
      <c r="G2178" t="s">
        <v>27</v>
      </c>
      <c r="H2178">
        <v>0</v>
      </c>
      <c r="I2178" s="12" t="s">
        <v>12</v>
      </c>
      <c r="J2178" s="12"/>
      <c r="K2178" s="12" t="s">
        <v>688</v>
      </c>
    </row>
    <row r="2179" spans="1:11" x14ac:dyDescent="0.25">
      <c r="A2179" s="12" t="s">
        <v>686</v>
      </c>
      <c r="B2179" t="s">
        <v>23</v>
      </c>
      <c r="C2179" t="s">
        <v>1770</v>
      </c>
      <c r="D2179" t="s">
        <v>42</v>
      </c>
      <c r="E2179" t="s">
        <v>40</v>
      </c>
      <c r="F2179" t="s">
        <v>1657</v>
      </c>
      <c r="G2179" t="s">
        <v>27</v>
      </c>
      <c r="H2179">
        <v>0</v>
      </c>
      <c r="I2179" s="12" t="s">
        <v>10</v>
      </c>
      <c r="J2179" s="12"/>
      <c r="K2179" s="12"/>
    </row>
    <row r="2180" spans="1:11" x14ac:dyDescent="0.25">
      <c r="A2180" s="12" t="s">
        <v>686</v>
      </c>
      <c r="B2180" t="s">
        <v>23</v>
      </c>
      <c r="C2180" t="s">
        <v>1774</v>
      </c>
      <c r="D2180" t="s">
        <v>44</v>
      </c>
      <c r="E2180" t="s">
        <v>29</v>
      </c>
      <c r="F2180" t="s">
        <v>1650</v>
      </c>
      <c r="G2180" t="s">
        <v>27</v>
      </c>
      <c r="H2180">
        <v>0</v>
      </c>
      <c r="I2180" s="12" t="s">
        <v>10</v>
      </c>
      <c r="J2180" s="12"/>
      <c r="K2180" s="12"/>
    </row>
    <row r="2181" spans="1:11" x14ac:dyDescent="0.25">
      <c r="A2181" s="12" t="s">
        <v>686</v>
      </c>
      <c r="B2181" t="s">
        <v>23</v>
      </c>
      <c r="C2181" t="s">
        <v>1774</v>
      </c>
      <c r="D2181" t="s">
        <v>618</v>
      </c>
      <c r="E2181" t="s">
        <v>29</v>
      </c>
      <c r="F2181" t="s">
        <v>1651</v>
      </c>
      <c r="G2181" t="s">
        <v>27</v>
      </c>
      <c r="H2181">
        <v>0</v>
      </c>
      <c r="I2181" s="12" t="s">
        <v>10</v>
      </c>
      <c r="J2181" s="12"/>
      <c r="K2181" s="12"/>
    </row>
    <row r="2182" spans="1:11" x14ac:dyDescent="0.25">
      <c r="A2182" s="12" t="s">
        <v>686</v>
      </c>
      <c r="B2182" t="s">
        <v>23</v>
      </c>
      <c r="C2182" t="s">
        <v>1774</v>
      </c>
      <c r="D2182" t="s">
        <v>1652</v>
      </c>
      <c r="E2182" t="s">
        <v>29</v>
      </c>
      <c r="F2182" t="s">
        <v>1653</v>
      </c>
      <c r="G2182" t="s">
        <v>27</v>
      </c>
      <c r="H2182">
        <v>0</v>
      </c>
      <c r="I2182" s="12" t="s">
        <v>10</v>
      </c>
      <c r="J2182" s="12"/>
      <c r="K2182" s="12"/>
    </row>
    <row r="2183" spans="1:11" x14ac:dyDescent="0.25">
      <c r="A2183" s="12" t="s">
        <v>686</v>
      </c>
      <c r="B2183" t="s">
        <v>23</v>
      </c>
      <c r="C2183" t="s">
        <v>1774</v>
      </c>
      <c r="D2183" t="s">
        <v>286</v>
      </c>
      <c r="E2183" t="s">
        <v>26</v>
      </c>
      <c r="F2183" t="s">
        <v>1650</v>
      </c>
      <c r="G2183" t="s">
        <v>27</v>
      </c>
      <c r="H2183">
        <v>0</v>
      </c>
      <c r="I2183" s="12" t="s">
        <v>10</v>
      </c>
      <c r="J2183" s="12"/>
      <c r="K2183" s="12"/>
    </row>
    <row r="2184" spans="1:11" x14ac:dyDescent="0.25">
      <c r="A2184" s="12" t="s">
        <v>686</v>
      </c>
      <c r="B2184" t="s">
        <v>23</v>
      </c>
      <c r="C2184" t="s">
        <v>1774</v>
      </c>
      <c r="D2184" t="s">
        <v>502</v>
      </c>
      <c r="E2184" t="s">
        <v>503</v>
      </c>
      <c r="F2184" t="s">
        <v>1674</v>
      </c>
      <c r="G2184" t="s">
        <v>36</v>
      </c>
      <c r="H2184">
        <v>0</v>
      </c>
      <c r="I2184" s="12" t="s">
        <v>11</v>
      </c>
      <c r="J2184" s="12"/>
      <c r="K2184" s="12" t="s">
        <v>1771</v>
      </c>
    </row>
    <row r="2185" spans="1:11" x14ac:dyDescent="0.25">
      <c r="A2185" s="12" t="s">
        <v>686</v>
      </c>
      <c r="B2185" t="s">
        <v>23</v>
      </c>
      <c r="C2185" t="s">
        <v>1774</v>
      </c>
      <c r="D2185" t="s">
        <v>1772</v>
      </c>
      <c r="E2185" t="s">
        <v>26</v>
      </c>
      <c r="F2185" t="s">
        <v>107</v>
      </c>
      <c r="G2185" t="s">
        <v>27</v>
      </c>
      <c r="H2185">
        <v>0</v>
      </c>
      <c r="I2185" s="12" t="s">
        <v>11</v>
      </c>
      <c r="J2185" s="12"/>
      <c r="K2185" s="12"/>
    </row>
    <row r="2186" spans="1:11" x14ac:dyDescent="0.25">
      <c r="A2186" s="12" t="s">
        <v>686</v>
      </c>
      <c r="B2186" t="s">
        <v>23</v>
      </c>
      <c r="C2186" t="s">
        <v>1774</v>
      </c>
      <c r="D2186" t="s">
        <v>1773</v>
      </c>
      <c r="E2186" t="s">
        <v>26</v>
      </c>
      <c r="F2186" t="s">
        <v>107</v>
      </c>
      <c r="G2186" t="s">
        <v>27</v>
      </c>
      <c r="H2186">
        <v>0</v>
      </c>
      <c r="I2186" s="12" t="s">
        <v>11</v>
      </c>
      <c r="J2186" s="12"/>
      <c r="K2186" s="12"/>
    </row>
    <row r="2187" spans="1:11" x14ac:dyDescent="0.25">
      <c r="A2187" s="12" t="s">
        <v>686</v>
      </c>
      <c r="B2187" t="s">
        <v>23</v>
      </c>
      <c r="C2187" t="s">
        <v>1774</v>
      </c>
      <c r="D2187" t="s">
        <v>37</v>
      </c>
      <c r="E2187" t="s">
        <v>26</v>
      </c>
      <c r="F2187" t="s">
        <v>1655</v>
      </c>
      <c r="G2187" t="s">
        <v>27</v>
      </c>
      <c r="H2187">
        <v>0</v>
      </c>
      <c r="I2187" s="12" t="s">
        <v>10</v>
      </c>
      <c r="J2187" s="12"/>
      <c r="K2187" s="12"/>
    </row>
    <row r="2188" spans="1:11" x14ac:dyDescent="0.25">
      <c r="A2188" s="12" t="s">
        <v>686</v>
      </c>
      <c r="B2188" t="s">
        <v>23</v>
      </c>
      <c r="C2188" t="s">
        <v>1774</v>
      </c>
      <c r="D2188" t="s">
        <v>38</v>
      </c>
      <c r="E2188" t="s">
        <v>29</v>
      </c>
      <c r="F2188" t="s">
        <v>1656</v>
      </c>
      <c r="G2188" t="s">
        <v>27</v>
      </c>
      <c r="H2188">
        <v>0</v>
      </c>
      <c r="I2188" s="12" t="s">
        <v>12</v>
      </c>
      <c r="J2188" s="12"/>
      <c r="K2188" s="12" t="s">
        <v>688</v>
      </c>
    </row>
    <row r="2189" spans="1:11" x14ac:dyDescent="0.25">
      <c r="A2189" s="12" t="s">
        <v>686</v>
      </c>
      <c r="B2189" t="s">
        <v>23</v>
      </c>
      <c r="C2189" t="s">
        <v>1774</v>
      </c>
      <c r="D2189" t="s">
        <v>39</v>
      </c>
      <c r="E2189" t="s">
        <v>40</v>
      </c>
      <c r="F2189" t="s">
        <v>1657</v>
      </c>
      <c r="G2189" t="s">
        <v>27</v>
      </c>
      <c r="H2189">
        <v>0</v>
      </c>
      <c r="I2189" s="12" t="s">
        <v>10</v>
      </c>
      <c r="J2189" s="12"/>
      <c r="K2189" s="12"/>
    </row>
    <row r="2190" spans="1:11" x14ac:dyDescent="0.25">
      <c r="A2190" s="12" t="s">
        <v>686</v>
      </c>
      <c r="B2190" t="s">
        <v>23</v>
      </c>
      <c r="C2190" t="s">
        <v>1774</v>
      </c>
      <c r="D2190" t="s">
        <v>41</v>
      </c>
      <c r="E2190" t="s">
        <v>29</v>
      </c>
      <c r="F2190" t="s">
        <v>1656</v>
      </c>
      <c r="G2190" t="s">
        <v>27</v>
      </c>
      <c r="H2190">
        <v>0</v>
      </c>
      <c r="I2190" s="12" t="s">
        <v>12</v>
      </c>
      <c r="J2190" s="12"/>
      <c r="K2190" s="12" t="s">
        <v>688</v>
      </c>
    </row>
    <row r="2191" spans="1:11" x14ac:dyDescent="0.25">
      <c r="A2191" s="12" t="s">
        <v>686</v>
      </c>
      <c r="B2191" t="s">
        <v>23</v>
      </c>
      <c r="C2191" t="s">
        <v>1774</v>
      </c>
      <c r="D2191" t="s">
        <v>42</v>
      </c>
      <c r="E2191" t="s">
        <v>40</v>
      </c>
      <c r="F2191" t="s">
        <v>1657</v>
      </c>
      <c r="G2191" t="s">
        <v>27</v>
      </c>
      <c r="H2191">
        <v>0</v>
      </c>
      <c r="I2191" s="12" t="s">
        <v>10</v>
      </c>
      <c r="J2191" s="12"/>
      <c r="K2191" s="12"/>
    </row>
    <row r="2192" spans="1:11" x14ac:dyDescent="0.25">
      <c r="A2192" s="12" t="s">
        <v>686</v>
      </c>
      <c r="B2192" t="s">
        <v>23</v>
      </c>
      <c r="C2192" t="s">
        <v>1775</v>
      </c>
      <c r="D2192" t="s">
        <v>44</v>
      </c>
      <c r="E2192" t="s">
        <v>29</v>
      </c>
      <c r="F2192" t="s">
        <v>1650</v>
      </c>
      <c r="G2192" t="s">
        <v>27</v>
      </c>
      <c r="H2192">
        <v>345</v>
      </c>
      <c r="I2192" s="12" t="s">
        <v>10</v>
      </c>
      <c r="J2192" s="12"/>
      <c r="K2192" s="12"/>
    </row>
    <row r="2193" spans="1:11" x14ac:dyDescent="0.25">
      <c r="A2193" s="12" t="s">
        <v>686</v>
      </c>
      <c r="B2193" t="s">
        <v>23</v>
      </c>
      <c r="C2193" t="s">
        <v>1775</v>
      </c>
      <c r="D2193" t="s">
        <v>61</v>
      </c>
      <c r="E2193" t="s">
        <v>29</v>
      </c>
      <c r="F2193" t="s">
        <v>1655</v>
      </c>
      <c r="G2193" t="s">
        <v>27</v>
      </c>
      <c r="H2193">
        <v>345</v>
      </c>
      <c r="I2193" s="12" t="s">
        <v>10</v>
      </c>
      <c r="J2193" s="12"/>
      <c r="K2193" s="12"/>
    </row>
    <row r="2194" spans="1:11" x14ac:dyDescent="0.25">
      <c r="A2194" s="12" t="s">
        <v>686</v>
      </c>
      <c r="B2194" t="s">
        <v>23</v>
      </c>
      <c r="C2194" t="s">
        <v>1775</v>
      </c>
      <c r="D2194" t="s">
        <v>286</v>
      </c>
      <c r="E2194" t="s">
        <v>26</v>
      </c>
      <c r="F2194" t="s">
        <v>1650</v>
      </c>
      <c r="G2194" t="s">
        <v>27</v>
      </c>
      <c r="H2194">
        <v>345</v>
      </c>
      <c r="I2194" s="12" t="s">
        <v>10</v>
      </c>
      <c r="J2194" s="12"/>
      <c r="K2194" s="12"/>
    </row>
    <row r="2195" spans="1:11" x14ac:dyDescent="0.25">
      <c r="A2195" s="12" t="s">
        <v>686</v>
      </c>
      <c r="B2195" t="s">
        <v>23</v>
      </c>
      <c r="C2195" t="s">
        <v>1775</v>
      </c>
      <c r="D2195" t="s">
        <v>502</v>
      </c>
      <c r="E2195" t="s">
        <v>503</v>
      </c>
      <c r="F2195" t="s">
        <v>1674</v>
      </c>
      <c r="G2195" t="s">
        <v>36</v>
      </c>
      <c r="H2195">
        <v>345</v>
      </c>
      <c r="I2195" s="12" t="s">
        <v>11</v>
      </c>
      <c r="J2195" s="12"/>
      <c r="K2195" s="12" t="s">
        <v>1771</v>
      </c>
    </row>
    <row r="2196" spans="1:11" x14ac:dyDescent="0.25">
      <c r="A2196" s="12" t="s">
        <v>686</v>
      </c>
      <c r="B2196" t="s">
        <v>23</v>
      </c>
      <c r="C2196" t="s">
        <v>1775</v>
      </c>
      <c r="D2196" t="s">
        <v>1772</v>
      </c>
      <c r="E2196" t="s">
        <v>26</v>
      </c>
      <c r="F2196" t="s">
        <v>107</v>
      </c>
      <c r="G2196" t="s">
        <v>27</v>
      </c>
      <c r="H2196">
        <v>345</v>
      </c>
      <c r="I2196" s="12" t="s">
        <v>11</v>
      </c>
      <c r="J2196" s="12"/>
      <c r="K2196" s="12"/>
    </row>
    <row r="2197" spans="1:11" x14ac:dyDescent="0.25">
      <c r="A2197" s="12" t="s">
        <v>686</v>
      </c>
      <c r="B2197" t="s">
        <v>23</v>
      </c>
      <c r="C2197" t="s">
        <v>1775</v>
      </c>
      <c r="D2197" t="s">
        <v>1773</v>
      </c>
      <c r="E2197" t="s">
        <v>26</v>
      </c>
      <c r="F2197" t="s">
        <v>107</v>
      </c>
      <c r="G2197" t="s">
        <v>27</v>
      </c>
      <c r="H2197">
        <v>345</v>
      </c>
      <c r="I2197" s="12" t="s">
        <v>11</v>
      </c>
      <c r="J2197" s="12"/>
      <c r="K2197" s="12"/>
    </row>
    <row r="2198" spans="1:11" x14ac:dyDescent="0.25">
      <c r="A2198" s="12" t="s">
        <v>686</v>
      </c>
      <c r="B2198" t="s">
        <v>23</v>
      </c>
      <c r="C2198" t="s">
        <v>1775</v>
      </c>
      <c r="D2198" t="s">
        <v>37</v>
      </c>
      <c r="E2198" t="s">
        <v>26</v>
      </c>
      <c r="F2198" t="s">
        <v>1655</v>
      </c>
      <c r="G2198" t="s">
        <v>27</v>
      </c>
      <c r="H2198">
        <v>345</v>
      </c>
      <c r="I2198" s="12" t="s">
        <v>10</v>
      </c>
      <c r="J2198" s="12"/>
      <c r="K2198" s="12"/>
    </row>
    <row r="2199" spans="1:11" x14ac:dyDescent="0.25">
      <c r="A2199" s="12" t="s">
        <v>686</v>
      </c>
      <c r="B2199" t="s">
        <v>23</v>
      </c>
      <c r="C2199" t="s">
        <v>1775</v>
      </c>
      <c r="D2199" t="s">
        <v>38</v>
      </c>
      <c r="E2199" t="s">
        <v>29</v>
      </c>
      <c r="F2199" t="s">
        <v>1656</v>
      </c>
      <c r="G2199" t="s">
        <v>27</v>
      </c>
      <c r="H2199">
        <v>345</v>
      </c>
      <c r="I2199" s="12" t="s">
        <v>12</v>
      </c>
      <c r="J2199" s="12"/>
      <c r="K2199" s="12" t="s">
        <v>688</v>
      </c>
    </row>
    <row r="2200" spans="1:11" x14ac:dyDescent="0.25">
      <c r="A2200" s="12" t="s">
        <v>686</v>
      </c>
      <c r="B2200" t="s">
        <v>23</v>
      </c>
      <c r="C2200" t="s">
        <v>1775</v>
      </c>
      <c r="D2200" t="s">
        <v>39</v>
      </c>
      <c r="E2200" t="s">
        <v>40</v>
      </c>
      <c r="F2200" t="s">
        <v>1657</v>
      </c>
      <c r="G2200" t="s">
        <v>27</v>
      </c>
      <c r="H2200">
        <v>345</v>
      </c>
      <c r="I2200" s="12" t="s">
        <v>10</v>
      </c>
      <c r="J2200" s="12"/>
      <c r="K2200" s="12"/>
    </row>
    <row r="2201" spans="1:11" x14ac:dyDescent="0.25">
      <c r="A2201" s="12" t="s">
        <v>686</v>
      </c>
      <c r="B2201" t="s">
        <v>23</v>
      </c>
      <c r="C2201" t="s">
        <v>1775</v>
      </c>
      <c r="D2201" t="s">
        <v>41</v>
      </c>
      <c r="E2201" t="s">
        <v>29</v>
      </c>
      <c r="F2201" t="s">
        <v>1656</v>
      </c>
      <c r="G2201" t="s">
        <v>27</v>
      </c>
      <c r="H2201">
        <v>345</v>
      </c>
      <c r="I2201" s="12" t="s">
        <v>12</v>
      </c>
      <c r="J2201" s="12"/>
      <c r="K2201" s="12" t="s">
        <v>688</v>
      </c>
    </row>
    <row r="2202" spans="1:11" x14ac:dyDescent="0.25">
      <c r="A2202" s="12" t="s">
        <v>686</v>
      </c>
      <c r="B2202" t="s">
        <v>23</v>
      </c>
      <c r="C2202" t="s">
        <v>1775</v>
      </c>
      <c r="D2202" t="s">
        <v>42</v>
      </c>
      <c r="E2202" t="s">
        <v>40</v>
      </c>
      <c r="F2202" t="s">
        <v>1657</v>
      </c>
      <c r="G2202" t="s">
        <v>27</v>
      </c>
      <c r="H2202">
        <v>345</v>
      </c>
      <c r="I2202" s="12" t="s">
        <v>10</v>
      </c>
      <c r="J2202" s="12"/>
      <c r="K2202" s="12"/>
    </row>
    <row r="2203" spans="1:11" x14ac:dyDescent="0.25">
      <c r="A2203" s="12" t="s">
        <v>686</v>
      </c>
      <c r="B2203" t="s">
        <v>23</v>
      </c>
      <c r="C2203" t="s">
        <v>1776</v>
      </c>
      <c r="D2203" t="s">
        <v>81</v>
      </c>
      <c r="E2203" t="s">
        <v>26</v>
      </c>
      <c r="F2203" t="s">
        <v>1650</v>
      </c>
      <c r="G2203" t="s">
        <v>27</v>
      </c>
      <c r="H2203">
        <v>177464</v>
      </c>
      <c r="I2203" s="12" t="s">
        <v>10</v>
      </c>
      <c r="J2203" s="12"/>
      <c r="K2203" s="12"/>
    </row>
    <row r="2204" spans="1:11" x14ac:dyDescent="0.25">
      <c r="A2204" s="12" t="s">
        <v>686</v>
      </c>
      <c r="B2204" t="s">
        <v>23</v>
      </c>
      <c r="C2204" t="s">
        <v>1776</v>
      </c>
      <c r="D2204" t="s">
        <v>61</v>
      </c>
      <c r="E2204" t="s">
        <v>29</v>
      </c>
      <c r="F2204" t="s">
        <v>1655</v>
      </c>
      <c r="G2204" t="s">
        <v>27</v>
      </c>
      <c r="H2204">
        <v>177464</v>
      </c>
      <c r="I2204" s="12" t="s">
        <v>10</v>
      </c>
      <c r="J2204" s="12"/>
      <c r="K2204" s="12"/>
    </row>
    <row r="2205" spans="1:11" x14ac:dyDescent="0.25">
      <c r="A2205" s="12" t="s">
        <v>686</v>
      </c>
      <c r="B2205" t="s">
        <v>23</v>
      </c>
      <c r="C2205" t="s">
        <v>1776</v>
      </c>
      <c r="D2205" t="s">
        <v>286</v>
      </c>
      <c r="E2205" t="s">
        <v>26</v>
      </c>
      <c r="F2205" t="s">
        <v>1650</v>
      </c>
      <c r="G2205" t="s">
        <v>27</v>
      </c>
      <c r="H2205">
        <v>177464</v>
      </c>
      <c r="I2205" s="12" t="s">
        <v>10</v>
      </c>
      <c r="J2205" s="12"/>
      <c r="K2205" s="12"/>
    </row>
    <row r="2206" spans="1:11" x14ac:dyDescent="0.25">
      <c r="A2206" s="12" t="s">
        <v>686</v>
      </c>
      <c r="B2206" t="s">
        <v>23</v>
      </c>
      <c r="C2206" t="s">
        <v>1776</v>
      </c>
      <c r="D2206" t="s">
        <v>502</v>
      </c>
      <c r="E2206" t="s">
        <v>503</v>
      </c>
      <c r="F2206" t="s">
        <v>1674</v>
      </c>
      <c r="G2206" t="s">
        <v>36</v>
      </c>
      <c r="H2206">
        <v>177464</v>
      </c>
      <c r="I2206" s="12" t="s">
        <v>11</v>
      </c>
      <c r="J2206" s="12"/>
      <c r="K2206" s="12" t="s">
        <v>1771</v>
      </c>
    </row>
    <row r="2207" spans="1:11" x14ac:dyDescent="0.25">
      <c r="A2207" s="12" t="s">
        <v>686</v>
      </c>
      <c r="B2207" t="s">
        <v>23</v>
      </c>
      <c r="C2207" t="s">
        <v>1776</v>
      </c>
      <c r="D2207" t="s">
        <v>1772</v>
      </c>
      <c r="E2207" t="s">
        <v>26</v>
      </c>
      <c r="F2207" t="s">
        <v>107</v>
      </c>
      <c r="G2207" t="s">
        <v>27</v>
      </c>
      <c r="H2207">
        <v>177464</v>
      </c>
      <c r="I2207" s="12" t="s">
        <v>11</v>
      </c>
      <c r="J2207" s="12"/>
      <c r="K2207" s="12"/>
    </row>
    <row r="2208" spans="1:11" x14ac:dyDescent="0.25">
      <c r="A2208" s="12" t="s">
        <v>686</v>
      </c>
      <c r="B2208" t="s">
        <v>23</v>
      </c>
      <c r="C2208" t="s">
        <v>1776</v>
      </c>
      <c r="D2208" t="s">
        <v>1773</v>
      </c>
      <c r="E2208" t="s">
        <v>26</v>
      </c>
      <c r="F2208" t="s">
        <v>107</v>
      </c>
      <c r="G2208" t="s">
        <v>27</v>
      </c>
      <c r="H2208">
        <v>177464</v>
      </c>
      <c r="I2208" s="12" t="s">
        <v>11</v>
      </c>
      <c r="J2208" s="12"/>
      <c r="K2208" s="12"/>
    </row>
    <row r="2209" spans="1:11" x14ac:dyDescent="0.25">
      <c r="A2209" s="12" t="s">
        <v>686</v>
      </c>
      <c r="B2209" t="s">
        <v>23</v>
      </c>
      <c r="C2209" t="s">
        <v>1776</v>
      </c>
      <c r="D2209" t="s">
        <v>37</v>
      </c>
      <c r="E2209" t="s">
        <v>26</v>
      </c>
      <c r="F2209" t="s">
        <v>1655</v>
      </c>
      <c r="G2209" t="s">
        <v>27</v>
      </c>
      <c r="H2209">
        <v>177464</v>
      </c>
      <c r="I2209" s="12" t="s">
        <v>10</v>
      </c>
      <c r="J2209" s="12"/>
      <c r="K2209" s="12"/>
    </row>
    <row r="2210" spans="1:11" x14ac:dyDescent="0.25">
      <c r="A2210" s="12" t="s">
        <v>686</v>
      </c>
      <c r="B2210" t="s">
        <v>23</v>
      </c>
      <c r="C2210" t="s">
        <v>1776</v>
      </c>
      <c r="D2210" t="s">
        <v>38</v>
      </c>
      <c r="E2210" t="s">
        <v>29</v>
      </c>
      <c r="F2210" t="s">
        <v>1656</v>
      </c>
      <c r="G2210" t="s">
        <v>27</v>
      </c>
      <c r="H2210">
        <v>177464</v>
      </c>
      <c r="I2210" s="12" t="s">
        <v>12</v>
      </c>
      <c r="J2210" s="12"/>
      <c r="K2210" s="12" t="s">
        <v>688</v>
      </c>
    </row>
    <row r="2211" spans="1:11" x14ac:dyDescent="0.25">
      <c r="A2211" s="12" t="s">
        <v>686</v>
      </c>
      <c r="B2211" t="s">
        <v>23</v>
      </c>
      <c r="C2211" t="s">
        <v>1776</v>
      </c>
      <c r="D2211" t="s">
        <v>39</v>
      </c>
      <c r="E2211" t="s">
        <v>40</v>
      </c>
      <c r="F2211" t="s">
        <v>1657</v>
      </c>
      <c r="G2211" t="s">
        <v>27</v>
      </c>
      <c r="H2211">
        <v>177464</v>
      </c>
      <c r="I2211" s="12" t="s">
        <v>10</v>
      </c>
      <c r="J2211" s="12"/>
      <c r="K2211" s="12"/>
    </row>
    <row r="2212" spans="1:11" x14ac:dyDescent="0.25">
      <c r="A2212" s="12" t="s">
        <v>686</v>
      </c>
      <c r="B2212" t="s">
        <v>23</v>
      </c>
      <c r="C2212" t="s">
        <v>1776</v>
      </c>
      <c r="D2212" t="s">
        <v>41</v>
      </c>
      <c r="E2212" t="s">
        <v>29</v>
      </c>
      <c r="F2212" t="s">
        <v>1656</v>
      </c>
      <c r="G2212" t="s">
        <v>27</v>
      </c>
      <c r="H2212">
        <v>177464</v>
      </c>
      <c r="I2212" s="12" t="s">
        <v>12</v>
      </c>
      <c r="J2212" s="12"/>
      <c r="K2212" s="12" t="s">
        <v>688</v>
      </c>
    </row>
    <row r="2213" spans="1:11" x14ac:dyDescent="0.25">
      <c r="A2213" s="12" t="s">
        <v>686</v>
      </c>
      <c r="B2213" t="s">
        <v>23</v>
      </c>
      <c r="C2213" t="s">
        <v>1776</v>
      </c>
      <c r="D2213" t="s">
        <v>42</v>
      </c>
      <c r="E2213" t="s">
        <v>40</v>
      </c>
      <c r="F2213" t="s">
        <v>1657</v>
      </c>
      <c r="G2213" t="s">
        <v>27</v>
      </c>
      <c r="H2213">
        <v>177464</v>
      </c>
      <c r="I2213" s="12" t="s">
        <v>10</v>
      </c>
      <c r="J2213" s="12"/>
      <c r="K2213" s="12"/>
    </row>
    <row r="2214" spans="1:11" x14ac:dyDescent="0.25">
      <c r="A2214" s="12" t="s">
        <v>686</v>
      </c>
      <c r="B2214" t="s">
        <v>23</v>
      </c>
      <c r="C2214" t="s">
        <v>1777</v>
      </c>
      <c r="D2214" t="s">
        <v>81</v>
      </c>
      <c r="E2214" t="s">
        <v>26</v>
      </c>
      <c r="F2214" t="s">
        <v>1650</v>
      </c>
      <c r="G2214" t="s">
        <v>27</v>
      </c>
      <c r="H2214">
        <v>171336</v>
      </c>
      <c r="I2214" s="12" t="s">
        <v>10</v>
      </c>
      <c r="J2214" s="12"/>
      <c r="K2214" s="12"/>
    </row>
    <row r="2215" spans="1:11" x14ac:dyDescent="0.25">
      <c r="A2215" s="12" t="s">
        <v>686</v>
      </c>
      <c r="B2215" t="s">
        <v>23</v>
      </c>
      <c r="C2215" t="s">
        <v>1777</v>
      </c>
      <c r="D2215" t="s">
        <v>286</v>
      </c>
      <c r="E2215" t="s">
        <v>26</v>
      </c>
      <c r="F2215" t="s">
        <v>1650</v>
      </c>
      <c r="G2215" t="s">
        <v>27</v>
      </c>
      <c r="H2215">
        <v>171336</v>
      </c>
      <c r="I2215" s="12" t="s">
        <v>10</v>
      </c>
      <c r="J2215" s="12"/>
      <c r="K2215" s="12"/>
    </row>
    <row r="2216" spans="1:11" x14ac:dyDescent="0.25">
      <c r="A2216" s="12" t="s">
        <v>686</v>
      </c>
      <c r="B2216" t="s">
        <v>23</v>
      </c>
      <c r="C2216" t="s">
        <v>1777</v>
      </c>
      <c r="D2216" t="s">
        <v>502</v>
      </c>
      <c r="E2216" t="s">
        <v>503</v>
      </c>
      <c r="F2216" t="s">
        <v>1674</v>
      </c>
      <c r="G2216" t="s">
        <v>36</v>
      </c>
      <c r="H2216">
        <v>171336</v>
      </c>
      <c r="I2216" s="12" t="s">
        <v>11</v>
      </c>
      <c r="J2216" s="12"/>
      <c r="K2216" s="12" t="s">
        <v>1771</v>
      </c>
    </row>
    <row r="2217" spans="1:11" x14ac:dyDescent="0.25">
      <c r="A2217" s="12" t="s">
        <v>686</v>
      </c>
      <c r="B2217" t="s">
        <v>23</v>
      </c>
      <c r="C2217" t="s">
        <v>1777</v>
      </c>
      <c r="D2217" t="s">
        <v>1772</v>
      </c>
      <c r="E2217" t="s">
        <v>26</v>
      </c>
      <c r="F2217" t="s">
        <v>107</v>
      </c>
      <c r="G2217" t="s">
        <v>27</v>
      </c>
      <c r="H2217">
        <v>171336</v>
      </c>
      <c r="I2217" s="12" t="s">
        <v>11</v>
      </c>
      <c r="J2217" s="12"/>
      <c r="K2217" s="12"/>
    </row>
    <row r="2218" spans="1:11" x14ac:dyDescent="0.25">
      <c r="A2218" s="12" t="s">
        <v>686</v>
      </c>
      <c r="B2218" t="s">
        <v>23</v>
      </c>
      <c r="C2218" t="s">
        <v>1777</v>
      </c>
      <c r="D2218" t="s">
        <v>1773</v>
      </c>
      <c r="E2218" t="s">
        <v>26</v>
      </c>
      <c r="F2218" t="s">
        <v>107</v>
      </c>
      <c r="G2218" t="s">
        <v>27</v>
      </c>
      <c r="H2218">
        <v>171336</v>
      </c>
      <c r="I2218" s="12" t="s">
        <v>11</v>
      </c>
      <c r="J2218" s="12"/>
      <c r="K2218" s="12"/>
    </row>
    <row r="2219" spans="1:11" x14ac:dyDescent="0.25">
      <c r="A2219" s="12" t="s">
        <v>686</v>
      </c>
      <c r="B2219" t="s">
        <v>23</v>
      </c>
      <c r="C2219" t="s">
        <v>1777</v>
      </c>
      <c r="D2219" t="s">
        <v>37</v>
      </c>
      <c r="E2219" t="s">
        <v>26</v>
      </c>
      <c r="F2219" t="s">
        <v>1655</v>
      </c>
      <c r="G2219" t="s">
        <v>27</v>
      </c>
      <c r="H2219">
        <v>171336</v>
      </c>
      <c r="I2219" s="12" t="s">
        <v>10</v>
      </c>
      <c r="J2219" s="12"/>
      <c r="K2219" s="12"/>
    </row>
    <row r="2220" spans="1:11" x14ac:dyDescent="0.25">
      <c r="A2220" s="12" t="s">
        <v>686</v>
      </c>
      <c r="B2220" t="s">
        <v>23</v>
      </c>
      <c r="C2220" t="s">
        <v>1777</v>
      </c>
      <c r="D2220" t="s">
        <v>38</v>
      </c>
      <c r="E2220" t="s">
        <v>29</v>
      </c>
      <c r="F2220" t="s">
        <v>1656</v>
      </c>
      <c r="G2220" t="s">
        <v>27</v>
      </c>
      <c r="H2220">
        <v>171336</v>
      </c>
      <c r="I2220" s="12" t="s">
        <v>12</v>
      </c>
      <c r="J2220" s="12"/>
      <c r="K2220" s="12" t="s">
        <v>688</v>
      </c>
    </row>
    <row r="2221" spans="1:11" x14ac:dyDescent="0.25">
      <c r="A2221" s="12" t="s">
        <v>686</v>
      </c>
      <c r="B2221" t="s">
        <v>23</v>
      </c>
      <c r="C2221" t="s">
        <v>1777</v>
      </c>
      <c r="D2221" t="s">
        <v>39</v>
      </c>
      <c r="E2221" t="s">
        <v>40</v>
      </c>
      <c r="F2221" t="s">
        <v>1657</v>
      </c>
      <c r="G2221" t="s">
        <v>27</v>
      </c>
      <c r="H2221">
        <v>171336</v>
      </c>
      <c r="I2221" s="12" t="s">
        <v>10</v>
      </c>
      <c r="J2221" s="12"/>
      <c r="K2221" s="12"/>
    </row>
    <row r="2222" spans="1:11" x14ac:dyDescent="0.25">
      <c r="A2222" s="12" t="s">
        <v>686</v>
      </c>
      <c r="B2222" t="s">
        <v>23</v>
      </c>
      <c r="C2222" t="s">
        <v>1777</v>
      </c>
      <c r="D2222" t="s">
        <v>41</v>
      </c>
      <c r="E2222" t="s">
        <v>29</v>
      </c>
      <c r="F2222" t="s">
        <v>1656</v>
      </c>
      <c r="G2222" t="s">
        <v>27</v>
      </c>
      <c r="H2222">
        <v>171336</v>
      </c>
      <c r="I2222" s="12" t="s">
        <v>12</v>
      </c>
      <c r="J2222" s="12"/>
      <c r="K2222" s="12" t="s">
        <v>688</v>
      </c>
    </row>
    <row r="2223" spans="1:11" x14ac:dyDescent="0.25">
      <c r="A2223" s="12" t="s">
        <v>686</v>
      </c>
      <c r="B2223" t="s">
        <v>23</v>
      </c>
      <c r="C2223" t="s">
        <v>1777</v>
      </c>
      <c r="D2223" t="s">
        <v>42</v>
      </c>
      <c r="E2223" t="s">
        <v>40</v>
      </c>
      <c r="F2223" t="s">
        <v>1657</v>
      </c>
      <c r="G2223" t="s">
        <v>27</v>
      </c>
      <c r="H2223">
        <v>171336</v>
      </c>
      <c r="I2223" s="12" t="s">
        <v>10</v>
      </c>
      <c r="J2223" s="12"/>
      <c r="K2223" s="12"/>
    </row>
    <row r="2224" spans="1:11" x14ac:dyDescent="0.25">
      <c r="A2224" s="12" t="s">
        <v>686</v>
      </c>
      <c r="B2224" t="s">
        <v>23</v>
      </c>
      <c r="C2224" t="s">
        <v>1778</v>
      </c>
      <c r="D2224" t="s">
        <v>44</v>
      </c>
      <c r="E2224" t="s">
        <v>29</v>
      </c>
      <c r="F2224" t="s">
        <v>1650</v>
      </c>
      <c r="G2224" t="s">
        <v>27</v>
      </c>
      <c r="H2224">
        <v>711</v>
      </c>
      <c r="I2224" s="12" t="s">
        <v>10</v>
      </c>
      <c r="J2224" s="12"/>
      <c r="K2224" s="12"/>
    </row>
    <row r="2225" spans="1:11" x14ac:dyDescent="0.25">
      <c r="A2225" s="12" t="s">
        <v>686</v>
      </c>
      <c r="B2225" t="s">
        <v>23</v>
      </c>
      <c r="C2225" t="s">
        <v>1778</v>
      </c>
      <c r="D2225" t="s">
        <v>61</v>
      </c>
      <c r="E2225" t="s">
        <v>29</v>
      </c>
      <c r="F2225" t="s">
        <v>1655</v>
      </c>
      <c r="G2225" t="s">
        <v>27</v>
      </c>
      <c r="H2225">
        <v>711</v>
      </c>
      <c r="I2225" s="12" t="s">
        <v>10</v>
      </c>
      <c r="J2225" s="12"/>
      <c r="K2225" s="12"/>
    </row>
    <row r="2226" spans="1:11" x14ac:dyDescent="0.25">
      <c r="A2226" s="12" t="s">
        <v>686</v>
      </c>
      <c r="B2226" t="s">
        <v>23</v>
      </c>
      <c r="C2226" t="s">
        <v>1778</v>
      </c>
      <c r="D2226" t="s">
        <v>286</v>
      </c>
      <c r="E2226" t="s">
        <v>26</v>
      </c>
      <c r="F2226" t="s">
        <v>1650</v>
      </c>
      <c r="G2226" t="s">
        <v>27</v>
      </c>
      <c r="H2226">
        <v>711</v>
      </c>
      <c r="I2226" s="12" t="s">
        <v>10</v>
      </c>
      <c r="J2226" s="12"/>
      <c r="K2226" s="12"/>
    </row>
    <row r="2227" spans="1:11" x14ac:dyDescent="0.25">
      <c r="A2227" s="12" t="s">
        <v>686</v>
      </c>
      <c r="B2227" t="s">
        <v>23</v>
      </c>
      <c r="C2227" t="s">
        <v>1778</v>
      </c>
      <c r="D2227" t="s">
        <v>502</v>
      </c>
      <c r="E2227" t="s">
        <v>503</v>
      </c>
      <c r="F2227" t="s">
        <v>1674</v>
      </c>
      <c r="G2227" t="s">
        <v>36</v>
      </c>
      <c r="H2227">
        <v>711</v>
      </c>
      <c r="I2227" s="12" t="s">
        <v>11</v>
      </c>
      <c r="J2227" s="12"/>
      <c r="K2227" s="12" t="s">
        <v>1771</v>
      </c>
    </row>
    <row r="2228" spans="1:11" x14ac:dyDescent="0.25">
      <c r="A2228" s="12" t="s">
        <v>686</v>
      </c>
      <c r="B2228" t="s">
        <v>23</v>
      </c>
      <c r="C2228" t="s">
        <v>1778</v>
      </c>
      <c r="D2228" t="s">
        <v>1772</v>
      </c>
      <c r="E2228" t="s">
        <v>26</v>
      </c>
      <c r="F2228" t="s">
        <v>107</v>
      </c>
      <c r="G2228" t="s">
        <v>27</v>
      </c>
      <c r="H2228">
        <v>711</v>
      </c>
      <c r="I2228" s="12" t="s">
        <v>11</v>
      </c>
      <c r="J2228" s="12"/>
      <c r="K2228" s="12"/>
    </row>
    <row r="2229" spans="1:11" x14ac:dyDescent="0.25">
      <c r="A2229" s="12" t="s">
        <v>686</v>
      </c>
      <c r="B2229" t="s">
        <v>23</v>
      </c>
      <c r="C2229" t="s">
        <v>1778</v>
      </c>
      <c r="D2229" t="s">
        <v>1773</v>
      </c>
      <c r="E2229" t="s">
        <v>26</v>
      </c>
      <c r="F2229" t="s">
        <v>107</v>
      </c>
      <c r="G2229" t="s">
        <v>27</v>
      </c>
      <c r="H2229">
        <v>711</v>
      </c>
      <c r="I2229" s="12" t="s">
        <v>11</v>
      </c>
      <c r="J2229" s="12"/>
      <c r="K2229" s="12"/>
    </row>
    <row r="2230" spans="1:11" x14ac:dyDescent="0.25">
      <c r="A2230" s="12" t="s">
        <v>686</v>
      </c>
      <c r="B2230" t="s">
        <v>23</v>
      </c>
      <c r="C2230" t="s">
        <v>1778</v>
      </c>
      <c r="D2230" t="s">
        <v>37</v>
      </c>
      <c r="E2230" t="s">
        <v>26</v>
      </c>
      <c r="F2230" t="s">
        <v>1655</v>
      </c>
      <c r="G2230" t="s">
        <v>27</v>
      </c>
      <c r="H2230">
        <v>711</v>
      </c>
      <c r="I2230" s="12" t="s">
        <v>10</v>
      </c>
      <c r="J2230" s="12"/>
      <c r="K2230" s="12"/>
    </row>
    <row r="2231" spans="1:11" x14ac:dyDescent="0.25">
      <c r="A2231" s="12" t="s">
        <v>686</v>
      </c>
      <c r="B2231" t="s">
        <v>23</v>
      </c>
      <c r="C2231" t="s">
        <v>1778</v>
      </c>
      <c r="D2231" t="s">
        <v>38</v>
      </c>
      <c r="E2231" t="s">
        <v>29</v>
      </c>
      <c r="F2231" t="s">
        <v>1656</v>
      </c>
      <c r="G2231" t="s">
        <v>27</v>
      </c>
      <c r="H2231">
        <v>711</v>
      </c>
      <c r="I2231" s="12" t="s">
        <v>12</v>
      </c>
      <c r="J2231" s="12"/>
      <c r="K2231" s="12" t="s">
        <v>688</v>
      </c>
    </row>
    <row r="2232" spans="1:11" x14ac:dyDescent="0.25">
      <c r="A2232" s="12" t="s">
        <v>686</v>
      </c>
      <c r="B2232" t="s">
        <v>23</v>
      </c>
      <c r="C2232" t="s">
        <v>1778</v>
      </c>
      <c r="D2232" t="s">
        <v>39</v>
      </c>
      <c r="E2232" t="s">
        <v>40</v>
      </c>
      <c r="F2232" t="s">
        <v>1657</v>
      </c>
      <c r="G2232" t="s">
        <v>27</v>
      </c>
      <c r="H2232">
        <v>711</v>
      </c>
      <c r="I2232" s="12" t="s">
        <v>10</v>
      </c>
      <c r="J2232" s="12"/>
      <c r="K2232" s="12"/>
    </row>
    <row r="2233" spans="1:11" x14ac:dyDescent="0.25">
      <c r="A2233" s="12" t="s">
        <v>686</v>
      </c>
      <c r="B2233" t="s">
        <v>23</v>
      </c>
      <c r="C2233" t="s">
        <v>1778</v>
      </c>
      <c r="D2233" t="s">
        <v>41</v>
      </c>
      <c r="E2233" t="s">
        <v>29</v>
      </c>
      <c r="F2233" t="s">
        <v>1656</v>
      </c>
      <c r="G2233" t="s">
        <v>27</v>
      </c>
      <c r="H2233">
        <v>711</v>
      </c>
      <c r="I2233" s="12" t="s">
        <v>12</v>
      </c>
      <c r="J2233" s="12"/>
      <c r="K2233" s="12" t="s">
        <v>688</v>
      </c>
    </row>
    <row r="2234" spans="1:11" x14ac:dyDescent="0.25">
      <c r="A2234" s="12" t="s">
        <v>686</v>
      </c>
      <c r="B2234" t="s">
        <v>23</v>
      </c>
      <c r="C2234" t="s">
        <v>1778</v>
      </c>
      <c r="D2234" t="s">
        <v>42</v>
      </c>
      <c r="E2234" t="s">
        <v>40</v>
      </c>
      <c r="F2234" t="s">
        <v>1657</v>
      </c>
      <c r="G2234" t="s">
        <v>27</v>
      </c>
      <c r="H2234">
        <v>711</v>
      </c>
      <c r="I2234" s="12" t="s">
        <v>10</v>
      </c>
      <c r="J2234" s="12"/>
      <c r="K2234" s="12"/>
    </row>
    <row r="2235" spans="1:11" x14ac:dyDescent="0.25">
      <c r="A2235" s="12" t="s">
        <v>686</v>
      </c>
      <c r="B2235" t="s">
        <v>23</v>
      </c>
      <c r="C2235" t="s">
        <v>1779</v>
      </c>
      <c r="D2235" t="s">
        <v>44</v>
      </c>
      <c r="E2235" t="s">
        <v>29</v>
      </c>
      <c r="F2235" t="s">
        <v>1650</v>
      </c>
      <c r="G2235" t="s">
        <v>27</v>
      </c>
      <c r="H2235">
        <v>2</v>
      </c>
      <c r="I2235" s="12" t="s">
        <v>10</v>
      </c>
      <c r="J2235" s="12"/>
      <c r="K2235" s="12"/>
    </row>
    <row r="2236" spans="1:11" x14ac:dyDescent="0.25">
      <c r="A2236" s="12" t="s">
        <v>686</v>
      </c>
      <c r="B2236" t="s">
        <v>23</v>
      </c>
      <c r="C2236" t="s">
        <v>1779</v>
      </c>
      <c r="D2236" t="s">
        <v>136</v>
      </c>
      <c r="E2236" t="s">
        <v>29</v>
      </c>
      <c r="F2236" t="s">
        <v>1650</v>
      </c>
      <c r="G2236" t="s">
        <v>27</v>
      </c>
      <c r="H2236">
        <v>2</v>
      </c>
      <c r="I2236" s="12" t="s">
        <v>10</v>
      </c>
      <c r="J2236" s="12"/>
      <c r="K2236" s="12"/>
    </row>
    <row r="2237" spans="1:11" x14ac:dyDescent="0.25">
      <c r="A2237" s="12" t="s">
        <v>686</v>
      </c>
      <c r="B2237" t="s">
        <v>23</v>
      </c>
      <c r="C2237" t="s">
        <v>1779</v>
      </c>
      <c r="D2237" t="s">
        <v>61</v>
      </c>
      <c r="E2237" t="s">
        <v>29</v>
      </c>
      <c r="F2237" t="s">
        <v>1655</v>
      </c>
      <c r="G2237" t="s">
        <v>27</v>
      </c>
      <c r="H2237">
        <v>2</v>
      </c>
      <c r="I2237" s="12" t="s">
        <v>10</v>
      </c>
      <c r="J2237" s="12"/>
      <c r="K2237" s="12"/>
    </row>
    <row r="2238" spans="1:11" x14ac:dyDescent="0.25">
      <c r="A2238" s="12" t="s">
        <v>686</v>
      </c>
      <c r="B2238" t="s">
        <v>23</v>
      </c>
      <c r="C2238" t="s">
        <v>1779</v>
      </c>
      <c r="D2238" t="s">
        <v>286</v>
      </c>
      <c r="E2238" t="s">
        <v>26</v>
      </c>
      <c r="F2238" t="s">
        <v>1650</v>
      </c>
      <c r="G2238" t="s">
        <v>27</v>
      </c>
      <c r="H2238">
        <v>2</v>
      </c>
      <c r="I2238" s="12" t="s">
        <v>10</v>
      </c>
      <c r="J2238" s="12"/>
      <c r="K2238" s="12"/>
    </row>
    <row r="2239" spans="1:11" x14ac:dyDescent="0.25">
      <c r="A2239" s="12" t="s">
        <v>686</v>
      </c>
      <c r="B2239" t="s">
        <v>23</v>
      </c>
      <c r="C2239" t="s">
        <v>1779</v>
      </c>
      <c r="D2239" t="s">
        <v>502</v>
      </c>
      <c r="E2239" t="s">
        <v>503</v>
      </c>
      <c r="F2239" t="s">
        <v>1674</v>
      </c>
      <c r="G2239" t="s">
        <v>36</v>
      </c>
      <c r="H2239">
        <v>2</v>
      </c>
      <c r="I2239" s="12" t="s">
        <v>11</v>
      </c>
      <c r="J2239" s="12"/>
      <c r="K2239" s="12" t="s">
        <v>1771</v>
      </c>
    </row>
    <row r="2240" spans="1:11" x14ac:dyDescent="0.25">
      <c r="A2240" s="12" t="s">
        <v>686</v>
      </c>
      <c r="B2240" t="s">
        <v>23</v>
      </c>
      <c r="C2240" t="s">
        <v>1779</v>
      </c>
      <c r="D2240" t="s">
        <v>1780</v>
      </c>
      <c r="E2240" t="s">
        <v>26</v>
      </c>
      <c r="F2240" t="s">
        <v>107</v>
      </c>
      <c r="G2240" t="s">
        <v>27</v>
      </c>
      <c r="H2240">
        <v>2</v>
      </c>
      <c r="I2240" s="12" t="s">
        <v>11</v>
      </c>
      <c r="J2240" s="12"/>
      <c r="K2240" s="12"/>
    </row>
    <row r="2241" spans="1:11" x14ac:dyDescent="0.25">
      <c r="A2241" s="12" t="s">
        <v>686</v>
      </c>
      <c r="B2241" t="s">
        <v>23</v>
      </c>
      <c r="C2241" t="s">
        <v>1779</v>
      </c>
      <c r="D2241" t="s">
        <v>37</v>
      </c>
      <c r="E2241" t="s">
        <v>26</v>
      </c>
      <c r="F2241" t="s">
        <v>1655</v>
      </c>
      <c r="G2241" t="s">
        <v>27</v>
      </c>
      <c r="H2241">
        <v>2</v>
      </c>
      <c r="I2241" s="12" t="s">
        <v>10</v>
      </c>
      <c r="J2241" s="12"/>
      <c r="K2241" s="12"/>
    </row>
    <row r="2242" spans="1:11" x14ac:dyDescent="0.25">
      <c r="A2242" s="12" t="s">
        <v>686</v>
      </c>
      <c r="B2242" t="s">
        <v>23</v>
      </c>
      <c r="C2242" t="s">
        <v>1779</v>
      </c>
      <c r="D2242" t="s">
        <v>38</v>
      </c>
      <c r="E2242" t="s">
        <v>29</v>
      </c>
      <c r="F2242" t="s">
        <v>1656</v>
      </c>
      <c r="G2242" t="s">
        <v>27</v>
      </c>
      <c r="H2242">
        <v>2</v>
      </c>
      <c r="I2242" s="12" t="s">
        <v>12</v>
      </c>
      <c r="J2242" s="12"/>
      <c r="K2242" s="12" t="s">
        <v>688</v>
      </c>
    </row>
    <row r="2243" spans="1:11" x14ac:dyDescent="0.25">
      <c r="A2243" s="12" t="s">
        <v>686</v>
      </c>
      <c r="B2243" t="s">
        <v>23</v>
      </c>
      <c r="C2243" t="s">
        <v>1779</v>
      </c>
      <c r="D2243" t="s">
        <v>39</v>
      </c>
      <c r="E2243" t="s">
        <v>40</v>
      </c>
      <c r="F2243" t="s">
        <v>1657</v>
      </c>
      <c r="G2243" t="s">
        <v>27</v>
      </c>
      <c r="H2243">
        <v>2</v>
      </c>
      <c r="I2243" s="12" t="s">
        <v>10</v>
      </c>
      <c r="J2243" s="12"/>
      <c r="K2243" s="12"/>
    </row>
    <row r="2244" spans="1:11" x14ac:dyDescent="0.25">
      <c r="A2244" s="12" t="s">
        <v>686</v>
      </c>
      <c r="B2244" t="s">
        <v>23</v>
      </c>
      <c r="C2244" t="s">
        <v>1779</v>
      </c>
      <c r="D2244" t="s">
        <v>41</v>
      </c>
      <c r="E2244" t="s">
        <v>29</v>
      </c>
      <c r="F2244" t="s">
        <v>1656</v>
      </c>
      <c r="G2244" t="s">
        <v>27</v>
      </c>
      <c r="H2244">
        <v>2</v>
      </c>
      <c r="I2244" s="12" t="s">
        <v>12</v>
      </c>
      <c r="J2244" s="12"/>
      <c r="K2244" s="12" t="s">
        <v>688</v>
      </c>
    </row>
    <row r="2245" spans="1:11" x14ac:dyDescent="0.25">
      <c r="A2245" s="12" t="s">
        <v>686</v>
      </c>
      <c r="B2245" t="s">
        <v>23</v>
      </c>
      <c r="C2245" t="s">
        <v>1779</v>
      </c>
      <c r="D2245" t="s">
        <v>42</v>
      </c>
      <c r="E2245" t="s">
        <v>40</v>
      </c>
      <c r="F2245" t="s">
        <v>1657</v>
      </c>
      <c r="G2245" t="s">
        <v>27</v>
      </c>
      <c r="H2245">
        <v>2</v>
      </c>
      <c r="I2245" s="12" t="s">
        <v>10</v>
      </c>
      <c r="J2245" s="12"/>
      <c r="K2245" s="12"/>
    </row>
    <row r="2246" spans="1:11" x14ac:dyDescent="0.25">
      <c r="A2246" s="12" t="s">
        <v>686</v>
      </c>
      <c r="B2246" t="s">
        <v>23</v>
      </c>
      <c r="C2246" t="s">
        <v>1781</v>
      </c>
      <c r="D2246" t="s">
        <v>44</v>
      </c>
      <c r="E2246" t="s">
        <v>29</v>
      </c>
      <c r="F2246" t="s">
        <v>1650</v>
      </c>
      <c r="G2246" t="s">
        <v>27</v>
      </c>
      <c r="H2246">
        <v>761</v>
      </c>
      <c r="I2246" s="12" t="s">
        <v>10</v>
      </c>
      <c r="J2246" s="12"/>
      <c r="K2246" s="12"/>
    </row>
    <row r="2247" spans="1:11" x14ac:dyDescent="0.25">
      <c r="A2247" s="12" t="s">
        <v>686</v>
      </c>
      <c r="B2247" t="s">
        <v>23</v>
      </c>
      <c r="C2247" t="s">
        <v>1781</v>
      </c>
      <c r="D2247" t="s">
        <v>145</v>
      </c>
      <c r="E2247" t="s">
        <v>29</v>
      </c>
      <c r="F2247" t="s">
        <v>1656</v>
      </c>
      <c r="G2247" t="s">
        <v>27</v>
      </c>
      <c r="H2247">
        <v>761</v>
      </c>
      <c r="I2247" s="12" t="s">
        <v>10</v>
      </c>
      <c r="J2247" s="12"/>
      <c r="K2247" s="12"/>
    </row>
    <row r="2248" spans="1:11" x14ac:dyDescent="0.25">
      <c r="A2248" s="12" t="s">
        <v>686</v>
      </c>
      <c r="B2248" t="s">
        <v>23</v>
      </c>
      <c r="C2248" t="s">
        <v>1781</v>
      </c>
      <c r="D2248" t="s">
        <v>61</v>
      </c>
      <c r="E2248" t="s">
        <v>29</v>
      </c>
      <c r="F2248" t="s">
        <v>1655</v>
      </c>
      <c r="G2248" t="s">
        <v>27</v>
      </c>
      <c r="H2248">
        <v>761</v>
      </c>
      <c r="I2248" s="12" t="s">
        <v>10</v>
      </c>
      <c r="J2248" s="12"/>
      <c r="K2248" s="12"/>
    </row>
    <row r="2249" spans="1:11" x14ac:dyDescent="0.25">
      <c r="A2249" s="12" t="s">
        <v>686</v>
      </c>
      <c r="B2249" t="s">
        <v>23</v>
      </c>
      <c r="C2249" t="s">
        <v>1781</v>
      </c>
      <c r="D2249" t="s">
        <v>286</v>
      </c>
      <c r="E2249" t="s">
        <v>26</v>
      </c>
      <c r="F2249" t="s">
        <v>1650</v>
      </c>
      <c r="G2249" t="s">
        <v>27</v>
      </c>
      <c r="H2249">
        <v>761</v>
      </c>
      <c r="I2249" s="12" t="s">
        <v>10</v>
      </c>
      <c r="J2249" s="12"/>
      <c r="K2249" s="12"/>
    </row>
    <row r="2250" spans="1:11" x14ac:dyDescent="0.25">
      <c r="A2250" s="12" t="s">
        <v>686</v>
      </c>
      <c r="B2250" t="s">
        <v>23</v>
      </c>
      <c r="C2250" t="s">
        <v>1781</v>
      </c>
      <c r="D2250" t="s">
        <v>502</v>
      </c>
      <c r="E2250" t="s">
        <v>503</v>
      </c>
      <c r="F2250" t="s">
        <v>1674</v>
      </c>
      <c r="G2250" t="s">
        <v>36</v>
      </c>
      <c r="H2250">
        <v>761</v>
      </c>
      <c r="I2250" s="12" t="s">
        <v>11</v>
      </c>
      <c r="J2250" s="12"/>
      <c r="K2250" s="12" t="s">
        <v>1771</v>
      </c>
    </row>
    <row r="2251" spans="1:11" x14ac:dyDescent="0.25">
      <c r="A2251" s="12" t="s">
        <v>686</v>
      </c>
      <c r="B2251" t="s">
        <v>23</v>
      </c>
      <c r="C2251" t="s">
        <v>1781</v>
      </c>
      <c r="D2251" t="s">
        <v>1772</v>
      </c>
      <c r="E2251" t="s">
        <v>26</v>
      </c>
      <c r="F2251" t="s">
        <v>107</v>
      </c>
      <c r="G2251" t="s">
        <v>27</v>
      </c>
      <c r="H2251">
        <v>761</v>
      </c>
      <c r="I2251" s="12" t="s">
        <v>11</v>
      </c>
      <c r="J2251" s="12"/>
      <c r="K2251" s="12"/>
    </row>
    <row r="2252" spans="1:11" x14ac:dyDescent="0.25">
      <c r="A2252" s="12" t="s">
        <v>686</v>
      </c>
      <c r="B2252" t="s">
        <v>23</v>
      </c>
      <c r="C2252" t="s">
        <v>1781</v>
      </c>
      <c r="D2252" t="s">
        <v>1773</v>
      </c>
      <c r="E2252" t="s">
        <v>26</v>
      </c>
      <c r="F2252" t="s">
        <v>107</v>
      </c>
      <c r="G2252" t="s">
        <v>27</v>
      </c>
      <c r="H2252">
        <v>761</v>
      </c>
      <c r="I2252" s="12" t="s">
        <v>11</v>
      </c>
      <c r="J2252" s="12"/>
      <c r="K2252" s="12"/>
    </row>
    <row r="2253" spans="1:11" x14ac:dyDescent="0.25">
      <c r="A2253" s="12" t="s">
        <v>686</v>
      </c>
      <c r="B2253" t="s">
        <v>23</v>
      </c>
      <c r="C2253" t="s">
        <v>1781</v>
      </c>
      <c r="D2253" t="s">
        <v>37</v>
      </c>
      <c r="E2253" t="s">
        <v>26</v>
      </c>
      <c r="F2253" t="s">
        <v>1655</v>
      </c>
      <c r="G2253" t="s">
        <v>27</v>
      </c>
      <c r="H2253">
        <v>761</v>
      </c>
      <c r="I2253" s="12" t="s">
        <v>10</v>
      </c>
      <c r="J2253" s="12"/>
      <c r="K2253" s="12"/>
    </row>
    <row r="2254" spans="1:11" x14ac:dyDescent="0.25">
      <c r="A2254" s="12" t="s">
        <v>686</v>
      </c>
      <c r="B2254" t="s">
        <v>23</v>
      </c>
      <c r="C2254" t="s">
        <v>1781</v>
      </c>
      <c r="D2254" t="s">
        <v>38</v>
      </c>
      <c r="E2254" t="s">
        <v>29</v>
      </c>
      <c r="F2254" t="s">
        <v>1656</v>
      </c>
      <c r="G2254" t="s">
        <v>27</v>
      </c>
      <c r="H2254">
        <v>761</v>
      </c>
      <c r="I2254" s="12" t="s">
        <v>12</v>
      </c>
      <c r="J2254" s="12"/>
      <c r="K2254" s="12" t="s">
        <v>688</v>
      </c>
    </row>
    <row r="2255" spans="1:11" x14ac:dyDescent="0.25">
      <c r="A2255" s="12" t="s">
        <v>686</v>
      </c>
      <c r="B2255" t="s">
        <v>23</v>
      </c>
      <c r="C2255" t="s">
        <v>1781</v>
      </c>
      <c r="D2255" t="s">
        <v>39</v>
      </c>
      <c r="E2255" t="s">
        <v>40</v>
      </c>
      <c r="F2255" t="s">
        <v>1657</v>
      </c>
      <c r="G2255" t="s">
        <v>27</v>
      </c>
      <c r="H2255">
        <v>761</v>
      </c>
      <c r="I2255" s="12" t="s">
        <v>10</v>
      </c>
      <c r="J2255" s="12"/>
      <c r="K2255" s="12"/>
    </row>
    <row r="2256" spans="1:11" x14ac:dyDescent="0.25">
      <c r="A2256" s="12" t="s">
        <v>686</v>
      </c>
      <c r="B2256" t="s">
        <v>23</v>
      </c>
      <c r="C2256" t="s">
        <v>1781</v>
      </c>
      <c r="D2256" t="s">
        <v>41</v>
      </c>
      <c r="E2256" t="s">
        <v>29</v>
      </c>
      <c r="F2256" t="s">
        <v>1656</v>
      </c>
      <c r="G2256" t="s">
        <v>27</v>
      </c>
      <c r="H2256">
        <v>761</v>
      </c>
      <c r="I2256" s="12" t="s">
        <v>12</v>
      </c>
      <c r="J2256" s="12"/>
      <c r="K2256" s="12" t="s">
        <v>688</v>
      </c>
    </row>
    <row r="2257" spans="1:11" x14ac:dyDescent="0.25">
      <c r="A2257" s="12" t="s">
        <v>686</v>
      </c>
      <c r="B2257" t="s">
        <v>23</v>
      </c>
      <c r="C2257" t="s">
        <v>1781</v>
      </c>
      <c r="D2257" t="s">
        <v>42</v>
      </c>
      <c r="E2257" t="s">
        <v>40</v>
      </c>
      <c r="F2257" t="s">
        <v>1657</v>
      </c>
      <c r="G2257" t="s">
        <v>27</v>
      </c>
      <c r="H2257">
        <v>761</v>
      </c>
      <c r="I2257" s="12" t="s">
        <v>10</v>
      </c>
      <c r="J2257" s="12"/>
      <c r="K2257" s="12"/>
    </row>
    <row r="2258" spans="1:11" x14ac:dyDescent="0.25">
      <c r="A2258" s="12" t="s">
        <v>686</v>
      </c>
      <c r="B2258" t="s">
        <v>23</v>
      </c>
      <c r="C2258" t="s">
        <v>1782</v>
      </c>
      <c r="D2258" t="s">
        <v>44</v>
      </c>
      <c r="E2258" t="s">
        <v>29</v>
      </c>
      <c r="F2258" t="s">
        <v>1650</v>
      </c>
      <c r="G2258" t="s">
        <v>27</v>
      </c>
      <c r="H2258">
        <v>0</v>
      </c>
      <c r="I2258" s="12" t="s">
        <v>10</v>
      </c>
      <c r="J2258" s="12"/>
      <c r="K2258" s="12"/>
    </row>
    <row r="2259" spans="1:11" x14ac:dyDescent="0.25">
      <c r="A2259" s="12" t="s">
        <v>686</v>
      </c>
      <c r="B2259" t="s">
        <v>23</v>
      </c>
      <c r="C2259" t="s">
        <v>1782</v>
      </c>
      <c r="D2259" t="s">
        <v>136</v>
      </c>
      <c r="E2259" t="s">
        <v>29</v>
      </c>
      <c r="F2259" t="s">
        <v>1650</v>
      </c>
      <c r="G2259" t="s">
        <v>27</v>
      </c>
      <c r="H2259">
        <v>0</v>
      </c>
      <c r="I2259" s="12" t="s">
        <v>10</v>
      </c>
      <c r="J2259" s="12"/>
      <c r="K2259" s="12"/>
    </row>
    <row r="2260" spans="1:11" x14ac:dyDescent="0.25">
      <c r="A2260" s="12" t="s">
        <v>686</v>
      </c>
      <c r="B2260" t="s">
        <v>23</v>
      </c>
      <c r="C2260" t="s">
        <v>1782</v>
      </c>
      <c r="D2260" t="s">
        <v>61</v>
      </c>
      <c r="E2260" t="s">
        <v>29</v>
      </c>
      <c r="F2260" t="s">
        <v>1655</v>
      </c>
      <c r="G2260" t="s">
        <v>27</v>
      </c>
      <c r="H2260">
        <v>0</v>
      </c>
      <c r="I2260" s="12" t="s">
        <v>10</v>
      </c>
      <c r="J2260" s="12"/>
      <c r="K2260" s="12"/>
    </row>
    <row r="2261" spans="1:11" x14ac:dyDescent="0.25">
      <c r="A2261" s="12" t="s">
        <v>686</v>
      </c>
      <c r="B2261" t="s">
        <v>23</v>
      </c>
      <c r="C2261" t="s">
        <v>1782</v>
      </c>
      <c r="D2261" t="s">
        <v>286</v>
      </c>
      <c r="E2261" t="s">
        <v>26</v>
      </c>
      <c r="F2261" t="s">
        <v>1650</v>
      </c>
      <c r="G2261" t="s">
        <v>27</v>
      </c>
      <c r="H2261">
        <v>0</v>
      </c>
      <c r="I2261" s="12" t="s">
        <v>10</v>
      </c>
      <c r="J2261" s="12"/>
      <c r="K2261" s="12"/>
    </row>
    <row r="2262" spans="1:11" x14ac:dyDescent="0.25">
      <c r="A2262" s="12" t="s">
        <v>686</v>
      </c>
      <c r="B2262" t="s">
        <v>23</v>
      </c>
      <c r="C2262" t="s">
        <v>1782</v>
      </c>
      <c r="D2262" t="s">
        <v>502</v>
      </c>
      <c r="E2262" t="s">
        <v>503</v>
      </c>
      <c r="F2262" t="s">
        <v>1674</v>
      </c>
      <c r="G2262" t="s">
        <v>36</v>
      </c>
      <c r="H2262">
        <v>0</v>
      </c>
      <c r="I2262" s="12" t="s">
        <v>11</v>
      </c>
      <c r="J2262" s="12"/>
      <c r="K2262" s="12" t="s">
        <v>1771</v>
      </c>
    </row>
    <row r="2263" spans="1:11" x14ac:dyDescent="0.25">
      <c r="A2263" s="12" t="s">
        <v>686</v>
      </c>
      <c r="B2263" t="s">
        <v>23</v>
      </c>
      <c r="C2263" t="s">
        <v>1782</v>
      </c>
      <c r="D2263" t="s">
        <v>1780</v>
      </c>
      <c r="E2263" t="s">
        <v>26</v>
      </c>
      <c r="F2263" t="s">
        <v>107</v>
      </c>
      <c r="G2263" t="s">
        <v>27</v>
      </c>
      <c r="H2263">
        <v>0</v>
      </c>
      <c r="I2263" s="12" t="s">
        <v>11</v>
      </c>
      <c r="J2263" s="12"/>
      <c r="K2263" s="12"/>
    </row>
    <row r="2264" spans="1:11" x14ac:dyDescent="0.25">
      <c r="A2264" s="12" t="s">
        <v>686</v>
      </c>
      <c r="B2264" t="s">
        <v>23</v>
      </c>
      <c r="C2264" t="s">
        <v>1782</v>
      </c>
      <c r="D2264" t="s">
        <v>37</v>
      </c>
      <c r="E2264" t="s">
        <v>26</v>
      </c>
      <c r="F2264" t="s">
        <v>1655</v>
      </c>
      <c r="G2264" t="s">
        <v>27</v>
      </c>
      <c r="H2264">
        <v>0</v>
      </c>
      <c r="I2264" s="12" t="s">
        <v>10</v>
      </c>
      <c r="J2264" s="12"/>
      <c r="K2264" s="12"/>
    </row>
    <row r="2265" spans="1:11" x14ac:dyDescent="0.25">
      <c r="A2265" s="12" t="s">
        <v>686</v>
      </c>
      <c r="B2265" t="s">
        <v>23</v>
      </c>
      <c r="C2265" t="s">
        <v>1782</v>
      </c>
      <c r="D2265" t="s">
        <v>38</v>
      </c>
      <c r="E2265" t="s">
        <v>29</v>
      </c>
      <c r="F2265" t="s">
        <v>1656</v>
      </c>
      <c r="G2265" t="s">
        <v>27</v>
      </c>
      <c r="H2265">
        <v>0</v>
      </c>
      <c r="I2265" s="12" t="s">
        <v>12</v>
      </c>
      <c r="J2265" s="12"/>
      <c r="K2265" s="12" t="s">
        <v>688</v>
      </c>
    </row>
    <row r="2266" spans="1:11" x14ac:dyDescent="0.25">
      <c r="A2266" s="12" t="s">
        <v>686</v>
      </c>
      <c r="B2266" t="s">
        <v>23</v>
      </c>
      <c r="C2266" t="s">
        <v>1782</v>
      </c>
      <c r="D2266" t="s">
        <v>39</v>
      </c>
      <c r="E2266" t="s">
        <v>40</v>
      </c>
      <c r="F2266" t="s">
        <v>1657</v>
      </c>
      <c r="G2266" t="s">
        <v>27</v>
      </c>
      <c r="H2266">
        <v>0</v>
      </c>
      <c r="I2266" s="12" t="s">
        <v>10</v>
      </c>
      <c r="J2266" s="12"/>
      <c r="K2266" s="12"/>
    </row>
    <row r="2267" spans="1:11" x14ac:dyDescent="0.25">
      <c r="A2267" s="12" t="s">
        <v>686</v>
      </c>
      <c r="B2267" t="s">
        <v>23</v>
      </c>
      <c r="C2267" t="s">
        <v>1782</v>
      </c>
      <c r="D2267" t="s">
        <v>41</v>
      </c>
      <c r="E2267" t="s">
        <v>29</v>
      </c>
      <c r="F2267" t="s">
        <v>1656</v>
      </c>
      <c r="G2267" t="s">
        <v>27</v>
      </c>
      <c r="H2267">
        <v>0</v>
      </c>
      <c r="I2267" s="12" t="s">
        <v>12</v>
      </c>
      <c r="J2267" s="12"/>
      <c r="K2267" s="12" t="s">
        <v>688</v>
      </c>
    </row>
    <row r="2268" spans="1:11" x14ac:dyDescent="0.25">
      <c r="A2268" s="12" t="s">
        <v>686</v>
      </c>
      <c r="B2268" t="s">
        <v>23</v>
      </c>
      <c r="C2268" t="s">
        <v>1782</v>
      </c>
      <c r="D2268" t="s">
        <v>42</v>
      </c>
      <c r="E2268" t="s">
        <v>40</v>
      </c>
      <c r="F2268" t="s">
        <v>1657</v>
      </c>
      <c r="G2268" t="s">
        <v>27</v>
      </c>
      <c r="H2268">
        <v>0</v>
      </c>
      <c r="I2268" s="12" t="s">
        <v>10</v>
      </c>
      <c r="J2268" s="12"/>
      <c r="K2268" s="12"/>
    </row>
    <row r="2269" spans="1:11" x14ac:dyDescent="0.25">
      <c r="A2269" s="12" t="s">
        <v>686</v>
      </c>
      <c r="B2269" t="s">
        <v>23</v>
      </c>
      <c r="C2269" t="s">
        <v>1783</v>
      </c>
      <c r="D2269" t="s">
        <v>44</v>
      </c>
      <c r="E2269" t="s">
        <v>29</v>
      </c>
      <c r="F2269" t="s">
        <v>1650</v>
      </c>
      <c r="G2269" t="s">
        <v>27</v>
      </c>
      <c r="H2269">
        <v>789</v>
      </c>
      <c r="I2269" s="12" t="s">
        <v>10</v>
      </c>
      <c r="J2269" s="12"/>
      <c r="K2269" s="12"/>
    </row>
    <row r="2270" spans="1:11" x14ac:dyDescent="0.25">
      <c r="A2270" s="12" t="s">
        <v>686</v>
      </c>
      <c r="B2270" t="s">
        <v>23</v>
      </c>
      <c r="C2270" t="s">
        <v>1783</v>
      </c>
      <c r="D2270" t="s">
        <v>151</v>
      </c>
      <c r="E2270" t="s">
        <v>26</v>
      </c>
      <c r="F2270" t="s">
        <v>1653</v>
      </c>
      <c r="G2270" t="s">
        <v>27</v>
      </c>
      <c r="H2270">
        <v>789</v>
      </c>
      <c r="I2270" s="12" t="s">
        <v>10</v>
      </c>
      <c r="J2270" s="12"/>
      <c r="K2270" s="12"/>
    </row>
    <row r="2271" spans="1:11" x14ac:dyDescent="0.25">
      <c r="A2271" s="12" t="s">
        <v>686</v>
      </c>
      <c r="B2271" t="s">
        <v>23</v>
      </c>
      <c r="C2271" t="s">
        <v>1783</v>
      </c>
      <c r="D2271" t="s">
        <v>61</v>
      </c>
      <c r="E2271" t="s">
        <v>29</v>
      </c>
      <c r="F2271" t="s">
        <v>1655</v>
      </c>
      <c r="G2271" t="s">
        <v>27</v>
      </c>
      <c r="H2271">
        <v>789</v>
      </c>
      <c r="I2271" s="12" t="s">
        <v>10</v>
      </c>
      <c r="J2271" s="12"/>
      <c r="K2271" s="12"/>
    </row>
    <row r="2272" spans="1:11" x14ac:dyDescent="0.25">
      <c r="A2272" s="12" t="s">
        <v>686</v>
      </c>
      <c r="B2272" t="s">
        <v>23</v>
      </c>
      <c r="C2272" t="s">
        <v>1783</v>
      </c>
      <c r="D2272" t="s">
        <v>286</v>
      </c>
      <c r="E2272" t="s">
        <v>26</v>
      </c>
      <c r="F2272" t="s">
        <v>1650</v>
      </c>
      <c r="G2272" t="s">
        <v>27</v>
      </c>
      <c r="H2272">
        <v>789</v>
      </c>
      <c r="I2272" s="12" t="s">
        <v>10</v>
      </c>
      <c r="J2272" s="12"/>
      <c r="K2272" s="12"/>
    </row>
    <row r="2273" spans="1:11" x14ac:dyDescent="0.25">
      <c r="A2273" s="12" t="s">
        <v>686</v>
      </c>
      <c r="B2273" t="s">
        <v>23</v>
      </c>
      <c r="C2273" t="s">
        <v>1783</v>
      </c>
      <c r="D2273" t="s">
        <v>502</v>
      </c>
      <c r="E2273" t="s">
        <v>503</v>
      </c>
      <c r="F2273" t="s">
        <v>1674</v>
      </c>
      <c r="G2273" t="s">
        <v>36</v>
      </c>
      <c r="H2273">
        <v>789</v>
      </c>
      <c r="I2273" s="12" t="s">
        <v>11</v>
      </c>
      <c r="J2273" s="12"/>
      <c r="K2273" s="12" t="s">
        <v>1771</v>
      </c>
    </row>
    <row r="2274" spans="1:11" x14ac:dyDescent="0.25">
      <c r="A2274" s="12" t="s">
        <v>686</v>
      </c>
      <c r="B2274" t="s">
        <v>23</v>
      </c>
      <c r="C2274" t="s">
        <v>1783</v>
      </c>
      <c r="D2274" t="s">
        <v>1772</v>
      </c>
      <c r="E2274" t="s">
        <v>26</v>
      </c>
      <c r="F2274" t="s">
        <v>107</v>
      </c>
      <c r="G2274" t="s">
        <v>27</v>
      </c>
      <c r="H2274">
        <v>789</v>
      </c>
      <c r="I2274" s="12" t="s">
        <v>11</v>
      </c>
      <c r="J2274" s="12"/>
      <c r="K2274" s="12"/>
    </row>
    <row r="2275" spans="1:11" x14ac:dyDescent="0.25">
      <c r="A2275" s="12" t="s">
        <v>686</v>
      </c>
      <c r="B2275" t="s">
        <v>23</v>
      </c>
      <c r="C2275" t="s">
        <v>1783</v>
      </c>
      <c r="D2275" t="s">
        <v>1773</v>
      </c>
      <c r="E2275" t="s">
        <v>26</v>
      </c>
      <c r="F2275" t="s">
        <v>107</v>
      </c>
      <c r="G2275" t="s">
        <v>27</v>
      </c>
      <c r="H2275">
        <v>789</v>
      </c>
      <c r="I2275" s="12" t="s">
        <v>11</v>
      </c>
      <c r="J2275" s="12"/>
      <c r="K2275" s="12"/>
    </row>
    <row r="2276" spans="1:11" x14ac:dyDescent="0.25">
      <c r="A2276" s="12" t="s">
        <v>686</v>
      </c>
      <c r="B2276" t="s">
        <v>23</v>
      </c>
      <c r="C2276" t="s">
        <v>1783</v>
      </c>
      <c r="D2276" t="s">
        <v>37</v>
      </c>
      <c r="E2276" t="s">
        <v>26</v>
      </c>
      <c r="F2276" t="s">
        <v>1655</v>
      </c>
      <c r="G2276" t="s">
        <v>27</v>
      </c>
      <c r="H2276">
        <v>789</v>
      </c>
      <c r="I2276" s="12" t="s">
        <v>10</v>
      </c>
      <c r="J2276" s="12"/>
      <c r="K2276" s="12"/>
    </row>
    <row r="2277" spans="1:11" x14ac:dyDescent="0.25">
      <c r="A2277" s="12" t="s">
        <v>686</v>
      </c>
      <c r="B2277" t="s">
        <v>23</v>
      </c>
      <c r="C2277" t="s">
        <v>1783</v>
      </c>
      <c r="D2277" t="s">
        <v>38</v>
      </c>
      <c r="E2277" t="s">
        <v>29</v>
      </c>
      <c r="F2277" t="s">
        <v>1656</v>
      </c>
      <c r="G2277" t="s">
        <v>27</v>
      </c>
      <c r="H2277">
        <v>789</v>
      </c>
      <c r="I2277" s="12" t="s">
        <v>12</v>
      </c>
      <c r="J2277" s="12"/>
      <c r="K2277" s="12" t="s">
        <v>688</v>
      </c>
    </row>
    <row r="2278" spans="1:11" x14ac:dyDescent="0.25">
      <c r="A2278" s="12" t="s">
        <v>686</v>
      </c>
      <c r="B2278" t="s">
        <v>23</v>
      </c>
      <c r="C2278" t="s">
        <v>1783</v>
      </c>
      <c r="D2278" t="s">
        <v>39</v>
      </c>
      <c r="E2278" t="s">
        <v>40</v>
      </c>
      <c r="F2278" t="s">
        <v>1657</v>
      </c>
      <c r="G2278" t="s">
        <v>27</v>
      </c>
      <c r="H2278">
        <v>789</v>
      </c>
      <c r="I2278" s="12" t="s">
        <v>10</v>
      </c>
      <c r="J2278" s="12"/>
      <c r="K2278" s="12"/>
    </row>
    <row r="2279" spans="1:11" x14ac:dyDescent="0.25">
      <c r="A2279" s="12" t="s">
        <v>686</v>
      </c>
      <c r="B2279" t="s">
        <v>23</v>
      </c>
      <c r="C2279" t="s">
        <v>1783</v>
      </c>
      <c r="D2279" t="s">
        <v>41</v>
      </c>
      <c r="E2279" t="s">
        <v>29</v>
      </c>
      <c r="F2279" t="s">
        <v>1656</v>
      </c>
      <c r="G2279" t="s">
        <v>27</v>
      </c>
      <c r="H2279">
        <v>789</v>
      </c>
      <c r="I2279" s="12" t="s">
        <v>12</v>
      </c>
      <c r="J2279" s="12"/>
      <c r="K2279" s="12" t="s">
        <v>688</v>
      </c>
    </row>
    <row r="2280" spans="1:11" x14ac:dyDescent="0.25">
      <c r="A2280" s="12" t="s">
        <v>686</v>
      </c>
      <c r="B2280" t="s">
        <v>23</v>
      </c>
      <c r="C2280" t="s">
        <v>1783</v>
      </c>
      <c r="D2280" t="s">
        <v>42</v>
      </c>
      <c r="E2280" t="s">
        <v>40</v>
      </c>
      <c r="F2280" t="s">
        <v>1657</v>
      </c>
      <c r="G2280" t="s">
        <v>27</v>
      </c>
      <c r="H2280">
        <v>789</v>
      </c>
      <c r="I2280" s="12" t="s">
        <v>10</v>
      </c>
      <c r="J2280" s="12"/>
      <c r="K2280" s="12"/>
    </row>
    <row r="2281" spans="1:11" x14ac:dyDescent="0.25">
      <c r="A2281" s="12" t="s">
        <v>686</v>
      </c>
      <c r="B2281" t="s">
        <v>23</v>
      </c>
      <c r="C2281" t="s">
        <v>1784</v>
      </c>
      <c r="D2281" t="s">
        <v>61</v>
      </c>
      <c r="E2281" t="s">
        <v>29</v>
      </c>
      <c r="F2281" t="s">
        <v>1655</v>
      </c>
      <c r="G2281" t="s">
        <v>27</v>
      </c>
      <c r="H2281">
        <v>59050</v>
      </c>
      <c r="I2281" s="12" t="s">
        <v>10</v>
      </c>
      <c r="J2281" s="12"/>
      <c r="K2281" s="12"/>
    </row>
    <row r="2282" spans="1:11" x14ac:dyDescent="0.25">
      <c r="A2282" s="12" t="s">
        <v>686</v>
      </c>
      <c r="B2282" t="s">
        <v>23</v>
      </c>
      <c r="C2282" t="s">
        <v>1784</v>
      </c>
      <c r="D2282" t="s">
        <v>82</v>
      </c>
      <c r="E2282" t="s">
        <v>26</v>
      </c>
      <c r="F2282" t="s">
        <v>1650</v>
      </c>
      <c r="G2282" t="s">
        <v>27</v>
      </c>
      <c r="H2282">
        <v>59050</v>
      </c>
      <c r="I2282" s="12" t="s">
        <v>10</v>
      </c>
      <c r="J2282" s="12"/>
      <c r="K2282" s="12"/>
    </row>
    <row r="2283" spans="1:11" x14ac:dyDescent="0.25">
      <c r="A2283" s="12" t="s">
        <v>686</v>
      </c>
      <c r="B2283" t="s">
        <v>23</v>
      </c>
      <c r="C2283" t="s">
        <v>1784</v>
      </c>
      <c r="D2283" t="s">
        <v>286</v>
      </c>
      <c r="E2283" t="s">
        <v>26</v>
      </c>
      <c r="F2283" t="s">
        <v>1650</v>
      </c>
      <c r="G2283" t="s">
        <v>27</v>
      </c>
      <c r="H2283">
        <v>59050</v>
      </c>
      <c r="I2283" s="12" t="s">
        <v>10</v>
      </c>
      <c r="J2283" s="12"/>
      <c r="K2283" s="12"/>
    </row>
    <row r="2284" spans="1:11" x14ac:dyDescent="0.25">
      <c r="A2284" s="12" t="s">
        <v>686</v>
      </c>
      <c r="B2284" t="s">
        <v>23</v>
      </c>
      <c r="C2284" t="s">
        <v>1784</v>
      </c>
      <c r="D2284" t="s">
        <v>502</v>
      </c>
      <c r="E2284" t="s">
        <v>503</v>
      </c>
      <c r="F2284" t="s">
        <v>1674</v>
      </c>
      <c r="G2284" t="s">
        <v>36</v>
      </c>
      <c r="H2284">
        <v>59050</v>
      </c>
      <c r="I2284" s="12" t="s">
        <v>11</v>
      </c>
      <c r="J2284" s="12"/>
      <c r="K2284" s="12" t="s">
        <v>1771</v>
      </c>
    </row>
    <row r="2285" spans="1:11" x14ac:dyDescent="0.25">
      <c r="A2285" s="12" t="s">
        <v>686</v>
      </c>
      <c r="B2285" t="s">
        <v>23</v>
      </c>
      <c r="C2285" t="s">
        <v>1784</v>
      </c>
      <c r="D2285" t="s">
        <v>1772</v>
      </c>
      <c r="E2285" t="s">
        <v>26</v>
      </c>
      <c r="F2285" t="s">
        <v>107</v>
      </c>
      <c r="G2285" t="s">
        <v>27</v>
      </c>
      <c r="H2285">
        <v>59050</v>
      </c>
      <c r="I2285" s="12" t="s">
        <v>11</v>
      </c>
      <c r="J2285" s="12"/>
      <c r="K2285" s="12"/>
    </row>
    <row r="2286" spans="1:11" x14ac:dyDescent="0.25">
      <c r="A2286" s="12" t="s">
        <v>686</v>
      </c>
      <c r="B2286" t="s">
        <v>23</v>
      </c>
      <c r="C2286" t="s">
        <v>1784</v>
      </c>
      <c r="D2286" t="s">
        <v>1773</v>
      </c>
      <c r="E2286" t="s">
        <v>26</v>
      </c>
      <c r="F2286" t="s">
        <v>107</v>
      </c>
      <c r="G2286" t="s">
        <v>27</v>
      </c>
      <c r="H2286">
        <v>59050</v>
      </c>
      <c r="I2286" s="12" t="s">
        <v>11</v>
      </c>
      <c r="J2286" s="12"/>
      <c r="K2286" s="12"/>
    </row>
    <row r="2287" spans="1:11" x14ac:dyDescent="0.25">
      <c r="A2287" s="12" t="s">
        <v>686</v>
      </c>
      <c r="B2287" t="s">
        <v>23</v>
      </c>
      <c r="C2287" t="s">
        <v>1784</v>
      </c>
      <c r="D2287" t="s">
        <v>37</v>
      </c>
      <c r="E2287" t="s">
        <v>26</v>
      </c>
      <c r="F2287" t="s">
        <v>1655</v>
      </c>
      <c r="G2287" t="s">
        <v>27</v>
      </c>
      <c r="H2287">
        <v>59050</v>
      </c>
      <c r="I2287" s="12" t="s">
        <v>10</v>
      </c>
      <c r="J2287" s="12"/>
      <c r="K2287" s="12"/>
    </row>
    <row r="2288" spans="1:11" x14ac:dyDescent="0.25">
      <c r="A2288" s="12" t="s">
        <v>686</v>
      </c>
      <c r="B2288" t="s">
        <v>23</v>
      </c>
      <c r="C2288" t="s">
        <v>1784</v>
      </c>
      <c r="D2288" t="s">
        <v>38</v>
      </c>
      <c r="E2288" t="s">
        <v>29</v>
      </c>
      <c r="F2288" t="s">
        <v>1656</v>
      </c>
      <c r="G2288" t="s">
        <v>27</v>
      </c>
      <c r="H2288">
        <v>59050</v>
      </c>
      <c r="I2288" s="12" t="s">
        <v>12</v>
      </c>
      <c r="J2288" s="12"/>
      <c r="K2288" s="12" t="s">
        <v>688</v>
      </c>
    </row>
    <row r="2289" spans="1:11" x14ac:dyDescent="0.25">
      <c r="A2289" s="12" t="s">
        <v>686</v>
      </c>
      <c r="B2289" t="s">
        <v>23</v>
      </c>
      <c r="C2289" t="s">
        <v>1784</v>
      </c>
      <c r="D2289" t="s">
        <v>39</v>
      </c>
      <c r="E2289" t="s">
        <v>40</v>
      </c>
      <c r="F2289" t="s">
        <v>1657</v>
      </c>
      <c r="G2289" t="s">
        <v>27</v>
      </c>
      <c r="H2289">
        <v>59050</v>
      </c>
      <c r="I2289" s="12" t="s">
        <v>10</v>
      </c>
      <c r="J2289" s="12"/>
      <c r="K2289" s="12"/>
    </row>
    <row r="2290" spans="1:11" x14ac:dyDescent="0.25">
      <c r="A2290" s="12" t="s">
        <v>686</v>
      </c>
      <c r="B2290" t="s">
        <v>23</v>
      </c>
      <c r="C2290" t="s">
        <v>1784</v>
      </c>
      <c r="D2290" t="s">
        <v>41</v>
      </c>
      <c r="E2290" t="s">
        <v>29</v>
      </c>
      <c r="F2290" t="s">
        <v>1656</v>
      </c>
      <c r="G2290" t="s">
        <v>27</v>
      </c>
      <c r="H2290">
        <v>59050</v>
      </c>
      <c r="I2290" s="12" t="s">
        <v>12</v>
      </c>
      <c r="J2290" s="12"/>
      <c r="K2290" s="12" t="s">
        <v>688</v>
      </c>
    </row>
    <row r="2291" spans="1:11" x14ac:dyDescent="0.25">
      <c r="A2291" s="12" t="s">
        <v>686</v>
      </c>
      <c r="B2291" t="s">
        <v>23</v>
      </c>
      <c r="C2291" t="s">
        <v>1784</v>
      </c>
      <c r="D2291" t="s">
        <v>42</v>
      </c>
      <c r="E2291" t="s">
        <v>40</v>
      </c>
      <c r="F2291" t="s">
        <v>1657</v>
      </c>
      <c r="G2291" t="s">
        <v>27</v>
      </c>
      <c r="H2291">
        <v>59050</v>
      </c>
      <c r="I2291" s="12" t="s">
        <v>10</v>
      </c>
      <c r="J2291" s="12"/>
      <c r="K2291" s="12"/>
    </row>
    <row r="2292" spans="1:11" x14ac:dyDescent="0.25">
      <c r="A2292" s="12" t="s">
        <v>686</v>
      </c>
      <c r="B2292" t="s">
        <v>23</v>
      </c>
      <c r="C2292" t="s">
        <v>1785</v>
      </c>
      <c r="D2292" t="s">
        <v>82</v>
      </c>
      <c r="E2292" t="s">
        <v>26</v>
      </c>
      <c r="F2292" t="s">
        <v>1650</v>
      </c>
      <c r="G2292" t="s">
        <v>27</v>
      </c>
      <c r="H2292">
        <v>53377</v>
      </c>
      <c r="I2292" s="12" t="s">
        <v>10</v>
      </c>
      <c r="J2292" s="12"/>
      <c r="K2292" s="12"/>
    </row>
    <row r="2293" spans="1:11" x14ac:dyDescent="0.25">
      <c r="A2293" s="12" t="s">
        <v>686</v>
      </c>
      <c r="B2293" t="s">
        <v>23</v>
      </c>
      <c r="C2293" t="s">
        <v>1785</v>
      </c>
      <c r="D2293" t="s">
        <v>286</v>
      </c>
      <c r="E2293" t="s">
        <v>26</v>
      </c>
      <c r="F2293" t="s">
        <v>1650</v>
      </c>
      <c r="G2293" t="s">
        <v>27</v>
      </c>
      <c r="H2293">
        <v>53377</v>
      </c>
      <c r="I2293" s="12" t="s">
        <v>10</v>
      </c>
      <c r="J2293" s="12"/>
      <c r="K2293" s="12"/>
    </row>
    <row r="2294" spans="1:11" x14ac:dyDescent="0.25">
      <c r="A2294" s="12" t="s">
        <v>686</v>
      </c>
      <c r="B2294" t="s">
        <v>23</v>
      </c>
      <c r="C2294" t="s">
        <v>1785</v>
      </c>
      <c r="D2294" t="s">
        <v>502</v>
      </c>
      <c r="E2294" t="s">
        <v>503</v>
      </c>
      <c r="F2294" t="s">
        <v>1674</v>
      </c>
      <c r="G2294" t="s">
        <v>36</v>
      </c>
      <c r="H2294">
        <v>53377</v>
      </c>
      <c r="I2294" s="12" t="s">
        <v>11</v>
      </c>
      <c r="J2294" s="12"/>
      <c r="K2294" s="12" t="s">
        <v>1771</v>
      </c>
    </row>
    <row r="2295" spans="1:11" x14ac:dyDescent="0.25">
      <c r="A2295" s="12" t="s">
        <v>686</v>
      </c>
      <c r="B2295" t="s">
        <v>23</v>
      </c>
      <c r="C2295" t="s">
        <v>1785</v>
      </c>
      <c r="D2295" t="s">
        <v>1772</v>
      </c>
      <c r="E2295" t="s">
        <v>26</v>
      </c>
      <c r="F2295" t="s">
        <v>107</v>
      </c>
      <c r="G2295" t="s">
        <v>27</v>
      </c>
      <c r="H2295">
        <v>53377</v>
      </c>
      <c r="I2295" s="12" t="s">
        <v>11</v>
      </c>
      <c r="J2295" s="12"/>
      <c r="K2295" s="12"/>
    </row>
    <row r="2296" spans="1:11" x14ac:dyDescent="0.25">
      <c r="A2296" s="12" t="s">
        <v>686</v>
      </c>
      <c r="B2296" t="s">
        <v>23</v>
      </c>
      <c r="C2296" t="s">
        <v>1785</v>
      </c>
      <c r="D2296" t="s">
        <v>1773</v>
      </c>
      <c r="E2296" t="s">
        <v>26</v>
      </c>
      <c r="F2296" t="s">
        <v>107</v>
      </c>
      <c r="G2296" t="s">
        <v>27</v>
      </c>
      <c r="H2296">
        <v>53377</v>
      </c>
      <c r="I2296" s="12" t="s">
        <v>11</v>
      </c>
      <c r="J2296" s="12"/>
      <c r="K2296" s="12"/>
    </row>
    <row r="2297" spans="1:11" x14ac:dyDescent="0.25">
      <c r="A2297" s="12" t="s">
        <v>686</v>
      </c>
      <c r="B2297" t="s">
        <v>23</v>
      </c>
      <c r="C2297" t="s">
        <v>1785</v>
      </c>
      <c r="D2297" t="s">
        <v>37</v>
      </c>
      <c r="E2297" t="s">
        <v>26</v>
      </c>
      <c r="F2297" t="s">
        <v>1655</v>
      </c>
      <c r="G2297" t="s">
        <v>27</v>
      </c>
      <c r="H2297">
        <v>53377</v>
      </c>
      <c r="I2297" s="12" t="s">
        <v>10</v>
      </c>
      <c r="J2297" s="12"/>
      <c r="K2297" s="12"/>
    </row>
    <row r="2298" spans="1:11" x14ac:dyDescent="0.25">
      <c r="A2298" s="12" t="s">
        <v>686</v>
      </c>
      <c r="B2298" t="s">
        <v>23</v>
      </c>
      <c r="C2298" t="s">
        <v>1785</v>
      </c>
      <c r="D2298" t="s">
        <v>38</v>
      </c>
      <c r="E2298" t="s">
        <v>29</v>
      </c>
      <c r="F2298" t="s">
        <v>1656</v>
      </c>
      <c r="G2298" t="s">
        <v>27</v>
      </c>
      <c r="H2298">
        <v>53377</v>
      </c>
      <c r="I2298" s="12" t="s">
        <v>12</v>
      </c>
      <c r="J2298" s="12"/>
      <c r="K2298" s="12" t="s">
        <v>688</v>
      </c>
    </row>
    <row r="2299" spans="1:11" x14ac:dyDescent="0.25">
      <c r="A2299" s="12" t="s">
        <v>686</v>
      </c>
      <c r="B2299" t="s">
        <v>23</v>
      </c>
      <c r="C2299" t="s">
        <v>1785</v>
      </c>
      <c r="D2299" t="s">
        <v>39</v>
      </c>
      <c r="E2299" t="s">
        <v>40</v>
      </c>
      <c r="F2299" t="s">
        <v>1657</v>
      </c>
      <c r="G2299" t="s">
        <v>27</v>
      </c>
      <c r="H2299">
        <v>53377</v>
      </c>
      <c r="I2299" s="12" t="s">
        <v>10</v>
      </c>
      <c r="J2299" s="12"/>
      <c r="K2299" s="12"/>
    </row>
    <row r="2300" spans="1:11" x14ac:dyDescent="0.25">
      <c r="A2300" s="12" t="s">
        <v>686</v>
      </c>
      <c r="B2300" t="s">
        <v>23</v>
      </c>
      <c r="C2300" t="s">
        <v>1785</v>
      </c>
      <c r="D2300" t="s">
        <v>41</v>
      </c>
      <c r="E2300" t="s">
        <v>29</v>
      </c>
      <c r="F2300" t="s">
        <v>1656</v>
      </c>
      <c r="G2300" t="s">
        <v>27</v>
      </c>
      <c r="H2300">
        <v>53377</v>
      </c>
      <c r="I2300" s="12" t="s">
        <v>12</v>
      </c>
      <c r="J2300" s="12"/>
      <c r="K2300" s="12" t="s">
        <v>688</v>
      </c>
    </row>
    <row r="2301" spans="1:11" x14ac:dyDescent="0.25">
      <c r="A2301" s="12" t="s">
        <v>686</v>
      </c>
      <c r="B2301" t="s">
        <v>23</v>
      </c>
      <c r="C2301" t="s">
        <v>1785</v>
      </c>
      <c r="D2301" t="s">
        <v>42</v>
      </c>
      <c r="E2301" t="s">
        <v>40</v>
      </c>
      <c r="F2301" t="s">
        <v>1657</v>
      </c>
      <c r="G2301" t="s">
        <v>27</v>
      </c>
      <c r="H2301">
        <v>53377</v>
      </c>
      <c r="I2301" s="12" t="s">
        <v>10</v>
      </c>
      <c r="J2301" s="12"/>
      <c r="K2301" s="12"/>
    </row>
    <row r="2302" spans="1:11" x14ac:dyDescent="0.25">
      <c r="A2302" s="12" t="s">
        <v>686</v>
      </c>
      <c r="B2302" t="s">
        <v>23</v>
      </c>
      <c r="C2302" t="s">
        <v>1786</v>
      </c>
      <c r="D2302" t="s">
        <v>61</v>
      </c>
      <c r="E2302" t="s">
        <v>26</v>
      </c>
      <c r="F2302" t="s">
        <v>1650</v>
      </c>
      <c r="G2302" t="s">
        <v>27</v>
      </c>
      <c r="H2302">
        <v>3612</v>
      </c>
      <c r="I2302" s="12" t="s">
        <v>10</v>
      </c>
      <c r="J2302" s="12"/>
      <c r="K2302" s="12"/>
    </row>
    <row r="2303" spans="1:11" x14ac:dyDescent="0.25">
      <c r="A2303" s="12" t="s">
        <v>686</v>
      </c>
      <c r="B2303" t="s">
        <v>23</v>
      </c>
      <c r="C2303" t="s">
        <v>1786</v>
      </c>
      <c r="D2303" t="s">
        <v>44</v>
      </c>
      <c r="E2303" t="s">
        <v>29</v>
      </c>
      <c r="F2303" t="s">
        <v>1650</v>
      </c>
      <c r="G2303" t="s">
        <v>27</v>
      </c>
      <c r="H2303">
        <v>3612</v>
      </c>
      <c r="I2303" s="12" t="s">
        <v>10</v>
      </c>
      <c r="J2303" s="12"/>
      <c r="K2303" s="12"/>
    </row>
    <row r="2304" spans="1:11" x14ac:dyDescent="0.25">
      <c r="A2304" s="12" t="s">
        <v>686</v>
      </c>
      <c r="B2304" t="s">
        <v>23</v>
      </c>
      <c r="C2304" t="s">
        <v>1786</v>
      </c>
      <c r="D2304" t="s">
        <v>286</v>
      </c>
      <c r="E2304" t="s">
        <v>26</v>
      </c>
      <c r="F2304" t="s">
        <v>1650</v>
      </c>
      <c r="G2304" t="s">
        <v>27</v>
      </c>
      <c r="H2304">
        <v>3612</v>
      </c>
      <c r="I2304" s="12" t="s">
        <v>10</v>
      </c>
      <c r="J2304" s="12"/>
      <c r="K2304" s="12"/>
    </row>
    <row r="2305" spans="1:11" x14ac:dyDescent="0.25">
      <c r="A2305" s="12" t="s">
        <v>686</v>
      </c>
      <c r="B2305" t="s">
        <v>23</v>
      </c>
      <c r="C2305" t="s">
        <v>1786</v>
      </c>
      <c r="D2305" t="s">
        <v>502</v>
      </c>
      <c r="E2305" t="s">
        <v>503</v>
      </c>
      <c r="F2305" t="s">
        <v>1674</v>
      </c>
      <c r="G2305" t="s">
        <v>36</v>
      </c>
      <c r="H2305">
        <v>3612</v>
      </c>
      <c r="I2305" s="12" t="s">
        <v>11</v>
      </c>
      <c r="J2305" s="12"/>
      <c r="K2305" s="12" t="s">
        <v>1771</v>
      </c>
    </row>
    <row r="2306" spans="1:11" x14ac:dyDescent="0.25">
      <c r="A2306" s="12" t="s">
        <v>686</v>
      </c>
      <c r="B2306" t="s">
        <v>23</v>
      </c>
      <c r="C2306" t="s">
        <v>1786</v>
      </c>
      <c r="D2306" t="s">
        <v>1772</v>
      </c>
      <c r="E2306" t="s">
        <v>26</v>
      </c>
      <c r="F2306" t="s">
        <v>107</v>
      </c>
      <c r="G2306" t="s">
        <v>27</v>
      </c>
      <c r="H2306">
        <v>3612</v>
      </c>
      <c r="I2306" s="12" t="s">
        <v>11</v>
      </c>
      <c r="J2306" s="12"/>
      <c r="K2306" s="12"/>
    </row>
    <row r="2307" spans="1:11" x14ac:dyDescent="0.25">
      <c r="A2307" s="12" t="s">
        <v>686</v>
      </c>
      <c r="B2307" t="s">
        <v>23</v>
      </c>
      <c r="C2307" t="s">
        <v>1786</v>
      </c>
      <c r="D2307" t="s">
        <v>1773</v>
      </c>
      <c r="E2307" t="s">
        <v>26</v>
      </c>
      <c r="F2307" t="s">
        <v>107</v>
      </c>
      <c r="G2307" t="s">
        <v>27</v>
      </c>
      <c r="H2307">
        <v>3612</v>
      </c>
      <c r="I2307" s="12" t="s">
        <v>11</v>
      </c>
      <c r="J2307" s="12"/>
      <c r="K2307" s="12"/>
    </row>
    <row r="2308" spans="1:11" x14ac:dyDescent="0.25">
      <c r="A2308" s="12" t="s">
        <v>686</v>
      </c>
      <c r="B2308" t="s">
        <v>23</v>
      </c>
      <c r="C2308" t="s">
        <v>1786</v>
      </c>
      <c r="D2308" t="s">
        <v>37</v>
      </c>
      <c r="E2308" t="s">
        <v>26</v>
      </c>
      <c r="F2308" t="s">
        <v>1655</v>
      </c>
      <c r="G2308" t="s">
        <v>27</v>
      </c>
      <c r="H2308">
        <v>3612</v>
      </c>
      <c r="I2308" s="12" t="s">
        <v>10</v>
      </c>
      <c r="J2308" s="12"/>
      <c r="K2308" s="12"/>
    </row>
    <row r="2309" spans="1:11" x14ac:dyDescent="0.25">
      <c r="A2309" s="12" t="s">
        <v>686</v>
      </c>
      <c r="B2309" t="s">
        <v>23</v>
      </c>
      <c r="C2309" t="s">
        <v>1786</v>
      </c>
      <c r="D2309" t="s">
        <v>38</v>
      </c>
      <c r="E2309" t="s">
        <v>29</v>
      </c>
      <c r="F2309" t="s">
        <v>1656</v>
      </c>
      <c r="G2309" t="s">
        <v>27</v>
      </c>
      <c r="H2309">
        <v>3612</v>
      </c>
      <c r="I2309" s="12" t="s">
        <v>12</v>
      </c>
      <c r="J2309" s="12"/>
      <c r="K2309" s="12" t="s">
        <v>688</v>
      </c>
    </row>
    <row r="2310" spans="1:11" x14ac:dyDescent="0.25">
      <c r="A2310" s="12" t="s">
        <v>686</v>
      </c>
      <c r="B2310" t="s">
        <v>23</v>
      </c>
      <c r="C2310" t="s">
        <v>1786</v>
      </c>
      <c r="D2310" t="s">
        <v>39</v>
      </c>
      <c r="E2310" t="s">
        <v>40</v>
      </c>
      <c r="F2310" t="s">
        <v>1657</v>
      </c>
      <c r="G2310" t="s">
        <v>27</v>
      </c>
      <c r="H2310">
        <v>3612</v>
      </c>
      <c r="I2310" s="12" t="s">
        <v>10</v>
      </c>
      <c r="J2310" s="12"/>
      <c r="K2310" s="12"/>
    </row>
    <row r="2311" spans="1:11" x14ac:dyDescent="0.25">
      <c r="A2311" s="12" t="s">
        <v>686</v>
      </c>
      <c r="B2311" t="s">
        <v>23</v>
      </c>
      <c r="C2311" t="s">
        <v>1786</v>
      </c>
      <c r="D2311" t="s">
        <v>41</v>
      </c>
      <c r="E2311" t="s">
        <v>29</v>
      </c>
      <c r="F2311" t="s">
        <v>1656</v>
      </c>
      <c r="G2311" t="s">
        <v>27</v>
      </c>
      <c r="H2311">
        <v>3612</v>
      </c>
      <c r="I2311" s="12" t="s">
        <v>12</v>
      </c>
      <c r="J2311" s="12"/>
      <c r="K2311" s="12" t="s">
        <v>688</v>
      </c>
    </row>
    <row r="2312" spans="1:11" x14ac:dyDescent="0.25">
      <c r="A2312" s="12" t="s">
        <v>686</v>
      </c>
      <c r="B2312" t="s">
        <v>23</v>
      </c>
      <c r="C2312" t="s">
        <v>1786</v>
      </c>
      <c r="D2312" t="s">
        <v>42</v>
      </c>
      <c r="E2312" t="s">
        <v>40</v>
      </c>
      <c r="F2312" t="s">
        <v>1657</v>
      </c>
      <c r="G2312" t="s">
        <v>27</v>
      </c>
      <c r="H2312">
        <v>3612</v>
      </c>
      <c r="I2312" s="12" t="s">
        <v>10</v>
      </c>
      <c r="J2312" s="12"/>
      <c r="K2312" s="12"/>
    </row>
    <row r="2313" spans="1:11" x14ac:dyDescent="0.25">
      <c r="A2313" s="12" t="s">
        <v>686</v>
      </c>
      <c r="B2313" t="s">
        <v>23</v>
      </c>
      <c r="C2313" t="s">
        <v>1787</v>
      </c>
      <c r="D2313" t="s">
        <v>44</v>
      </c>
      <c r="E2313" t="s">
        <v>29</v>
      </c>
      <c r="F2313" t="s">
        <v>1650</v>
      </c>
      <c r="G2313" t="s">
        <v>27</v>
      </c>
      <c r="H2313">
        <v>3266</v>
      </c>
      <c r="I2313" s="12" t="s">
        <v>10</v>
      </c>
      <c r="J2313" s="12"/>
      <c r="K2313" s="12"/>
    </row>
    <row r="2314" spans="1:11" x14ac:dyDescent="0.25">
      <c r="A2314" s="12" t="s">
        <v>686</v>
      </c>
      <c r="B2314" t="s">
        <v>23</v>
      </c>
      <c r="C2314" t="s">
        <v>1787</v>
      </c>
      <c r="D2314" t="s">
        <v>502</v>
      </c>
      <c r="E2314" t="s">
        <v>503</v>
      </c>
      <c r="F2314" t="s">
        <v>1674</v>
      </c>
      <c r="G2314" t="s">
        <v>36</v>
      </c>
      <c r="H2314">
        <v>3266</v>
      </c>
      <c r="I2314" s="12" t="s">
        <v>11</v>
      </c>
      <c r="J2314" s="12"/>
      <c r="K2314" s="12" t="s">
        <v>1771</v>
      </c>
    </row>
    <row r="2315" spans="1:11" x14ac:dyDescent="0.25">
      <c r="A2315" s="12" t="s">
        <v>686</v>
      </c>
      <c r="B2315" t="s">
        <v>23</v>
      </c>
      <c r="C2315" t="s">
        <v>1787</v>
      </c>
      <c r="D2315" t="s">
        <v>1772</v>
      </c>
      <c r="E2315" t="s">
        <v>26</v>
      </c>
      <c r="F2315" t="s">
        <v>107</v>
      </c>
      <c r="G2315" t="s">
        <v>27</v>
      </c>
      <c r="H2315">
        <v>3266</v>
      </c>
      <c r="I2315" s="12" t="s">
        <v>11</v>
      </c>
      <c r="J2315" s="12"/>
      <c r="K2315" s="12"/>
    </row>
    <row r="2316" spans="1:11" x14ac:dyDescent="0.25">
      <c r="A2316" s="12" t="s">
        <v>686</v>
      </c>
      <c r="B2316" t="s">
        <v>23</v>
      </c>
      <c r="C2316" t="s">
        <v>1787</v>
      </c>
      <c r="D2316" t="s">
        <v>1773</v>
      </c>
      <c r="E2316" t="s">
        <v>26</v>
      </c>
      <c r="F2316" t="s">
        <v>107</v>
      </c>
      <c r="G2316" t="s">
        <v>27</v>
      </c>
      <c r="H2316">
        <v>3266</v>
      </c>
      <c r="I2316" s="12" t="s">
        <v>11</v>
      </c>
      <c r="J2316" s="12"/>
      <c r="K2316" s="12"/>
    </row>
    <row r="2317" spans="1:11" x14ac:dyDescent="0.25">
      <c r="A2317" s="12" t="s">
        <v>686</v>
      </c>
      <c r="B2317" t="s">
        <v>23</v>
      </c>
      <c r="C2317" t="s">
        <v>1787</v>
      </c>
      <c r="D2317" t="s">
        <v>286</v>
      </c>
      <c r="E2317" t="s">
        <v>26</v>
      </c>
      <c r="F2317" t="s">
        <v>1650</v>
      </c>
      <c r="G2317" t="s">
        <v>27</v>
      </c>
      <c r="H2317">
        <v>3266</v>
      </c>
      <c r="I2317" s="12" t="s">
        <v>10</v>
      </c>
      <c r="J2317" s="12"/>
      <c r="K2317" s="12"/>
    </row>
    <row r="2318" spans="1:11" x14ac:dyDescent="0.25">
      <c r="A2318" s="12" t="s">
        <v>686</v>
      </c>
      <c r="B2318" t="s">
        <v>23</v>
      </c>
      <c r="C2318" t="s">
        <v>1787</v>
      </c>
      <c r="D2318" t="s">
        <v>37</v>
      </c>
      <c r="E2318" t="s">
        <v>26</v>
      </c>
      <c r="F2318" t="s">
        <v>1655</v>
      </c>
      <c r="G2318" t="s">
        <v>27</v>
      </c>
      <c r="H2318">
        <v>3266</v>
      </c>
      <c r="I2318" s="12" t="s">
        <v>10</v>
      </c>
      <c r="J2318" s="12"/>
      <c r="K2318" s="12"/>
    </row>
    <row r="2319" spans="1:11" x14ac:dyDescent="0.25">
      <c r="A2319" s="12" t="s">
        <v>686</v>
      </c>
      <c r="B2319" t="s">
        <v>23</v>
      </c>
      <c r="C2319" t="s">
        <v>1787</v>
      </c>
      <c r="D2319" t="s">
        <v>38</v>
      </c>
      <c r="E2319" t="s">
        <v>29</v>
      </c>
      <c r="F2319" t="s">
        <v>1656</v>
      </c>
      <c r="G2319" t="s">
        <v>27</v>
      </c>
      <c r="H2319">
        <v>3266</v>
      </c>
      <c r="I2319" s="12" t="s">
        <v>12</v>
      </c>
      <c r="J2319" s="12"/>
      <c r="K2319" s="12" t="s">
        <v>688</v>
      </c>
    </row>
    <row r="2320" spans="1:11" x14ac:dyDescent="0.25">
      <c r="A2320" s="12" t="s">
        <v>686</v>
      </c>
      <c r="B2320" t="s">
        <v>23</v>
      </c>
      <c r="C2320" t="s">
        <v>1787</v>
      </c>
      <c r="D2320" t="s">
        <v>39</v>
      </c>
      <c r="E2320" t="s">
        <v>40</v>
      </c>
      <c r="F2320" t="s">
        <v>1657</v>
      </c>
      <c r="G2320" t="s">
        <v>27</v>
      </c>
      <c r="H2320">
        <v>3266</v>
      </c>
      <c r="I2320" s="12" t="s">
        <v>10</v>
      </c>
      <c r="J2320" s="12"/>
      <c r="K2320" s="12"/>
    </row>
    <row r="2321" spans="1:11" x14ac:dyDescent="0.25">
      <c r="A2321" s="12" t="s">
        <v>686</v>
      </c>
      <c r="B2321" t="s">
        <v>23</v>
      </c>
      <c r="C2321" t="s">
        <v>1787</v>
      </c>
      <c r="D2321" t="s">
        <v>41</v>
      </c>
      <c r="E2321" t="s">
        <v>29</v>
      </c>
      <c r="F2321" t="s">
        <v>1656</v>
      </c>
      <c r="G2321" t="s">
        <v>27</v>
      </c>
      <c r="H2321">
        <v>3266</v>
      </c>
      <c r="I2321" s="12" t="s">
        <v>12</v>
      </c>
      <c r="J2321" s="12"/>
      <c r="K2321" s="12" t="s">
        <v>688</v>
      </c>
    </row>
    <row r="2322" spans="1:11" x14ac:dyDescent="0.25">
      <c r="A2322" s="12" t="s">
        <v>686</v>
      </c>
      <c r="B2322" t="s">
        <v>23</v>
      </c>
      <c r="C2322" t="s">
        <v>1787</v>
      </c>
      <c r="D2322" t="s">
        <v>42</v>
      </c>
      <c r="E2322" t="s">
        <v>40</v>
      </c>
      <c r="F2322" t="s">
        <v>1657</v>
      </c>
      <c r="G2322" t="s">
        <v>27</v>
      </c>
      <c r="H2322">
        <v>3266</v>
      </c>
      <c r="I2322" s="12" t="s">
        <v>10</v>
      </c>
      <c r="J2322" s="12"/>
      <c r="K2322" s="12"/>
    </row>
    <row r="2323" spans="1:11" x14ac:dyDescent="0.25">
      <c r="A2323" s="12" t="s">
        <v>686</v>
      </c>
      <c r="B2323" t="s">
        <v>23</v>
      </c>
      <c r="C2323" t="s">
        <v>1788</v>
      </c>
      <c r="D2323" t="s">
        <v>44</v>
      </c>
      <c r="E2323" t="s">
        <v>29</v>
      </c>
      <c r="F2323" t="s">
        <v>1650</v>
      </c>
      <c r="G2323" t="s">
        <v>27</v>
      </c>
      <c r="H2323">
        <v>5586</v>
      </c>
      <c r="I2323" s="12" t="s">
        <v>10</v>
      </c>
      <c r="J2323" s="12"/>
      <c r="K2323" s="12"/>
    </row>
    <row r="2324" spans="1:11" x14ac:dyDescent="0.25">
      <c r="A2324" s="12" t="s">
        <v>686</v>
      </c>
      <c r="B2324" t="s">
        <v>23</v>
      </c>
      <c r="C2324" t="s">
        <v>1788</v>
      </c>
      <c r="D2324" t="s">
        <v>269</v>
      </c>
      <c r="E2324" t="s">
        <v>29</v>
      </c>
      <c r="F2324" t="s">
        <v>1650</v>
      </c>
      <c r="G2324" t="s">
        <v>27</v>
      </c>
      <c r="H2324">
        <v>5586</v>
      </c>
      <c r="I2324" s="12" t="s">
        <v>10</v>
      </c>
      <c r="J2324" s="12"/>
      <c r="K2324" s="12"/>
    </row>
    <row r="2325" spans="1:11" x14ac:dyDescent="0.25">
      <c r="A2325" s="12" t="s">
        <v>686</v>
      </c>
      <c r="B2325" t="s">
        <v>23</v>
      </c>
      <c r="C2325" t="s">
        <v>1788</v>
      </c>
      <c r="D2325" t="s">
        <v>268</v>
      </c>
      <c r="E2325" t="s">
        <v>29</v>
      </c>
      <c r="F2325" t="s">
        <v>1650</v>
      </c>
      <c r="G2325" t="s">
        <v>27</v>
      </c>
      <c r="H2325">
        <v>5586</v>
      </c>
      <c r="I2325" s="12" t="s">
        <v>10</v>
      </c>
      <c r="J2325" s="12"/>
      <c r="K2325" s="12"/>
    </row>
    <row r="2326" spans="1:11" x14ac:dyDescent="0.25">
      <c r="A2326" s="12" t="s">
        <v>686</v>
      </c>
      <c r="B2326" t="s">
        <v>23</v>
      </c>
      <c r="C2326" t="s">
        <v>1788</v>
      </c>
      <c r="D2326" t="s">
        <v>61</v>
      </c>
      <c r="E2326" t="s">
        <v>29</v>
      </c>
      <c r="F2326" t="s">
        <v>1655</v>
      </c>
      <c r="G2326" t="s">
        <v>27</v>
      </c>
      <c r="H2326">
        <v>5586</v>
      </c>
      <c r="I2326" s="12" t="s">
        <v>10</v>
      </c>
      <c r="J2326" s="12"/>
      <c r="K2326" s="12"/>
    </row>
    <row r="2327" spans="1:11" x14ac:dyDescent="0.25">
      <c r="A2327" s="12" t="s">
        <v>686</v>
      </c>
      <c r="B2327" t="s">
        <v>23</v>
      </c>
      <c r="C2327" t="s">
        <v>1788</v>
      </c>
      <c r="D2327" t="s">
        <v>286</v>
      </c>
      <c r="E2327" t="s">
        <v>26</v>
      </c>
      <c r="F2327" t="s">
        <v>1650</v>
      </c>
      <c r="G2327" t="s">
        <v>27</v>
      </c>
      <c r="H2327">
        <v>5586</v>
      </c>
      <c r="I2327" s="12" t="s">
        <v>10</v>
      </c>
      <c r="J2327" s="12"/>
      <c r="K2327" s="12"/>
    </row>
    <row r="2328" spans="1:11" x14ac:dyDescent="0.25">
      <c r="A2328" s="12" t="s">
        <v>686</v>
      </c>
      <c r="B2328" t="s">
        <v>23</v>
      </c>
      <c r="C2328" t="s">
        <v>1788</v>
      </c>
      <c r="D2328" t="s">
        <v>502</v>
      </c>
      <c r="E2328" t="s">
        <v>503</v>
      </c>
      <c r="F2328" t="s">
        <v>1674</v>
      </c>
      <c r="G2328" t="s">
        <v>36</v>
      </c>
      <c r="H2328">
        <v>5586</v>
      </c>
      <c r="I2328" s="12" t="s">
        <v>11</v>
      </c>
      <c r="J2328" s="12"/>
      <c r="K2328" s="12" t="s">
        <v>1771</v>
      </c>
    </row>
    <row r="2329" spans="1:11" x14ac:dyDescent="0.25">
      <c r="A2329" s="12" t="s">
        <v>686</v>
      </c>
      <c r="B2329" t="s">
        <v>23</v>
      </c>
      <c r="C2329" t="s">
        <v>1788</v>
      </c>
      <c r="D2329" t="s">
        <v>1772</v>
      </c>
      <c r="E2329" t="s">
        <v>26</v>
      </c>
      <c r="F2329" t="s">
        <v>107</v>
      </c>
      <c r="G2329" t="s">
        <v>27</v>
      </c>
      <c r="H2329">
        <v>5586</v>
      </c>
      <c r="I2329" s="12" t="s">
        <v>11</v>
      </c>
      <c r="J2329" s="12"/>
      <c r="K2329" s="12"/>
    </row>
    <row r="2330" spans="1:11" x14ac:dyDescent="0.25">
      <c r="A2330" s="12" t="s">
        <v>686</v>
      </c>
      <c r="B2330" t="s">
        <v>23</v>
      </c>
      <c r="C2330" t="s">
        <v>1788</v>
      </c>
      <c r="D2330" t="s">
        <v>1773</v>
      </c>
      <c r="E2330" t="s">
        <v>26</v>
      </c>
      <c r="F2330" t="s">
        <v>107</v>
      </c>
      <c r="G2330" t="s">
        <v>27</v>
      </c>
      <c r="H2330">
        <v>5586</v>
      </c>
      <c r="I2330" s="12" t="s">
        <v>11</v>
      </c>
      <c r="J2330" s="12"/>
      <c r="K2330" s="12"/>
    </row>
    <row r="2331" spans="1:11" x14ac:dyDescent="0.25">
      <c r="A2331" s="12" t="s">
        <v>686</v>
      </c>
      <c r="B2331" t="s">
        <v>23</v>
      </c>
      <c r="C2331" t="s">
        <v>1788</v>
      </c>
      <c r="D2331" t="s">
        <v>37</v>
      </c>
      <c r="E2331" t="s">
        <v>26</v>
      </c>
      <c r="F2331" t="s">
        <v>1655</v>
      </c>
      <c r="G2331" t="s">
        <v>27</v>
      </c>
      <c r="H2331">
        <v>5586</v>
      </c>
      <c r="I2331" s="12" t="s">
        <v>10</v>
      </c>
      <c r="J2331" s="12"/>
      <c r="K2331" s="12"/>
    </row>
    <row r="2332" spans="1:11" x14ac:dyDescent="0.25">
      <c r="A2332" s="12" t="s">
        <v>686</v>
      </c>
      <c r="B2332" t="s">
        <v>23</v>
      </c>
      <c r="C2332" t="s">
        <v>1788</v>
      </c>
      <c r="D2332" t="s">
        <v>38</v>
      </c>
      <c r="E2332" t="s">
        <v>29</v>
      </c>
      <c r="F2332" t="s">
        <v>1656</v>
      </c>
      <c r="G2332" t="s">
        <v>27</v>
      </c>
      <c r="H2332">
        <v>5586</v>
      </c>
      <c r="I2332" s="12" t="s">
        <v>12</v>
      </c>
      <c r="J2332" s="12"/>
      <c r="K2332" s="12" t="s">
        <v>688</v>
      </c>
    </row>
    <row r="2333" spans="1:11" x14ac:dyDescent="0.25">
      <c r="A2333" s="12" t="s">
        <v>686</v>
      </c>
      <c r="B2333" t="s">
        <v>23</v>
      </c>
      <c r="C2333" t="s">
        <v>1788</v>
      </c>
      <c r="D2333" t="s">
        <v>39</v>
      </c>
      <c r="E2333" t="s">
        <v>40</v>
      </c>
      <c r="F2333" t="s">
        <v>1657</v>
      </c>
      <c r="G2333" t="s">
        <v>27</v>
      </c>
      <c r="H2333">
        <v>5586</v>
      </c>
      <c r="I2333" s="12" t="s">
        <v>10</v>
      </c>
      <c r="J2333" s="12"/>
      <c r="K2333" s="12"/>
    </row>
    <row r="2334" spans="1:11" x14ac:dyDescent="0.25">
      <c r="A2334" s="12" t="s">
        <v>686</v>
      </c>
      <c r="B2334" t="s">
        <v>23</v>
      </c>
      <c r="C2334" t="s">
        <v>1788</v>
      </c>
      <c r="D2334" t="s">
        <v>41</v>
      </c>
      <c r="E2334" t="s">
        <v>29</v>
      </c>
      <c r="F2334" t="s">
        <v>1656</v>
      </c>
      <c r="G2334" t="s">
        <v>27</v>
      </c>
      <c r="H2334">
        <v>5586</v>
      </c>
      <c r="I2334" s="12" t="s">
        <v>12</v>
      </c>
      <c r="J2334" s="12"/>
      <c r="K2334" s="12" t="s">
        <v>688</v>
      </c>
    </row>
    <row r="2335" spans="1:11" x14ac:dyDescent="0.25">
      <c r="A2335" s="12" t="s">
        <v>686</v>
      </c>
      <c r="B2335" t="s">
        <v>23</v>
      </c>
      <c r="C2335" t="s">
        <v>1788</v>
      </c>
      <c r="D2335" t="s">
        <v>42</v>
      </c>
      <c r="E2335" t="s">
        <v>40</v>
      </c>
      <c r="F2335" t="s">
        <v>1657</v>
      </c>
      <c r="G2335" t="s">
        <v>27</v>
      </c>
      <c r="H2335">
        <v>5586</v>
      </c>
      <c r="I2335" s="12" t="s">
        <v>10</v>
      </c>
      <c r="J2335" s="12"/>
      <c r="K2335" s="12"/>
    </row>
    <row r="2336" spans="1:11" x14ac:dyDescent="0.25">
      <c r="A2336" s="12" t="s">
        <v>686</v>
      </c>
      <c r="B2336" t="s">
        <v>23</v>
      </c>
      <c r="C2336" t="s">
        <v>1789</v>
      </c>
      <c r="D2336" t="s">
        <v>44</v>
      </c>
      <c r="E2336" t="s">
        <v>29</v>
      </c>
      <c r="F2336" t="s">
        <v>1650</v>
      </c>
      <c r="G2336" t="s">
        <v>27</v>
      </c>
      <c r="H2336">
        <v>5685</v>
      </c>
      <c r="I2336" s="12" t="s">
        <v>10</v>
      </c>
      <c r="J2336" s="12"/>
      <c r="K2336" s="12"/>
    </row>
    <row r="2337" spans="1:11" x14ac:dyDescent="0.25">
      <c r="A2337" s="12" t="s">
        <v>686</v>
      </c>
      <c r="B2337" t="s">
        <v>23</v>
      </c>
      <c r="C2337" t="s">
        <v>1789</v>
      </c>
      <c r="D2337" t="s">
        <v>61</v>
      </c>
      <c r="E2337" t="s">
        <v>29</v>
      </c>
      <c r="F2337" t="s">
        <v>1655</v>
      </c>
      <c r="G2337" t="s">
        <v>27</v>
      </c>
      <c r="H2337">
        <v>5685</v>
      </c>
      <c r="I2337" s="12" t="s">
        <v>10</v>
      </c>
      <c r="J2337" s="12"/>
      <c r="K2337" s="12"/>
    </row>
    <row r="2338" spans="1:11" x14ac:dyDescent="0.25">
      <c r="A2338" s="12" t="s">
        <v>686</v>
      </c>
      <c r="B2338" t="s">
        <v>23</v>
      </c>
      <c r="C2338" t="s">
        <v>1789</v>
      </c>
      <c r="D2338" t="s">
        <v>1703</v>
      </c>
      <c r="E2338" t="s">
        <v>29</v>
      </c>
      <c r="F2338" t="s">
        <v>1653</v>
      </c>
      <c r="G2338" t="s">
        <v>27</v>
      </c>
      <c r="H2338">
        <v>5685</v>
      </c>
      <c r="I2338" s="12" t="s">
        <v>10</v>
      </c>
      <c r="J2338" s="12"/>
      <c r="K2338" s="12"/>
    </row>
    <row r="2339" spans="1:11" x14ac:dyDescent="0.25">
      <c r="A2339" s="12" t="s">
        <v>686</v>
      </c>
      <c r="B2339" t="s">
        <v>23</v>
      </c>
      <c r="C2339" t="s">
        <v>1789</v>
      </c>
      <c r="D2339" t="s">
        <v>286</v>
      </c>
      <c r="E2339" t="s">
        <v>26</v>
      </c>
      <c r="F2339" t="s">
        <v>1650</v>
      </c>
      <c r="G2339" t="s">
        <v>27</v>
      </c>
      <c r="H2339">
        <v>5685</v>
      </c>
      <c r="I2339" s="12" t="s">
        <v>10</v>
      </c>
      <c r="J2339" s="12"/>
      <c r="K2339" s="12"/>
    </row>
    <row r="2340" spans="1:11" x14ac:dyDescent="0.25">
      <c r="A2340" s="12" t="s">
        <v>686</v>
      </c>
      <c r="B2340" t="s">
        <v>23</v>
      </c>
      <c r="C2340" t="s">
        <v>1789</v>
      </c>
      <c r="D2340" t="s">
        <v>502</v>
      </c>
      <c r="E2340" t="s">
        <v>503</v>
      </c>
      <c r="F2340" t="s">
        <v>1674</v>
      </c>
      <c r="G2340" t="s">
        <v>36</v>
      </c>
      <c r="H2340">
        <v>5685</v>
      </c>
      <c r="I2340" s="12" t="s">
        <v>11</v>
      </c>
      <c r="J2340" s="12"/>
      <c r="K2340" s="12" t="s">
        <v>1771</v>
      </c>
    </row>
    <row r="2341" spans="1:11" x14ac:dyDescent="0.25">
      <c r="A2341" s="12" t="s">
        <v>686</v>
      </c>
      <c r="B2341" t="s">
        <v>23</v>
      </c>
      <c r="C2341" t="s">
        <v>1789</v>
      </c>
      <c r="D2341" t="s">
        <v>1780</v>
      </c>
      <c r="E2341" t="s">
        <v>26</v>
      </c>
      <c r="F2341" t="s">
        <v>107</v>
      </c>
      <c r="G2341" t="s">
        <v>27</v>
      </c>
      <c r="H2341">
        <v>5685</v>
      </c>
      <c r="I2341" s="12" t="s">
        <v>11</v>
      </c>
      <c r="J2341" s="12"/>
      <c r="K2341" s="12"/>
    </row>
    <row r="2342" spans="1:11" x14ac:dyDescent="0.25">
      <c r="A2342" s="12" t="s">
        <v>686</v>
      </c>
      <c r="B2342" t="s">
        <v>23</v>
      </c>
      <c r="C2342" t="s">
        <v>1789</v>
      </c>
      <c r="D2342" t="s">
        <v>1772</v>
      </c>
      <c r="E2342" t="s">
        <v>26</v>
      </c>
      <c r="F2342" t="s">
        <v>107</v>
      </c>
      <c r="G2342" t="s">
        <v>27</v>
      </c>
      <c r="H2342">
        <v>5685</v>
      </c>
      <c r="I2342" s="12" t="s">
        <v>11</v>
      </c>
      <c r="J2342" s="12"/>
      <c r="K2342" s="12"/>
    </row>
    <row r="2343" spans="1:11" x14ac:dyDescent="0.25">
      <c r="A2343" s="12" t="s">
        <v>686</v>
      </c>
      <c r="B2343" t="s">
        <v>23</v>
      </c>
      <c r="C2343" t="s">
        <v>1789</v>
      </c>
      <c r="D2343" t="s">
        <v>1773</v>
      </c>
      <c r="E2343" t="s">
        <v>26</v>
      </c>
      <c r="F2343" t="s">
        <v>107</v>
      </c>
      <c r="G2343" t="s">
        <v>27</v>
      </c>
      <c r="H2343">
        <v>5685</v>
      </c>
      <c r="I2343" s="12" t="s">
        <v>11</v>
      </c>
      <c r="J2343" s="12"/>
      <c r="K2343" s="12"/>
    </row>
    <row r="2344" spans="1:11" x14ac:dyDescent="0.25">
      <c r="A2344" s="12" t="s">
        <v>686</v>
      </c>
      <c r="B2344" t="s">
        <v>23</v>
      </c>
      <c r="C2344" t="s">
        <v>1789</v>
      </c>
      <c r="D2344" t="s">
        <v>37</v>
      </c>
      <c r="E2344" t="s">
        <v>26</v>
      </c>
      <c r="F2344" t="s">
        <v>1655</v>
      </c>
      <c r="G2344" t="s">
        <v>27</v>
      </c>
      <c r="H2344">
        <v>5685</v>
      </c>
      <c r="I2344" s="12" t="s">
        <v>10</v>
      </c>
      <c r="J2344" s="12"/>
      <c r="K2344" s="12"/>
    </row>
    <row r="2345" spans="1:11" x14ac:dyDescent="0.25">
      <c r="A2345" s="12" t="s">
        <v>686</v>
      </c>
      <c r="B2345" t="s">
        <v>23</v>
      </c>
      <c r="C2345" t="s">
        <v>1789</v>
      </c>
      <c r="D2345" t="s">
        <v>38</v>
      </c>
      <c r="E2345" t="s">
        <v>29</v>
      </c>
      <c r="F2345" t="s">
        <v>1656</v>
      </c>
      <c r="G2345" t="s">
        <v>27</v>
      </c>
      <c r="H2345">
        <v>5685</v>
      </c>
      <c r="I2345" s="12" t="s">
        <v>12</v>
      </c>
      <c r="J2345" s="12"/>
      <c r="K2345" s="12" t="s">
        <v>688</v>
      </c>
    </row>
    <row r="2346" spans="1:11" x14ac:dyDescent="0.25">
      <c r="A2346" s="12" t="s">
        <v>686</v>
      </c>
      <c r="B2346" t="s">
        <v>23</v>
      </c>
      <c r="C2346" t="s">
        <v>1789</v>
      </c>
      <c r="D2346" t="s">
        <v>39</v>
      </c>
      <c r="E2346" t="s">
        <v>40</v>
      </c>
      <c r="F2346" t="s">
        <v>1657</v>
      </c>
      <c r="G2346" t="s">
        <v>27</v>
      </c>
      <c r="H2346">
        <v>5685</v>
      </c>
      <c r="I2346" s="12" t="s">
        <v>10</v>
      </c>
      <c r="J2346" s="12"/>
      <c r="K2346" s="12"/>
    </row>
    <row r="2347" spans="1:11" x14ac:dyDescent="0.25">
      <c r="A2347" s="12" t="s">
        <v>686</v>
      </c>
      <c r="B2347" t="s">
        <v>23</v>
      </c>
      <c r="C2347" t="s">
        <v>1789</v>
      </c>
      <c r="D2347" t="s">
        <v>41</v>
      </c>
      <c r="E2347" t="s">
        <v>29</v>
      </c>
      <c r="F2347" t="s">
        <v>1656</v>
      </c>
      <c r="G2347" t="s">
        <v>27</v>
      </c>
      <c r="H2347">
        <v>5685</v>
      </c>
      <c r="I2347" s="12" t="s">
        <v>12</v>
      </c>
      <c r="J2347" s="12"/>
      <c r="K2347" s="12" t="s">
        <v>688</v>
      </c>
    </row>
    <row r="2348" spans="1:11" x14ac:dyDescent="0.25">
      <c r="A2348" s="12" t="s">
        <v>686</v>
      </c>
      <c r="B2348" t="s">
        <v>23</v>
      </c>
      <c r="C2348" t="s">
        <v>1789</v>
      </c>
      <c r="D2348" t="s">
        <v>42</v>
      </c>
      <c r="E2348" t="s">
        <v>40</v>
      </c>
      <c r="F2348" t="s">
        <v>1657</v>
      </c>
      <c r="G2348" t="s">
        <v>27</v>
      </c>
      <c r="H2348">
        <v>5685</v>
      </c>
      <c r="I2348" s="12" t="s">
        <v>10</v>
      </c>
      <c r="J2348" s="12"/>
      <c r="K2348" s="12"/>
    </row>
    <row r="2349" spans="1:11" x14ac:dyDescent="0.25">
      <c r="A2349" s="12" t="s">
        <v>686</v>
      </c>
      <c r="B2349" t="s">
        <v>23</v>
      </c>
      <c r="C2349" t="s">
        <v>1790</v>
      </c>
      <c r="D2349" t="s">
        <v>44</v>
      </c>
      <c r="E2349" t="s">
        <v>29</v>
      </c>
      <c r="F2349" t="s">
        <v>1650</v>
      </c>
      <c r="G2349" t="s">
        <v>27</v>
      </c>
      <c r="H2349">
        <v>3373</v>
      </c>
      <c r="I2349" s="12" t="s">
        <v>10</v>
      </c>
      <c r="J2349" s="12"/>
      <c r="K2349" s="12"/>
    </row>
    <row r="2350" spans="1:11" x14ac:dyDescent="0.25">
      <c r="A2350" s="12" t="s">
        <v>686</v>
      </c>
      <c r="B2350" t="s">
        <v>23</v>
      </c>
      <c r="C2350" t="s">
        <v>1790</v>
      </c>
      <c r="D2350" t="s">
        <v>136</v>
      </c>
      <c r="E2350" t="s">
        <v>29</v>
      </c>
      <c r="F2350" t="s">
        <v>1650</v>
      </c>
      <c r="G2350" t="s">
        <v>27</v>
      </c>
      <c r="H2350">
        <v>3373</v>
      </c>
      <c r="I2350" s="12" t="s">
        <v>10</v>
      </c>
      <c r="J2350" s="12"/>
      <c r="K2350" s="12"/>
    </row>
    <row r="2351" spans="1:11" x14ac:dyDescent="0.25">
      <c r="A2351" s="12" t="s">
        <v>686</v>
      </c>
      <c r="B2351" t="s">
        <v>23</v>
      </c>
      <c r="C2351" t="s">
        <v>1790</v>
      </c>
      <c r="D2351" t="s">
        <v>61</v>
      </c>
      <c r="E2351" t="s">
        <v>29</v>
      </c>
      <c r="F2351" t="s">
        <v>1655</v>
      </c>
      <c r="G2351" t="s">
        <v>27</v>
      </c>
      <c r="H2351">
        <v>3373</v>
      </c>
      <c r="I2351" s="12" t="s">
        <v>10</v>
      </c>
      <c r="J2351" s="12"/>
      <c r="K2351" s="12"/>
    </row>
    <row r="2352" spans="1:11" x14ac:dyDescent="0.25">
      <c r="A2352" s="12" t="s">
        <v>686</v>
      </c>
      <c r="B2352" t="s">
        <v>23</v>
      </c>
      <c r="C2352" t="s">
        <v>1790</v>
      </c>
      <c r="D2352" t="s">
        <v>286</v>
      </c>
      <c r="E2352" t="s">
        <v>26</v>
      </c>
      <c r="F2352" t="s">
        <v>1650</v>
      </c>
      <c r="G2352" t="s">
        <v>27</v>
      </c>
      <c r="H2352">
        <v>3373</v>
      </c>
      <c r="I2352" s="12" t="s">
        <v>10</v>
      </c>
      <c r="J2352" s="12"/>
      <c r="K2352" s="12"/>
    </row>
    <row r="2353" spans="1:11" x14ac:dyDescent="0.25">
      <c r="A2353" s="12" t="s">
        <v>686</v>
      </c>
      <c r="B2353" t="s">
        <v>23</v>
      </c>
      <c r="C2353" t="s">
        <v>1790</v>
      </c>
      <c r="D2353" t="s">
        <v>502</v>
      </c>
      <c r="E2353" t="s">
        <v>503</v>
      </c>
      <c r="F2353" t="s">
        <v>1674</v>
      </c>
      <c r="G2353" t="s">
        <v>36</v>
      </c>
      <c r="H2353">
        <v>3373</v>
      </c>
      <c r="I2353" s="12" t="s">
        <v>11</v>
      </c>
      <c r="J2353" s="12"/>
      <c r="K2353" s="12" t="s">
        <v>1771</v>
      </c>
    </row>
    <row r="2354" spans="1:11" x14ac:dyDescent="0.25">
      <c r="A2354" s="12" t="s">
        <v>686</v>
      </c>
      <c r="B2354" t="s">
        <v>23</v>
      </c>
      <c r="C2354" t="s">
        <v>1790</v>
      </c>
      <c r="D2354" t="s">
        <v>1780</v>
      </c>
      <c r="E2354" t="s">
        <v>26</v>
      </c>
      <c r="F2354" t="s">
        <v>107</v>
      </c>
      <c r="G2354" t="s">
        <v>27</v>
      </c>
      <c r="H2354">
        <v>3373</v>
      </c>
      <c r="I2354" s="12" t="s">
        <v>11</v>
      </c>
      <c r="J2354" s="12"/>
      <c r="K2354" s="12"/>
    </row>
    <row r="2355" spans="1:11" x14ac:dyDescent="0.25">
      <c r="A2355" s="12" t="s">
        <v>686</v>
      </c>
      <c r="B2355" t="s">
        <v>23</v>
      </c>
      <c r="C2355" t="s">
        <v>1790</v>
      </c>
      <c r="D2355" t="s">
        <v>37</v>
      </c>
      <c r="E2355" t="s">
        <v>26</v>
      </c>
      <c r="F2355" t="s">
        <v>1655</v>
      </c>
      <c r="G2355" t="s">
        <v>27</v>
      </c>
      <c r="H2355">
        <v>3373</v>
      </c>
      <c r="I2355" s="12" t="s">
        <v>10</v>
      </c>
      <c r="J2355" s="12"/>
      <c r="K2355" s="12"/>
    </row>
    <row r="2356" spans="1:11" x14ac:dyDescent="0.25">
      <c r="A2356" s="12" t="s">
        <v>686</v>
      </c>
      <c r="B2356" t="s">
        <v>23</v>
      </c>
      <c r="C2356" t="s">
        <v>1790</v>
      </c>
      <c r="D2356" t="s">
        <v>38</v>
      </c>
      <c r="E2356" t="s">
        <v>29</v>
      </c>
      <c r="F2356" t="s">
        <v>1656</v>
      </c>
      <c r="G2356" t="s">
        <v>27</v>
      </c>
      <c r="H2356">
        <v>3373</v>
      </c>
      <c r="I2356" s="12" t="s">
        <v>12</v>
      </c>
      <c r="J2356" s="12"/>
      <c r="K2356" s="12" t="s">
        <v>688</v>
      </c>
    </row>
    <row r="2357" spans="1:11" x14ac:dyDescent="0.25">
      <c r="A2357" s="12" t="s">
        <v>686</v>
      </c>
      <c r="B2357" t="s">
        <v>23</v>
      </c>
      <c r="C2357" t="s">
        <v>1790</v>
      </c>
      <c r="D2357" t="s">
        <v>39</v>
      </c>
      <c r="E2357" t="s">
        <v>40</v>
      </c>
      <c r="F2357" t="s">
        <v>1657</v>
      </c>
      <c r="G2357" t="s">
        <v>27</v>
      </c>
      <c r="H2357">
        <v>3373</v>
      </c>
      <c r="I2357" s="12" t="s">
        <v>10</v>
      </c>
      <c r="J2357" s="12"/>
      <c r="K2357" s="12"/>
    </row>
    <row r="2358" spans="1:11" x14ac:dyDescent="0.25">
      <c r="A2358" s="12" t="s">
        <v>686</v>
      </c>
      <c r="B2358" t="s">
        <v>23</v>
      </c>
      <c r="C2358" t="s">
        <v>1790</v>
      </c>
      <c r="D2358" t="s">
        <v>41</v>
      </c>
      <c r="E2358" t="s">
        <v>29</v>
      </c>
      <c r="F2358" t="s">
        <v>1656</v>
      </c>
      <c r="G2358" t="s">
        <v>27</v>
      </c>
      <c r="H2358">
        <v>3373</v>
      </c>
      <c r="I2358" s="12" t="s">
        <v>12</v>
      </c>
      <c r="J2358" s="12"/>
      <c r="K2358" s="12" t="s">
        <v>688</v>
      </c>
    </row>
    <row r="2359" spans="1:11" x14ac:dyDescent="0.25">
      <c r="A2359" s="12" t="s">
        <v>686</v>
      </c>
      <c r="B2359" t="s">
        <v>23</v>
      </c>
      <c r="C2359" t="s">
        <v>1790</v>
      </c>
      <c r="D2359" t="s">
        <v>42</v>
      </c>
      <c r="E2359" t="s">
        <v>40</v>
      </c>
      <c r="F2359" t="s">
        <v>1657</v>
      </c>
      <c r="G2359" t="s">
        <v>27</v>
      </c>
      <c r="H2359">
        <v>3373</v>
      </c>
      <c r="I2359" s="12" t="s">
        <v>10</v>
      </c>
      <c r="J2359" s="12"/>
      <c r="K2359" s="12"/>
    </row>
    <row r="2360" spans="1:11" x14ac:dyDescent="0.25">
      <c r="A2360" s="12" t="s">
        <v>686</v>
      </c>
      <c r="B2360" t="s">
        <v>23</v>
      </c>
      <c r="C2360" t="s">
        <v>1791</v>
      </c>
      <c r="D2360" t="s">
        <v>44</v>
      </c>
      <c r="E2360" t="s">
        <v>29</v>
      </c>
      <c r="F2360" t="s">
        <v>1650</v>
      </c>
      <c r="G2360" t="s">
        <v>27</v>
      </c>
      <c r="H2360">
        <v>6322</v>
      </c>
      <c r="I2360" s="12" t="s">
        <v>10</v>
      </c>
      <c r="J2360" s="12"/>
      <c r="K2360" s="12"/>
    </row>
    <row r="2361" spans="1:11" x14ac:dyDescent="0.25">
      <c r="A2361" s="12" t="s">
        <v>686</v>
      </c>
      <c r="B2361" t="s">
        <v>23</v>
      </c>
      <c r="C2361" t="s">
        <v>1791</v>
      </c>
      <c r="D2361" t="s">
        <v>268</v>
      </c>
      <c r="E2361" t="s">
        <v>29</v>
      </c>
      <c r="F2361" t="s">
        <v>1650</v>
      </c>
      <c r="G2361" t="s">
        <v>27</v>
      </c>
      <c r="H2361">
        <v>6322</v>
      </c>
      <c r="I2361" s="12" t="s">
        <v>10</v>
      </c>
      <c r="J2361" s="12"/>
      <c r="K2361" s="12"/>
    </row>
    <row r="2362" spans="1:11" x14ac:dyDescent="0.25">
      <c r="A2362" s="12" t="s">
        <v>686</v>
      </c>
      <c r="B2362" t="s">
        <v>23</v>
      </c>
      <c r="C2362" t="s">
        <v>1791</v>
      </c>
      <c r="D2362" t="s">
        <v>61</v>
      </c>
      <c r="E2362" t="s">
        <v>29</v>
      </c>
      <c r="F2362" t="s">
        <v>1655</v>
      </c>
      <c r="G2362" t="s">
        <v>27</v>
      </c>
      <c r="H2362">
        <v>6322</v>
      </c>
      <c r="I2362" s="12" t="s">
        <v>10</v>
      </c>
      <c r="J2362" s="12"/>
      <c r="K2362" s="12"/>
    </row>
    <row r="2363" spans="1:11" x14ac:dyDescent="0.25">
      <c r="A2363" s="12" t="s">
        <v>686</v>
      </c>
      <c r="B2363" t="s">
        <v>23</v>
      </c>
      <c r="C2363" t="s">
        <v>1791</v>
      </c>
      <c r="D2363" t="s">
        <v>502</v>
      </c>
      <c r="E2363" t="s">
        <v>503</v>
      </c>
      <c r="F2363" t="s">
        <v>1674</v>
      </c>
      <c r="G2363" t="s">
        <v>36</v>
      </c>
      <c r="H2363">
        <v>6322</v>
      </c>
      <c r="I2363" s="12" t="s">
        <v>11</v>
      </c>
      <c r="J2363" s="12"/>
      <c r="K2363" s="12" t="s">
        <v>1771</v>
      </c>
    </row>
    <row r="2364" spans="1:11" x14ac:dyDescent="0.25">
      <c r="A2364" s="12" t="s">
        <v>686</v>
      </c>
      <c r="B2364" t="s">
        <v>23</v>
      </c>
      <c r="C2364" t="s">
        <v>1791</v>
      </c>
      <c r="D2364" t="s">
        <v>1772</v>
      </c>
      <c r="E2364" t="s">
        <v>26</v>
      </c>
      <c r="F2364" t="s">
        <v>107</v>
      </c>
      <c r="G2364" t="s">
        <v>27</v>
      </c>
      <c r="H2364">
        <v>6322</v>
      </c>
      <c r="I2364" s="12" t="s">
        <v>11</v>
      </c>
      <c r="J2364" s="12"/>
      <c r="K2364" s="12"/>
    </row>
    <row r="2365" spans="1:11" x14ac:dyDescent="0.25">
      <c r="A2365" s="12" t="s">
        <v>686</v>
      </c>
      <c r="B2365" t="s">
        <v>23</v>
      </c>
      <c r="C2365" t="s">
        <v>1791</v>
      </c>
      <c r="D2365" t="s">
        <v>1773</v>
      </c>
      <c r="E2365" t="s">
        <v>26</v>
      </c>
      <c r="F2365" t="s">
        <v>107</v>
      </c>
      <c r="G2365" t="s">
        <v>27</v>
      </c>
      <c r="H2365">
        <v>6322</v>
      </c>
      <c r="I2365" s="12" t="s">
        <v>11</v>
      </c>
      <c r="J2365" s="12"/>
      <c r="K2365" s="12"/>
    </row>
    <row r="2366" spans="1:11" x14ac:dyDescent="0.25">
      <c r="A2366" s="12" t="s">
        <v>686</v>
      </c>
      <c r="B2366" t="s">
        <v>23</v>
      </c>
      <c r="C2366" t="s">
        <v>1791</v>
      </c>
      <c r="D2366" t="s">
        <v>37</v>
      </c>
      <c r="E2366" t="s">
        <v>26</v>
      </c>
      <c r="F2366" t="s">
        <v>1655</v>
      </c>
      <c r="G2366" t="s">
        <v>27</v>
      </c>
      <c r="H2366">
        <v>6322</v>
      </c>
      <c r="I2366" s="12" t="s">
        <v>10</v>
      </c>
      <c r="J2366" s="12"/>
      <c r="K2366" s="12"/>
    </row>
    <row r="2367" spans="1:11" x14ac:dyDescent="0.25">
      <c r="A2367" s="12" t="s">
        <v>686</v>
      </c>
      <c r="B2367" t="s">
        <v>23</v>
      </c>
      <c r="C2367" t="s">
        <v>1791</v>
      </c>
      <c r="D2367" t="s">
        <v>38</v>
      </c>
      <c r="E2367" t="s">
        <v>29</v>
      </c>
      <c r="F2367" t="s">
        <v>1656</v>
      </c>
      <c r="G2367" t="s">
        <v>27</v>
      </c>
      <c r="H2367">
        <v>6322</v>
      </c>
      <c r="I2367" s="12" t="s">
        <v>12</v>
      </c>
      <c r="J2367" s="12"/>
      <c r="K2367" s="12" t="s">
        <v>688</v>
      </c>
    </row>
    <row r="2368" spans="1:11" x14ac:dyDescent="0.25">
      <c r="A2368" s="12" t="s">
        <v>686</v>
      </c>
      <c r="B2368" t="s">
        <v>23</v>
      </c>
      <c r="C2368" t="s">
        <v>1791</v>
      </c>
      <c r="D2368" t="s">
        <v>39</v>
      </c>
      <c r="E2368" t="s">
        <v>40</v>
      </c>
      <c r="F2368" t="s">
        <v>1657</v>
      </c>
      <c r="G2368" t="s">
        <v>27</v>
      </c>
      <c r="H2368">
        <v>6322</v>
      </c>
      <c r="I2368" s="12" t="s">
        <v>10</v>
      </c>
      <c r="J2368" s="12"/>
      <c r="K2368" s="12"/>
    </row>
    <row r="2369" spans="1:11" x14ac:dyDescent="0.25">
      <c r="A2369" s="12" t="s">
        <v>686</v>
      </c>
      <c r="B2369" t="s">
        <v>23</v>
      </c>
      <c r="C2369" t="s">
        <v>1791</v>
      </c>
      <c r="D2369" t="s">
        <v>41</v>
      </c>
      <c r="E2369" t="s">
        <v>29</v>
      </c>
      <c r="F2369" t="s">
        <v>1656</v>
      </c>
      <c r="G2369" t="s">
        <v>27</v>
      </c>
      <c r="H2369">
        <v>6322</v>
      </c>
      <c r="I2369" s="12" t="s">
        <v>12</v>
      </c>
      <c r="J2369" s="12"/>
      <c r="K2369" s="12" t="s">
        <v>688</v>
      </c>
    </row>
    <row r="2370" spans="1:11" x14ac:dyDescent="0.25">
      <c r="A2370" s="12" t="s">
        <v>686</v>
      </c>
      <c r="B2370" t="s">
        <v>23</v>
      </c>
      <c r="C2370" t="s">
        <v>1791</v>
      </c>
      <c r="D2370" t="s">
        <v>42</v>
      </c>
      <c r="E2370" t="s">
        <v>40</v>
      </c>
      <c r="F2370" t="s">
        <v>1657</v>
      </c>
      <c r="G2370" t="s">
        <v>27</v>
      </c>
      <c r="H2370">
        <v>6322</v>
      </c>
      <c r="I2370" s="12" t="s">
        <v>10</v>
      </c>
      <c r="J2370" s="12"/>
      <c r="K2370" s="12"/>
    </row>
    <row r="2371" spans="1:11" x14ac:dyDescent="0.25">
      <c r="A2371" s="12" t="s">
        <v>686</v>
      </c>
      <c r="B2371" t="s">
        <v>23</v>
      </c>
      <c r="C2371" t="s">
        <v>1791</v>
      </c>
      <c r="D2371" t="s">
        <v>286</v>
      </c>
      <c r="E2371" t="s">
        <v>26</v>
      </c>
      <c r="F2371" t="s">
        <v>1650</v>
      </c>
      <c r="G2371" t="s">
        <v>27</v>
      </c>
      <c r="H2371">
        <v>6322</v>
      </c>
      <c r="I2371" s="12" t="s">
        <v>10</v>
      </c>
      <c r="J2371" s="12"/>
      <c r="K2371" s="12"/>
    </row>
    <row r="2372" spans="1:11" x14ac:dyDescent="0.25">
      <c r="A2372" s="12" t="s">
        <v>686</v>
      </c>
      <c r="B2372" t="s">
        <v>23</v>
      </c>
      <c r="C2372" t="s">
        <v>1792</v>
      </c>
      <c r="D2372" t="s">
        <v>44</v>
      </c>
      <c r="E2372" t="s">
        <v>29</v>
      </c>
      <c r="F2372" t="s">
        <v>1650</v>
      </c>
      <c r="G2372" t="s">
        <v>27</v>
      </c>
      <c r="H2372">
        <v>4347</v>
      </c>
      <c r="I2372" s="12" t="s">
        <v>10</v>
      </c>
      <c r="J2372" s="12"/>
      <c r="K2372" s="12"/>
    </row>
    <row r="2373" spans="1:11" x14ac:dyDescent="0.25">
      <c r="A2373" s="12" t="s">
        <v>686</v>
      </c>
      <c r="B2373" t="s">
        <v>23</v>
      </c>
      <c r="C2373" t="s">
        <v>1792</v>
      </c>
      <c r="D2373" t="s">
        <v>268</v>
      </c>
      <c r="E2373" t="s">
        <v>29</v>
      </c>
      <c r="F2373" t="s">
        <v>1650</v>
      </c>
      <c r="G2373" t="s">
        <v>27</v>
      </c>
      <c r="H2373">
        <v>4347</v>
      </c>
      <c r="I2373" s="12" t="s">
        <v>10</v>
      </c>
      <c r="J2373" s="12"/>
      <c r="K2373" s="12"/>
    </row>
    <row r="2374" spans="1:11" x14ac:dyDescent="0.25">
      <c r="A2374" s="12" t="s">
        <v>686</v>
      </c>
      <c r="B2374" t="s">
        <v>23</v>
      </c>
      <c r="C2374" t="s">
        <v>1792</v>
      </c>
      <c r="D2374" t="s">
        <v>286</v>
      </c>
      <c r="E2374" t="s">
        <v>26</v>
      </c>
      <c r="F2374" t="s">
        <v>1650</v>
      </c>
      <c r="G2374" t="s">
        <v>27</v>
      </c>
      <c r="H2374">
        <v>4347</v>
      </c>
      <c r="I2374" s="12" t="s">
        <v>10</v>
      </c>
      <c r="J2374" s="12"/>
      <c r="K2374" s="12"/>
    </row>
    <row r="2375" spans="1:11" x14ac:dyDescent="0.25">
      <c r="A2375" s="12" t="s">
        <v>686</v>
      </c>
      <c r="B2375" t="s">
        <v>23</v>
      </c>
      <c r="C2375" t="s">
        <v>1792</v>
      </c>
      <c r="D2375" t="s">
        <v>502</v>
      </c>
      <c r="E2375" t="s">
        <v>503</v>
      </c>
      <c r="F2375" t="s">
        <v>1674</v>
      </c>
      <c r="G2375" t="s">
        <v>36</v>
      </c>
      <c r="H2375">
        <v>4347</v>
      </c>
      <c r="I2375" s="12" t="s">
        <v>11</v>
      </c>
      <c r="J2375" s="12"/>
      <c r="K2375" s="12" t="s">
        <v>1771</v>
      </c>
    </row>
    <row r="2376" spans="1:11" x14ac:dyDescent="0.25">
      <c r="A2376" s="12" t="s">
        <v>686</v>
      </c>
      <c r="B2376" t="s">
        <v>23</v>
      </c>
      <c r="C2376" t="s">
        <v>1792</v>
      </c>
      <c r="D2376" t="s">
        <v>1772</v>
      </c>
      <c r="E2376" t="s">
        <v>26</v>
      </c>
      <c r="F2376" t="s">
        <v>107</v>
      </c>
      <c r="G2376" t="s">
        <v>27</v>
      </c>
      <c r="H2376">
        <v>4347</v>
      </c>
      <c r="I2376" s="12" t="s">
        <v>11</v>
      </c>
      <c r="J2376" s="12"/>
      <c r="K2376" s="12"/>
    </row>
    <row r="2377" spans="1:11" x14ac:dyDescent="0.25">
      <c r="A2377" s="12" t="s">
        <v>686</v>
      </c>
      <c r="B2377" t="s">
        <v>23</v>
      </c>
      <c r="C2377" t="s">
        <v>1792</v>
      </c>
      <c r="D2377" t="s">
        <v>1773</v>
      </c>
      <c r="E2377" t="s">
        <v>26</v>
      </c>
      <c r="F2377" t="s">
        <v>107</v>
      </c>
      <c r="G2377" t="s">
        <v>27</v>
      </c>
      <c r="H2377">
        <v>4347</v>
      </c>
      <c r="I2377" s="12" t="s">
        <v>11</v>
      </c>
      <c r="J2377" s="12"/>
      <c r="K2377" s="12"/>
    </row>
    <row r="2378" spans="1:11" x14ac:dyDescent="0.25">
      <c r="A2378" s="12" t="s">
        <v>686</v>
      </c>
      <c r="B2378" t="s">
        <v>23</v>
      </c>
      <c r="C2378" t="s">
        <v>1792</v>
      </c>
      <c r="D2378" t="s">
        <v>37</v>
      </c>
      <c r="E2378" t="s">
        <v>26</v>
      </c>
      <c r="F2378" t="s">
        <v>1655</v>
      </c>
      <c r="G2378" t="s">
        <v>27</v>
      </c>
      <c r="H2378">
        <v>4347</v>
      </c>
      <c r="I2378" s="12" t="s">
        <v>10</v>
      </c>
      <c r="J2378" s="12"/>
      <c r="K2378" s="12"/>
    </row>
    <row r="2379" spans="1:11" x14ac:dyDescent="0.25">
      <c r="A2379" s="12" t="s">
        <v>686</v>
      </c>
      <c r="B2379" t="s">
        <v>23</v>
      </c>
      <c r="C2379" t="s">
        <v>1792</v>
      </c>
      <c r="D2379" t="s">
        <v>38</v>
      </c>
      <c r="E2379" t="s">
        <v>29</v>
      </c>
      <c r="F2379" t="s">
        <v>1656</v>
      </c>
      <c r="G2379" t="s">
        <v>27</v>
      </c>
      <c r="H2379">
        <v>4347</v>
      </c>
      <c r="I2379" s="12" t="s">
        <v>12</v>
      </c>
      <c r="J2379" s="12"/>
      <c r="K2379" s="12" t="s">
        <v>688</v>
      </c>
    </row>
    <row r="2380" spans="1:11" x14ac:dyDescent="0.25">
      <c r="A2380" s="12" t="s">
        <v>686</v>
      </c>
      <c r="B2380" t="s">
        <v>23</v>
      </c>
      <c r="C2380" t="s">
        <v>1792</v>
      </c>
      <c r="D2380" t="s">
        <v>39</v>
      </c>
      <c r="E2380" t="s">
        <v>40</v>
      </c>
      <c r="F2380" t="s">
        <v>1657</v>
      </c>
      <c r="G2380" t="s">
        <v>27</v>
      </c>
      <c r="H2380">
        <v>4347</v>
      </c>
      <c r="I2380" s="12" t="s">
        <v>10</v>
      </c>
      <c r="J2380" s="12"/>
      <c r="K2380" s="12"/>
    </row>
    <row r="2381" spans="1:11" x14ac:dyDescent="0.25">
      <c r="A2381" s="12" t="s">
        <v>686</v>
      </c>
      <c r="B2381" t="s">
        <v>23</v>
      </c>
      <c r="C2381" t="s">
        <v>1792</v>
      </c>
      <c r="D2381" t="s">
        <v>41</v>
      </c>
      <c r="E2381" t="s">
        <v>29</v>
      </c>
      <c r="F2381" t="s">
        <v>1656</v>
      </c>
      <c r="G2381" t="s">
        <v>27</v>
      </c>
      <c r="H2381">
        <v>4347</v>
      </c>
      <c r="I2381" s="12" t="s">
        <v>12</v>
      </c>
      <c r="J2381" s="12"/>
      <c r="K2381" s="12" t="s">
        <v>688</v>
      </c>
    </row>
    <row r="2382" spans="1:11" x14ac:dyDescent="0.25">
      <c r="A2382" s="12" t="s">
        <v>686</v>
      </c>
      <c r="B2382" t="s">
        <v>23</v>
      </c>
      <c r="C2382" t="s">
        <v>1792</v>
      </c>
      <c r="D2382" t="s">
        <v>42</v>
      </c>
      <c r="E2382" t="s">
        <v>40</v>
      </c>
      <c r="F2382" t="s">
        <v>1657</v>
      </c>
      <c r="G2382" t="s">
        <v>27</v>
      </c>
      <c r="H2382">
        <v>4347</v>
      </c>
      <c r="I2382" s="12" t="s">
        <v>10</v>
      </c>
      <c r="J2382" s="12"/>
      <c r="K2382" s="12"/>
    </row>
    <row r="2383" spans="1:11" x14ac:dyDescent="0.25">
      <c r="A2383" s="12" t="s">
        <v>686</v>
      </c>
      <c r="B2383" t="s">
        <v>23</v>
      </c>
      <c r="C2383" t="s">
        <v>1793</v>
      </c>
      <c r="D2383" t="s">
        <v>44</v>
      </c>
      <c r="E2383" t="s">
        <v>29</v>
      </c>
      <c r="F2383" t="s">
        <v>1650</v>
      </c>
      <c r="G2383" t="s">
        <v>27</v>
      </c>
      <c r="H2383">
        <v>960</v>
      </c>
      <c r="I2383" s="12" t="s">
        <v>10</v>
      </c>
      <c r="J2383" s="12"/>
      <c r="K2383" s="12"/>
    </row>
    <row r="2384" spans="1:11" x14ac:dyDescent="0.25">
      <c r="A2384" s="12" t="s">
        <v>686</v>
      </c>
      <c r="B2384" t="s">
        <v>23</v>
      </c>
      <c r="C2384" t="s">
        <v>1793</v>
      </c>
      <c r="D2384" t="s">
        <v>61</v>
      </c>
      <c r="E2384" t="s">
        <v>29</v>
      </c>
      <c r="F2384" t="s">
        <v>1655</v>
      </c>
      <c r="G2384" t="s">
        <v>27</v>
      </c>
      <c r="H2384">
        <v>960</v>
      </c>
      <c r="I2384" s="12" t="s">
        <v>10</v>
      </c>
      <c r="J2384" s="12"/>
      <c r="K2384" s="12"/>
    </row>
    <row r="2385" spans="1:11" x14ac:dyDescent="0.25">
      <c r="A2385" s="12" t="s">
        <v>686</v>
      </c>
      <c r="B2385" t="s">
        <v>23</v>
      </c>
      <c r="C2385" t="s">
        <v>1793</v>
      </c>
      <c r="D2385" t="s">
        <v>286</v>
      </c>
      <c r="E2385" t="s">
        <v>26</v>
      </c>
      <c r="F2385" t="s">
        <v>1650</v>
      </c>
      <c r="G2385" t="s">
        <v>27</v>
      </c>
      <c r="H2385">
        <v>960</v>
      </c>
      <c r="I2385" s="12" t="s">
        <v>10</v>
      </c>
      <c r="J2385" s="12"/>
      <c r="K2385" s="12"/>
    </row>
    <row r="2386" spans="1:11" x14ac:dyDescent="0.25">
      <c r="A2386" s="12" t="s">
        <v>686</v>
      </c>
      <c r="B2386" t="s">
        <v>23</v>
      </c>
      <c r="C2386" t="s">
        <v>1793</v>
      </c>
      <c r="D2386" t="s">
        <v>502</v>
      </c>
      <c r="E2386" t="s">
        <v>503</v>
      </c>
      <c r="F2386" t="s">
        <v>1674</v>
      </c>
      <c r="G2386" t="s">
        <v>36</v>
      </c>
      <c r="H2386">
        <v>960</v>
      </c>
      <c r="I2386" s="12" t="s">
        <v>11</v>
      </c>
      <c r="J2386" s="12"/>
      <c r="K2386" s="12" t="s">
        <v>1771</v>
      </c>
    </row>
    <row r="2387" spans="1:11" x14ac:dyDescent="0.25">
      <c r="A2387" s="12" t="s">
        <v>686</v>
      </c>
      <c r="B2387" t="s">
        <v>23</v>
      </c>
      <c r="C2387" t="s">
        <v>1793</v>
      </c>
      <c r="D2387" t="s">
        <v>1772</v>
      </c>
      <c r="E2387" t="s">
        <v>26</v>
      </c>
      <c r="F2387" t="s">
        <v>107</v>
      </c>
      <c r="G2387" t="s">
        <v>27</v>
      </c>
      <c r="H2387">
        <v>960</v>
      </c>
      <c r="I2387" s="12" t="s">
        <v>11</v>
      </c>
      <c r="J2387" s="12"/>
      <c r="K2387" s="12"/>
    </row>
    <row r="2388" spans="1:11" x14ac:dyDescent="0.25">
      <c r="A2388" s="12" t="s">
        <v>686</v>
      </c>
      <c r="B2388" t="s">
        <v>23</v>
      </c>
      <c r="C2388" t="s">
        <v>1793</v>
      </c>
      <c r="D2388" t="s">
        <v>1773</v>
      </c>
      <c r="E2388" t="s">
        <v>26</v>
      </c>
      <c r="F2388" t="s">
        <v>107</v>
      </c>
      <c r="G2388" t="s">
        <v>27</v>
      </c>
      <c r="H2388">
        <v>960</v>
      </c>
      <c r="I2388" s="12" t="s">
        <v>11</v>
      </c>
      <c r="J2388" s="12"/>
      <c r="K2388" s="12"/>
    </row>
    <row r="2389" spans="1:11" x14ac:dyDescent="0.25">
      <c r="A2389" s="12" t="s">
        <v>686</v>
      </c>
      <c r="B2389" t="s">
        <v>23</v>
      </c>
      <c r="C2389" t="s">
        <v>1793</v>
      </c>
      <c r="D2389" t="s">
        <v>37</v>
      </c>
      <c r="E2389" t="s">
        <v>26</v>
      </c>
      <c r="F2389" t="s">
        <v>1655</v>
      </c>
      <c r="G2389" t="s">
        <v>27</v>
      </c>
      <c r="H2389">
        <v>960</v>
      </c>
      <c r="I2389" s="12" t="s">
        <v>10</v>
      </c>
      <c r="J2389" s="12"/>
      <c r="K2389" s="12"/>
    </row>
    <row r="2390" spans="1:11" x14ac:dyDescent="0.25">
      <c r="A2390" s="12" t="s">
        <v>686</v>
      </c>
      <c r="B2390" t="s">
        <v>23</v>
      </c>
      <c r="C2390" t="s">
        <v>1793</v>
      </c>
      <c r="D2390" t="s">
        <v>38</v>
      </c>
      <c r="E2390" t="s">
        <v>29</v>
      </c>
      <c r="F2390" t="s">
        <v>1656</v>
      </c>
      <c r="G2390" t="s">
        <v>27</v>
      </c>
      <c r="H2390">
        <v>960</v>
      </c>
      <c r="I2390" s="12" t="s">
        <v>12</v>
      </c>
      <c r="J2390" s="12"/>
      <c r="K2390" s="12" t="s">
        <v>688</v>
      </c>
    </row>
    <row r="2391" spans="1:11" x14ac:dyDescent="0.25">
      <c r="A2391" s="12" t="s">
        <v>686</v>
      </c>
      <c r="B2391" t="s">
        <v>23</v>
      </c>
      <c r="C2391" t="s">
        <v>1793</v>
      </c>
      <c r="D2391" t="s">
        <v>39</v>
      </c>
      <c r="E2391" t="s">
        <v>40</v>
      </c>
      <c r="F2391" t="s">
        <v>1657</v>
      </c>
      <c r="G2391" t="s">
        <v>27</v>
      </c>
      <c r="H2391">
        <v>960</v>
      </c>
      <c r="I2391" s="12" t="s">
        <v>10</v>
      </c>
      <c r="J2391" s="12"/>
      <c r="K2391" s="12"/>
    </row>
    <row r="2392" spans="1:11" x14ac:dyDescent="0.25">
      <c r="A2392" s="12" t="s">
        <v>686</v>
      </c>
      <c r="B2392" t="s">
        <v>23</v>
      </c>
      <c r="C2392" t="s">
        <v>1793</v>
      </c>
      <c r="D2392" t="s">
        <v>41</v>
      </c>
      <c r="E2392" t="s">
        <v>29</v>
      </c>
      <c r="F2392" t="s">
        <v>1656</v>
      </c>
      <c r="G2392" t="s">
        <v>27</v>
      </c>
      <c r="H2392">
        <v>960</v>
      </c>
      <c r="I2392" s="12" t="s">
        <v>12</v>
      </c>
      <c r="J2392" s="12"/>
      <c r="K2392" s="12" t="s">
        <v>688</v>
      </c>
    </row>
    <row r="2393" spans="1:11" x14ac:dyDescent="0.25">
      <c r="A2393" s="12" t="s">
        <v>686</v>
      </c>
      <c r="B2393" t="s">
        <v>23</v>
      </c>
      <c r="C2393" t="s">
        <v>1793</v>
      </c>
      <c r="D2393" t="s">
        <v>42</v>
      </c>
      <c r="E2393" t="s">
        <v>40</v>
      </c>
      <c r="F2393" t="s">
        <v>1657</v>
      </c>
      <c r="G2393" t="s">
        <v>27</v>
      </c>
      <c r="H2393">
        <v>960</v>
      </c>
      <c r="I2393" s="12" t="s">
        <v>10</v>
      </c>
      <c r="J2393" s="12"/>
      <c r="K2393" s="12"/>
    </row>
    <row r="2394" spans="1:11" x14ac:dyDescent="0.25">
      <c r="A2394" s="12" t="s">
        <v>686</v>
      </c>
      <c r="B2394" t="s">
        <v>23</v>
      </c>
      <c r="C2394" t="s">
        <v>1794</v>
      </c>
      <c r="D2394" t="s">
        <v>472</v>
      </c>
      <c r="E2394" t="s">
        <v>26</v>
      </c>
      <c r="F2394" t="s">
        <v>1650</v>
      </c>
      <c r="G2394" t="s">
        <v>27</v>
      </c>
      <c r="H2394">
        <v>25397</v>
      </c>
      <c r="I2394" s="12" t="s">
        <v>10</v>
      </c>
      <c r="J2394" s="12"/>
      <c r="K2394" s="12"/>
    </row>
    <row r="2395" spans="1:11" x14ac:dyDescent="0.25">
      <c r="A2395" s="12" t="s">
        <v>686</v>
      </c>
      <c r="B2395" t="s">
        <v>23</v>
      </c>
      <c r="C2395" t="s">
        <v>1794</v>
      </c>
      <c r="D2395" t="s">
        <v>286</v>
      </c>
      <c r="E2395" t="s">
        <v>26</v>
      </c>
      <c r="F2395" t="s">
        <v>1650</v>
      </c>
      <c r="G2395" t="s">
        <v>27</v>
      </c>
      <c r="H2395">
        <v>25397</v>
      </c>
      <c r="I2395" s="12" t="s">
        <v>10</v>
      </c>
      <c r="J2395" s="12"/>
      <c r="K2395" s="12"/>
    </row>
    <row r="2396" spans="1:11" x14ac:dyDescent="0.25">
      <c r="A2396" s="12" t="s">
        <v>686</v>
      </c>
      <c r="B2396" t="s">
        <v>23</v>
      </c>
      <c r="C2396" t="s">
        <v>1794</v>
      </c>
      <c r="D2396" t="s">
        <v>1703</v>
      </c>
      <c r="E2396" t="s">
        <v>29</v>
      </c>
      <c r="F2396" t="s">
        <v>1653</v>
      </c>
      <c r="G2396" t="s">
        <v>27</v>
      </c>
      <c r="H2396">
        <v>25397</v>
      </c>
      <c r="I2396" s="12" t="s">
        <v>10</v>
      </c>
      <c r="J2396" s="12"/>
      <c r="K2396" s="12"/>
    </row>
    <row r="2397" spans="1:11" x14ac:dyDescent="0.25">
      <c r="A2397" s="12" t="s">
        <v>686</v>
      </c>
      <c r="B2397" t="s">
        <v>23</v>
      </c>
      <c r="C2397" t="s">
        <v>1794</v>
      </c>
      <c r="D2397" t="s">
        <v>502</v>
      </c>
      <c r="E2397" t="s">
        <v>503</v>
      </c>
      <c r="F2397" t="s">
        <v>1674</v>
      </c>
      <c r="G2397" t="s">
        <v>36</v>
      </c>
      <c r="H2397">
        <v>25397</v>
      </c>
      <c r="I2397" s="12" t="s">
        <v>11</v>
      </c>
      <c r="J2397" s="12"/>
      <c r="K2397" s="12" t="s">
        <v>1771</v>
      </c>
    </row>
    <row r="2398" spans="1:11" x14ac:dyDescent="0.25">
      <c r="A2398" s="12" t="s">
        <v>686</v>
      </c>
      <c r="B2398" t="s">
        <v>23</v>
      </c>
      <c r="C2398" t="s">
        <v>1794</v>
      </c>
      <c r="D2398" t="s">
        <v>1772</v>
      </c>
      <c r="E2398" t="s">
        <v>26</v>
      </c>
      <c r="F2398" t="s">
        <v>107</v>
      </c>
      <c r="G2398" t="s">
        <v>27</v>
      </c>
      <c r="H2398">
        <v>25397</v>
      </c>
      <c r="I2398" s="12" t="s">
        <v>11</v>
      </c>
      <c r="J2398" s="12"/>
      <c r="K2398" s="12"/>
    </row>
    <row r="2399" spans="1:11" x14ac:dyDescent="0.25">
      <c r="A2399" s="12" t="s">
        <v>686</v>
      </c>
      <c r="B2399" t="s">
        <v>23</v>
      </c>
      <c r="C2399" t="s">
        <v>1794</v>
      </c>
      <c r="D2399" t="s">
        <v>1780</v>
      </c>
      <c r="E2399" t="s">
        <v>26</v>
      </c>
      <c r="F2399" t="s">
        <v>107</v>
      </c>
      <c r="G2399" t="s">
        <v>27</v>
      </c>
      <c r="H2399">
        <v>25397</v>
      </c>
      <c r="I2399" s="12" t="s">
        <v>11</v>
      </c>
      <c r="J2399" s="12"/>
      <c r="K2399" s="12"/>
    </row>
    <row r="2400" spans="1:11" x14ac:dyDescent="0.25">
      <c r="A2400" s="12" t="s">
        <v>686</v>
      </c>
      <c r="B2400" t="s">
        <v>23</v>
      </c>
      <c r="C2400" t="s">
        <v>1794</v>
      </c>
      <c r="D2400" t="s">
        <v>1773</v>
      </c>
      <c r="E2400" t="s">
        <v>26</v>
      </c>
      <c r="F2400" t="s">
        <v>107</v>
      </c>
      <c r="G2400" t="s">
        <v>27</v>
      </c>
      <c r="H2400">
        <v>25397</v>
      </c>
      <c r="I2400" s="12" t="s">
        <v>11</v>
      </c>
      <c r="J2400" s="12"/>
      <c r="K2400" s="12"/>
    </row>
    <row r="2401" spans="1:11" x14ac:dyDescent="0.25">
      <c r="A2401" s="12" t="s">
        <v>686</v>
      </c>
      <c r="B2401" t="s">
        <v>23</v>
      </c>
      <c r="C2401" t="s">
        <v>1794</v>
      </c>
      <c r="D2401" t="s">
        <v>37</v>
      </c>
      <c r="E2401" t="s">
        <v>26</v>
      </c>
      <c r="F2401" t="s">
        <v>1655</v>
      </c>
      <c r="G2401" t="s">
        <v>27</v>
      </c>
      <c r="H2401">
        <v>25397</v>
      </c>
      <c r="I2401" s="12" t="s">
        <v>10</v>
      </c>
      <c r="J2401" s="12"/>
      <c r="K2401" s="12"/>
    </row>
    <row r="2402" spans="1:11" x14ac:dyDescent="0.25">
      <c r="A2402" s="12" t="s">
        <v>686</v>
      </c>
      <c r="B2402" t="s">
        <v>23</v>
      </c>
      <c r="C2402" t="s">
        <v>1794</v>
      </c>
      <c r="D2402" t="s">
        <v>38</v>
      </c>
      <c r="E2402" t="s">
        <v>29</v>
      </c>
      <c r="F2402" t="s">
        <v>1656</v>
      </c>
      <c r="G2402" t="s">
        <v>27</v>
      </c>
      <c r="H2402">
        <v>25397</v>
      </c>
      <c r="I2402" s="12" t="s">
        <v>12</v>
      </c>
      <c r="J2402" s="12"/>
      <c r="K2402" s="12" t="s">
        <v>688</v>
      </c>
    </row>
    <row r="2403" spans="1:11" x14ac:dyDescent="0.25">
      <c r="A2403" s="12" t="s">
        <v>686</v>
      </c>
      <c r="B2403" t="s">
        <v>23</v>
      </c>
      <c r="C2403" t="s">
        <v>1794</v>
      </c>
      <c r="D2403" t="s">
        <v>39</v>
      </c>
      <c r="E2403" t="s">
        <v>40</v>
      </c>
      <c r="F2403" t="s">
        <v>1657</v>
      </c>
      <c r="G2403" t="s">
        <v>27</v>
      </c>
      <c r="H2403">
        <v>25397</v>
      </c>
      <c r="I2403" s="12" t="s">
        <v>10</v>
      </c>
      <c r="J2403" s="12"/>
      <c r="K2403" s="12"/>
    </row>
    <row r="2404" spans="1:11" x14ac:dyDescent="0.25">
      <c r="A2404" s="12" t="s">
        <v>686</v>
      </c>
      <c r="B2404" t="s">
        <v>23</v>
      </c>
      <c r="C2404" t="s">
        <v>1794</v>
      </c>
      <c r="D2404" t="s">
        <v>41</v>
      </c>
      <c r="E2404" t="s">
        <v>29</v>
      </c>
      <c r="F2404" t="s">
        <v>1656</v>
      </c>
      <c r="G2404" t="s">
        <v>27</v>
      </c>
      <c r="H2404">
        <v>25397</v>
      </c>
      <c r="I2404" s="12" t="s">
        <v>12</v>
      </c>
      <c r="J2404" s="12"/>
      <c r="K2404" s="12" t="s">
        <v>688</v>
      </c>
    </row>
    <row r="2405" spans="1:11" x14ac:dyDescent="0.25">
      <c r="A2405" s="12" t="s">
        <v>686</v>
      </c>
      <c r="B2405" t="s">
        <v>23</v>
      </c>
      <c r="C2405" t="s">
        <v>1794</v>
      </c>
      <c r="D2405" t="s">
        <v>42</v>
      </c>
      <c r="E2405" t="s">
        <v>40</v>
      </c>
      <c r="F2405" t="s">
        <v>1657</v>
      </c>
      <c r="G2405" t="s">
        <v>27</v>
      </c>
      <c r="H2405">
        <v>25397</v>
      </c>
      <c r="I2405" s="12" t="s">
        <v>10</v>
      </c>
      <c r="J2405" s="12"/>
      <c r="K2405" s="12"/>
    </row>
    <row r="2406" spans="1:11" x14ac:dyDescent="0.25">
      <c r="A2406" s="12" t="s">
        <v>686</v>
      </c>
      <c r="B2406" t="s">
        <v>23</v>
      </c>
      <c r="C2406" t="s">
        <v>1795</v>
      </c>
      <c r="D2406" t="s">
        <v>531</v>
      </c>
      <c r="E2406" t="s">
        <v>26</v>
      </c>
      <c r="F2406" t="s">
        <v>1650</v>
      </c>
      <c r="G2406" t="s">
        <v>27</v>
      </c>
      <c r="H2406">
        <v>290113</v>
      </c>
      <c r="I2406" s="12" t="s">
        <v>10</v>
      </c>
      <c r="J2406" s="12"/>
      <c r="K2406" s="12"/>
    </row>
    <row r="2407" spans="1:11" x14ac:dyDescent="0.25">
      <c r="A2407" s="12" t="s">
        <v>686</v>
      </c>
      <c r="B2407" t="s">
        <v>23</v>
      </c>
      <c r="C2407" t="s">
        <v>1795</v>
      </c>
      <c r="D2407" t="s">
        <v>286</v>
      </c>
      <c r="E2407" t="s">
        <v>26</v>
      </c>
      <c r="F2407" t="s">
        <v>1650</v>
      </c>
      <c r="G2407" t="s">
        <v>27</v>
      </c>
      <c r="H2407">
        <v>290113</v>
      </c>
      <c r="I2407" s="12" t="s">
        <v>10</v>
      </c>
      <c r="J2407" s="12"/>
      <c r="K2407" s="12"/>
    </row>
    <row r="2408" spans="1:11" x14ac:dyDescent="0.25">
      <c r="A2408" s="12" t="s">
        <v>686</v>
      </c>
      <c r="B2408" t="s">
        <v>23</v>
      </c>
      <c r="C2408" t="s">
        <v>1795</v>
      </c>
      <c r="D2408" t="s">
        <v>502</v>
      </c>
      <c r="E2408" t="s">
        <v>503</v>
      </c>
      <c r="F2408" t="s">
        <v>1674</v>
      </c>
      <c r="G2408" t="s">
        <v>36</v>
      </c>
      <c r="H2408">
        <v>290113</v>
      </c>
      <c r="I2408" s="12" t="s">
        <v>11</v>
      </c>
      <c r="J2408" s="12"/>
      <c r="K2408" s="12" t="s">
        <v>1771</v>
      </c>
    </row>
    <row r="2409" spans="1:11" x14ac:dyDescent="0.25">
      <c r="A2409" s="12" t="s">
        <v>686</v>
      </c>
      <c r="B2409" t="s">
        <v>23</v>
      </c>
      <c r="C2409" t="s">
        <v>1795</v>
      </c>
      <c r="D2409" t="s">
        <v>1780</v>
      </c>
      <c r="E2409" t="s">
        <v>26</v>
      </c>
      <c r="F2409" t="s">
        <v>107</v>
      </c>
      <c r="G2409" t="s">
        <v>27</v>
      </c>
      <c r="H2409">
        <v>290113</v>
      </c>
      <c r="I2409" s="12" t="s">
        <v>11</v>
      </c>
      <c r="J2409" s="12"/>
      <c r="K2409" s="12"/>
    </row>
    <row r="2410" spans="1:11" x14ac:dyDescent="0.25">
      <c r="A2410" s="12" t="s">
        <v>686</v>
      </c>
      <c r="B2410" t="s">
        <v>23</v>
      </c>
      <c r="C2410" t="s">
        <v>1795</v>
      </c>
      <c r="D2410" t="s">
        <v>37</v>
      </c>
      <c r="E2410" t="s">
        <v>26</v>
      </c>
      <c r="F2410" t="s">
        <v>1655</v>
      </c>
      <c r="G2410" t="s">
        <v>27</v>
      </c>
      <c r="H2410">
        <v>290113</v>
      </c>
      <c r="I2410" s="12" t="s">
        <v>10</v>
      </c>
      <c r="J2410" s="12"/>
      <c r="K2410" s="12"/>
    </row>
    <row r="2411" spans="1:11" x14ac:dyDescent="0.25">
      <c r="A2411" s="12" t="s">
        <v>686</v>
      </c>
      <c r="B2411" t="s">
        <v>23</v>
      </c>
      <c r="C2411" t="s">
        <v>1795</v>
      </c>
      <c r="D2411" t="s">
        <v>38</v>
      </c>
      <c r="E2411" t="s">
        <v>29</v>
      </c>
      <c r="F2411" t="s">
        <v>1656</v>
      </c>
      <c r="G2411" t="s">
        <v>27</v>
      </c>
      <c r="H2411">
        <v>290113</v>
      </c>
      <c r="I2411" s="12" t="s">
        <v>12</v>
      </c>
      <c r="J2411" s="12"/>
      <c r="K2411" s="12" t="s">
        <v>688</v>
      </c>
    </row>
    <row r="2412" spans="1:11" x14ac:dyDescent="0.25">
      <c r="A2412" s="12" t="s">
        <v>686</v>
      </c>
      <c r="B2412" t="s">
        <v>23</v>
      </c>
      <c r="C2412" t="s">
        <v>1795</v>
      </c>
      <c r="D2412" t="s">
        <v>39</v>
      </c>
      <c r="E2412" t="s">
        <v>40</v>
      </c>
      <c r="F2412" t="s">
        <v>1657</v>
      </c>
      <c r="G2412" t="s">
        <v>27</v>
      </c>
      <c r="H2412">
        <v>290113</v>
      </c>
      <c r="I2412" s="12" t="s">
        <v>10</v>
      </c>
      <c r="J2412" s="12"/>
      <c r="K2412" s="12"/>
    </row>
    <row r="2413" spans="1:11" x14ac:dyDescent="0.25">
      <c r="A2413" s="12" t="s">
        <v>686</v>
      </c>
      <c r="B2413" t="s">
        <v>23</v>
      </c>
      <c r="C2413" t="s">
        <v>1795</v>
      </c>
      <c r="D2413" t="s">
        <v>41</v>
      </c>
      <c r="E2413" t="s">
        <v>29</v>
      </c>
      <c r="F2413" t="s">
        <v>1656</v>
      </c>
      <c r="G2413" t="s">
        <v>27</v>
      </c>
      <c r="H2413">
        <v>290113</v>
      </c>
      <c r="I2413" s="12" t="s">
        <v>12</v>
      </c>
      <c r="J2413" s="12"/>
      <c r="K2413" s="12" t="s">
        <v>688</v>
      </c>
    </row>
    <row r="2414" spans="1:11" x14ac:dyDescent="0.25">
      <c r="A2414" s="12" t="s">
        <v>686</v>
      </c>
      <c r="B2414" t="s">
        <v>23</v>
      </c>
      <c r="C2414" t="s">
        <v>1795</v>
      </c>
      <c r="D2414" t="s">
        <v>42</v>
      </c>
      <c r="E2414" t="s">
        <v>40</v>
      </c>
      <c r="F2414" t="s">
        <v>1657</v>
      </c>
      <c r="G2414" t="s">
        <v>27</v>
      </c>
      <c r="H2414">
        <v>290113</v>
      </c>
      <c r="I2414" s="12" t="s">
        <v>10</v>
      </c>
      <c r="J2414" s="12"/>
      <c r="K2414" s="12"/>
    </row>
    <row r="2415" spans="1:11" x14ac:dyDescent="0.25">
      <c r="A2415" s="12" t="s">
        <v>686</v>
      </c>
      <c r="B2415" t="s">
        <v>23</v>
      </c>
      <c r="C2415" t="s">
        <v>1796</v>
      </c>
      <c r="D2415" t="s">
        <v>44</v>
      </c>
      <c r="E2415" t="s">
        <v>29</v>
      </c>
      <c r="F2415" t="s">
        <v>1650</v>
      </c>
      <c r="G2415" t="s">
        <v>27</v>
      </c>
      <c r="H2415">
        <v>215547</v>
      </c>
      <c r="I2415" s="12" t="s">
        <v>10</v>
      </c>
      <c r="J2415" s="12"/>
      <c r="K2415" s="12"/>
    </row>
    <row r="2416" spans="1:11" x14ac:dyDescent="0.25">
      <c r="A2416" s="12" t="s">
        <v>686</v>
      </c>
      <c r="B2416" t="s">
        <v>23</v>
      </c>
      <c r="C2416" t="s">
        <v>1796</v>
      </c>
      <c r="D2416" t="s">
        <v>329</v>
      </c>
      <c r="E2416" t="s">
        <v>29</v>
      </c>
      <c r="F2416" t="s">
        <v>1656</v>
      </c>
      <c r="G2416" t="s">
        <v>27</v>
      </c>
      <c r="H2416">
        <v>215547</v>
      </c>
      <c r="I2416" s="12" t="s">
        <v>10</v>
      </c>
      <c r="J2416" s="12"/>
      <c r="K2416" s="12"/>
    </row>
    <row r="2417" spans="1:11" x14ac:dyDescent="0.25">
      <c r="A2417" s="12" t="s">
        <v>686</v>
      </c>
      <c r="B2417" t="s">
        <v>23</v>
      </c>
      <c r="C2417" t="s">
        <v>1796</v>
      </c>
      <c r="D2417" t="s">
        <v>286</v>
      </c>
      <c r="E2417" t="s">
        <v>26</v>
      </c>
      <c r="F2417" t="s">
        <v>1650</v>
      </c>
      <c r="G2417" t="s">
        <v>27</v>
      </c>
      <c r="H2417">
        <v>215547</v>
      </c>
      <c r="I2417" s="12" t="s">
        <v>10</v>
      </c>
      <c r="J2417" s="12"/>
      <c r="K2417" s="12"/>
    </row>
    <row r="2418" spans="1:11" x14ac:dyDescent="0.25">
      <c r="A2418" s="12" t="s">
        <v>686</v>
      </c>
      <c r="B2418" t="s">
        <v>23</v>
      </c>
      <c r="C2418" t="s">
        <v>1796</v>
      </c>
      <c r="D2418" t="s">
        <v>502</v>
      </c>
      <c r="E2418" t="s">
        <v>503</v>
      </c>
      <c r="F2418" t="s">
        <v>1674</v>
      </c>
      <c r="G2418" t="s">
        <v>36</v>
      </c>
      <c r="H2418">
        <v>215547</v>
      </c>
      <c r="I2418" s="12" t="s">
        <v>11</v>
      </c>
      <c r="J2418" s="12"/>
      <c r="K2418" s="12" t="s">
        <v>1771</v>
      </c>
    </row>
    <row r="2419" spans="1:11" x14ac:dyDescent="0.25">
      <c r="A2419" s="12" t="s">
        <v>686</v>
      </c>
      <c r="B2419" t="s">
        <v>23</v>
      </c>
      <c r="C2419" t="s">
        <v>1796</v>
      </c>
      <c r="D2419" t="s">
        <v>1780</v>
      </c>
      <c r="E2419" t="s">
        <v>26</v>
      </c>
      <c r="F2419" t="s">
        <v>107</v>
      </c>
      <c r="G2419" t="s">
        <v>27</v>
      </c>
      <c r="H2419">
        <v>215547</v>
      </c>
      <c r="I2419" s="12" t="s">
        <v>11</v>
      </c>
      <c r="J2419" s="12"/>
      <c r="K2419" s="12"/>
    </row>
    <row r="2420" spans="1:11" x14ac:dyDescent="0.25">
      <c r="A2420" s="12" t="s">
        <v>686</v>
      </c>
      <c r="B2420" t="s">
        <v>23</v>
      </c>
      <c r="C2420" t="s">
        <v>1796</v>
      </c>
      <c r="D2420" t="s">
        <v>37</v>
      </c>
      <c r="E2420" t="s">
        <v>26</v>
      </c>
      <c r="F2420" t="s">
        <v>1655</v>
      </c>
      <c r="G2420" t="s">
        <v>27</v>
      </c>
      <c r="H2420">
        <v>215547</v>
      </c>
      <c r="I2420" s="12" t="s">
        <v>10</v>
      </c>
      <c r="J2420" s="12"/>
      <c r="K2420" s="12"/>
    </row>
    <row r="2421" spans="1:11" x14ac:dyDescent="0.25">
      <c r="A2421" s="12" t="s">
        <v>686</v>
      </c>
      <c r="B2421" t="s">
        <v>23</v>
      </c>
      <c r="C2421" t="s">
        <v>1796</v>
      </c>
      <c r="D2421" t="s">
        <v>38</v>
      </c>
      <c r="E2421" t="s">
        <v>29</v>
      </c>
      <c r="F2421" t="s">
        <v>1656</v>
      </c>
      <c r="G2421" t="s">
        <v>27</v>
      </c>
      <c r="H2421">
        <v>215547</v>
      </c>
      <c r="I2421" s="12" t="s">
        <v>12</v>
      </c>
      <c r="J2421" s="12"/>
      <c r="K2421" s="12" t="s">
        <v>688</v>
      </c>
    </row>
    <row r="2422" spans="1:11" x14ac:dyDescent="0.25">
      <c r="A2422" s="12" t="s">
        <v>686</v>
      </c>
      <c r="B2422" t="s">
        <v>23</v>
      </c>
      <c r="C2422" t="s">
        <v>1796</v>
      </c>
      <c r="D2422" t="s">
        <v>39</v>
      </c>
      <c r="E2422" t="s">
        <v>40</v>
      </c>
      <c r="F2422" t="s">
        <v>1657</v>
      </c>
      <c r="G2422" t="s">
        <v>27</v>
      </c>
      <c r="H2422">
        <v>215547</v>
      </c>
      <c r="I2422" s="12" t="s">
        <v>10</v>
      </c>
      <c r="J2422" s="12"/>
      <c r="K2422" s="12"/>
    </row>
    <row r="2423" spans="1:11" x14ac:dyDescent="0.25">
      <c r="A2423" s="12" t="s">
        <v>686</v>
      </c>
      <c r="B2423" t="s">
        <v>23</v>
      </c>
      <c r="C2423" t="s">
        <v>1796</v>
      </c>
      <c r="D2423" t="s">
        <v>41</v>
      </c>
      <c r="E2423" t="s">
        <v>29</v>
      </c>
      <c r="F2423" t="s">
        <v>1656</v>
      </c>
      <c r="G2423" t="s">
        <v>27</v>
      </c>
      <c r="H2423">
        <v>215547</v>
      </c>
      <c r="I2423" s="12" t="s">
        <v>12</v>
      </c>
      <c r="J2423" s="12"/>
      <c r="K2423" s="12" t="s">
        <v>688</v>
      </c>
    </row>
    <row r="2424" spans="1:11" x14ac:dyDescent="0.25">
      <c r="A2424" s="12" t="s">
        <v>686</v>
      </c>
      <c r="B2424" t="s">
        <v>23</v>
      </c>
      <c r="C2424" t="s">
        <v>1796</v>
      </c>
      <c r="D2424" t="s">
        <v>42</v>
      </c>
      <c r="E2424" t="s">
        <v>40</v>
      </c>
      <c r="F2424" t="s">
        <v>1657</v>
      </c>
      <c r="G2424" t="s">
        <v>27</v>
      </c>
      <c r="H2424">
        <v>215547</v>
      </c>
      <c r="I2424" s="12" t="s">
        <v>10</v>
      </c>
      <c r="J2424" s="12"/>
      <c r="K2424" s="12"/>
    </row>
    <row r="2425" spans="1:11" x14ac:dyDescent="0.25">
      <c r="A2425" s="12" t="s">
        <v>686</v>
      </c>
      <c r="B2425" t="s">
        <v>23</v>
      </c>
      <c r="C2425" t="s">
        <v>1797</v>
      </c>
      <c r="D2425" t="s">
        <v>44</v>
      </c>
      <c r="E2425" t="s">
        <v>29</v>
      </c>
      <c r="F2425" t="s">
        <v>1650</v>
      </c>
      <c r="G2425" t="s">
        <v>27</v>
      </c>
      <c r="H2425">
        <v>4743</v>
      </c>
      <c r="I2425" s="12" t="s">
        <v>10</v>
      </c>
      <c r="J2425" s="12"/>
      <c r="K2425" s="12"/>
    </row>
    <row r="2426" spans="1:11" x14ac:dyDescent="0.25">
      <c r="A2426" s="12" t="s">
        <v>686</v>
      </c>
      <c r="B2426" t="s">
        <v>23</v>
      </c>
      <c r="C2426" t="s">
        <v>1797</v>
      </c>
      <c r="D2426" t="s">
        <v>677</v>
      </c>
      <c r="E2426" t="s">
        <v>29</v>
      </c>
      <c r="F2426" t="s">
        <v>1650</v>
      </c>
      <c r="G2426" t="s">
        <v>27</v>
      </c>
      <c r="H2426">
        <v>4743</v>
      </c>
      <c r="I2426" s="12" t="s">
        <v>10</v>
      </c>
      <c r="J2426" s="12"/>
      <c r="K2426" s="12"/>
    </row>
    <row r="2427" spans="1:11" x14ac:dyDescent="0.25">
      <c r="A2427" s="12" t="s">
        <v>686</v>
      </c>
      <c r="B2427" t="s">
        <v>23</v>
      </c>
      <c r="C2427" t="s">
        <v>1797</v>
      </c>
      <c r="D2427" t="s">
        <v>61</v>
      </c>
      <c r="E2427" t="s">
        <v>26</v>
      </c>
      <c r="F2427" t="s">
        <v>1650</v>
      </c>
      <c r="G2427" t="s">
        <v>27</v>
      </c>
      <c r="H2427">
        <v>4743</v>
      </c>
      <c r="I2427" s="12" t="s">
        <v>10</v>
      </c>
      <c r="J2427" s="12"/>
      <c r="K2427" s="12"/>
    </row>
    <row r="2428" spans="1:11" x14ac:dyDescent="0.25">
      <c r="A2428" s="12" t="s">
        <v>686</v>
      </c>
      <c r="B2428" t="s">
        <v>23</v>
      </c>
      <c r="C2428" t="s">
        <v>1797</v>
      </c>
      <c r="D2428" t="s">
        <v>286</v>
      </c>
      <c r="E2428" t="s">
        <v>26</v>
      </c>
      <c r="F2428" t="s">
        <v>1650</v>
      </c>
      <c r="G2428" t="s">
        <v>27</v>
      </c>
      <c r="H2428">
        <v>4743</v>
      </c>
      <c r="I2428" s="12" t="s">
        <v>10</v>
      </c>
      <c r="J2428" s="12"/>
      <c r="K2428" s="12"/>
    </row>
    <row r="2429" spans="1:11" x14ac:dyDescent="0.25">
      <c r="A2429" s="12" t="s">
        <v>686</v>
      </c>
      <c r="B2429" t="s">
        <v>23</v>
      </c>
      <c r="C2429" t="s">
        <v>1797</v>
      </c>
      <c r="D2429" t="s">
        <v>502</v>
      </c>
      <c r="E2429" t="s">
        <v>503</v>
      </c>
      <c r="F2429" t="s">
        <v>1674</v>
      </c>
      <c r="G2429" t="s">
        <v>36</v>
      </c>
      <c r="H2429">
        <v>4743</v>
      </c>
      <c r="I2429" s="12" t="s">
        <v>11</v>
      </c>
      <c r="J2429" s="12"/>
      <c r="K2429" s="12" t="s">
        <v>1771</v>
      </c>
    </row>
    <row r="2430" spans="1:11" x14ac:dyDescent="0.25">
      <c r="A2430" s="12" t="s">
        <v>686</v>
      </c>
      <c r="B2430" t="s">
        <v>23</v>
      </c>
      <c r="C2430" t="s">
        <v>1797</v>
      </c>
      <c r="D2430" t="s">
        <v>1772</v>
      </c>
      <c r="E2430" t="s">
        <v>26</v>
      </c>
      <c r="F2430" t="s">
        <v>107</v>
      </c>
      <c r="G2430" t="s">
        <v>27</v>
      </c>
      <c r="H2430">
        <v>4743</v>
      </c>
      <c r="I2430" s="12" t="s">
        <v>11</v>
      </c>
      <c r="J2430" s="12"/>
      <c r="K2430" s="12"/>
    </row>
    <row r="2431" spans="1:11" x14ac:dyDescent="0.25">
      <c r="A2431" s="12" t="s">
        <v>686</v>
      </c>
      <c r="B2431" t="s">
        <v>23</v>
      </c>
      <c r="C2431" t="s">
        <v>1797</v>
      </c>
      <c r="D2431" t="s">
        <v>1773</v>
      </c>
      <c r="E2431" t="s">
        <v>26</v>
      </c>
      <c r="F2431" t="s">
        <v>107</v>
      </c>
      <c r="G2431" t="s">
        <v>27</v>
      </c>
      <c r="H2431">
        <v>4743</v>
      </c>
      <c r="I2431" s="12" t="s">
        <v>11</v>
      </c>
      <c r="J2431" s="12"/>
      <c r="K2431" s="12"/>
    </row>
    <row r="2432" spans="1:11" x14ac:dyDescent="0.25">
      <c r="A2432" s="12" t="s">
        <v>686</v>
      </c>
      <c r="B2432" t="s">
        <v>23</v>
      </c>
      <c r="C2432" t="s">
        <v>1797</v>
      </c>
      <c r="D2432" t="s">
        <v>37</v>
      </c>
      <c r="E2432" t="s">
        <v>26</v>
      </c>
      <c r="F2432" t="s">
        <v>1655</v>
      </c>
      <c r="G2432" t="s">
        <v>27</v>
      </c>
      <c r="H2432">
        <v>4743</v>
      </c>
      <c r="I2432" s="12" t="s">
        <v>10</v>
      </c>
      <c r="J2432" s="12"/>
      <c r="K2432" s="12"/>
    </row>
    <row r="2433" spans="1:11" x14ac:dyDescent="0.25">
      <c r="A2433" s="12" t="s">
        <v>686</v>
      </c>
      <c r="B2433" t="s">
        <v>23</v>
      </c>
      <c r="C2433" t="s">
        <v>1797</v>
      </c>
      <c r="D2433" t="s">
        <v>38</v>
      </c>
      <c r="E2433" t="s">
        <v>29</v>
      </c>
      <c r="F2433" t="s">
        <v>1656</v>
      </c>
      <c r="G2433" t="s">
        <v>27</v>
      </c>
      <c r="H2433">
        <v>4743</v>
      </c>
      <c r="I2433" s="12" t="s">
        <v>12</v>
      </c>
      <c r="J2433" s="12"/>
      <c r="K2433" s="12" t="s">
        <v>688</v>
      </c>
    </row>
    <row r="2434" spans="1:11" x14ac:dyDescent="0.25">
      <c r="A2434" s="12" t="s">
        <v>686</v>
      </c>
      <c r="B2434" t="s">
        <v>23</v>
      </c>
      <c r="C2434" t="s">
        <v>1797</v>
      </c>
      <c r="D2434" t="s">
        <v>39</v>
      </c>
      <c r="E2434" t="s">
        <v>40</v>
      </c>
      <c r="F2434" t="s">
        <v>1657</v>
      </c>
      <c r="G2434" t="s">
        <v>27</v>
      </c>
      <c r="H2434">
        <v>4743</v>
      </c>
      <c r="I2434" s="12" t="s">
        <v>10</v>
      </c>
      <c r="J2434" s="12"/>
      <c r="K2434" s="12"/>
    </row>
    <row r="2435" spans="1:11" x14ac:dyDescent="0.25">
      <c r="A2435" s="12" t="s">
        <v>686</v>
      </c>
      <c r="B2435" t="s">
        <v>23</v>
      </c>
      <c r="C2435" t="s">
        <v>1797</v>
      </c>
      <c r="D2435" t="s">
        <v>41</v>
      </c>
      <c r="E2435" t="s">
        <v>29</v>
      </c>
      <c r="F2435" t="s">
        <v>1656</v>
      </c>
      <c r="G2435" t="s">
        <v>27</v>
      </c>
      <c r="H2435">
        <v>4743</v>
      </c>
      <c r="I2435" s="12" t="s">
        <v>12</v>
      </c>
      <c r="J2435" s="12"/>
      <c r="K2435" s="12" t="s">
        <v>688</v>
      </c>
    </row>
    <row r="2436" spans="1:11" x14ac:dyDescent="0.25">
      <c r="A2436" s="12" t="s">
        <v>686</v>
      </c>
      <c r="B2436" t="s">
        <v>23</v>
      </c>
      <c r="C2436" t="s">
        <v>1797</v>
      </c>
      <c r="D2436" t="s">
        <v>42</v>
      </c>
      <c r="E2436" t="s">
        <v>40</v>
      </c>
      <c r="F2436" t="s">
        <v>1657</v>
      </c>
      <c r="G2436" t="s">
        <v>27</v>
      </c>
      <c r="H2436">
        <v>4743</v>
      </c>
      <c r="I2436" s="12" t="s">
        <v>10</v>
      </c>
      <c r="J2436" s="12"/>
      <c r="K2436" s="12"/>
    </row>
    <row r="2437" spans="1:11" x14ac:dyDescent="0.25">
      <c r="A2437" s="12" t="s">
        <v>686</v>
      </c>
      <c r="B2437" t="s">
        <v>23</v>
      </c>
      <c r="C2437" t="s">
        <v>1798</v>
      </c>
      <c r="D2437" t="s">
        <v>44</v>
      </c>
      <c r="E2437" t="s">
        <v>29</v>
      </c>
      <c r="F2437" t="s">
        <v>1650</v>
      </c>
      <c r="G2437" t="s">
        <v>27</v>
      </c>
      <c r="H2437">
        <v>2805</v>
      </c>
      <c r="I2437" s="12" t="s">
        <v>10</v>
      </c>
      <c r="J2437" s="12"/>
      <c r="K2437" s="12"/>
    </row>
    <row r="2438" spans="1:11" x14ac:dyDescent="0.25">
      <c r="A2438" s="12" t="s">
        <v>686</v>
      </c>
      <c r="B2438" t="s">
        <v>23</v>
      </c>
      <c r="C2438" t="s">
        <v>1798</v>
      </c>
      <c r="D2438" t="s">
        <v>677</v>
      </c>
      <c r="E2438" t="s">
        <v>29</v>
      </c>
      <c r="F2438" t="s">
        <v>1650</v>
      </c>
      <c r="G2438" t="s">
        <v>27</v>
      </c>
      <c r="H2438">
        <v>2805</v>
      </c>
      <c r="I2438" s="12" t="s">
        <v>10</v>
      </c>
      <c r="J2438" s="12"/>
      <c r="K2438" s="12"/>
    </row>
    <row r="2439" spans="1:11" x14ac:dyDescent="0.25">
      <c r="A2439" s="12" t="s">
        <v>686</v>
      </c>
      <c r="B2439" t="s">
        <v>23</v>
      </c>
      <c r="C2439" t="s">
        <v>1798</v>
      </c>
      <c r="D2439" t="s">
        <v>61</v>
      </c>
      <c r="E2439" t="s">
        <v>26</v>
      </c>
      <c r="F2439" t="s">
        <v>1650</v>
      </c>
      <c r="G2439" t="s">
        <v>27</v>
      </c>
      <c r="H2439">
        <v>2805</v>
      </c>
      <c r="I2439" s="12" t="s">
        <v>10</v>
      </c>
      <c r="J2439" s="12"/>
      <c r="K2439" s="12"/>
    </row>
    <row r="2440" spans="1:11" x14ac:dyDescent="0.25">
      <c r="A2440" s="12" t="s">
        <v>686</v>
      </c>
      <c r="B2440" t="s">
        <v>23</v>
      </c>
      <c r="C2440" t="s">
        <v>1798</v>
      </c>
      <c r="D2440" t="s">
        <v>286</v>
      </c>
      <c r="E2440" t="s">
        <v>26</v>
      </c>
      <c r="F2440" t="s">
        <v>1650</v>
      </c>
      <c r="G2440" t="s">
        <v>27</v>
      </c>
      <c r="H2440">
        <v>2805</v>
      </c>
      <c r="I2440" s="12" t="s">
        <v>10</v>
      </c>
      <c r="J2440" s="12"/>
      <c r="K2440" s="12"/>
    </row>
    <row r="2441" spans="1:11" x14ac:dyDescent="0.25">
      <c r="A2441" s="12" t="s">
        <v>686</v>
      </c>
      <c r="B2441" t="s">
        <v>23</v>
      </c>
      <c r="C2441" t="s">
        <v>1798</v>
      </c>
      <c r="D2441" t="s">
        <v>502</v>
      </c>
      <c r="E2441" t="s">
        <v>503</v>
      </c>
      <c r="F2441" t="s">
        <v>1674</v>
      </c>
      <c r="G2441" t="s">
        <v>36</v>
      </c>
      <c r="H2441">
        <v>2805</v>
      </c>
      <c r="I2441" s="12" t="s">
        <v>11</v>
      </c>
      <c r="J2441" s="12"/>
      <c r="K2441" s="12" t="s">
        <v>1771</v>
      </c>
    </row>
    <row r="2442" spans="1:11" x14ac:dyDescent="0.25">
      <c r="A2442" s="12" t="s">
        <v>686</v>
      </c>
      <c r="B2442" t="s">
        <v>23</v>
      </c>
      <c r="C2442" t="s">
        <v>1798</v>
      </c>
      <c r="D2442" t="s">
        <v>1772</v>
      </c>
      <c r="E2442" t="s">
        <v>26</v>
      </c>
      <c r="F2442" t="s">
        <v>107</v>
      </c>
      <c r="G2442" t="s">
        <v>27</v>
      </c>
      <c r="H2442">
        <v>2805</v>
      </c>
      <c r="I2442" s="12" t="s">
        <v>11</v>
      </c>
      <c r="J2442" s="12"/>
      <c r="K2442" s="12"/>
    </row>
    <row r="2443" spans="1:11" x14ac:dyDescent="0.25">
      <c r="A2443" s="12" t="s">
        <v>686</v>
      </c>
      <c r="B2443" t="s">
        <v>23</v>
      </c>
      <c r="C2443" t="s">
        <v>1798</v>
      </c>
      <c r="D2443" t="s">
        <v>1773</v>
      </c>
      <c r="E2443" t="s">
        <v>26</v>
      </c>
      <c r="F2443" t="s">
        <v>107</v>
      </c>
      <c r="G2443" t="s">
        <v>27</v>
      </c>
      <c r="H2443">
        <v>2805</v>
      </c>
      <c r="I2443" s="12" t="s">
        <v>11</v>
      </c>
      <c r="J2443" s="12"/>
      <c r="K2443" s="12"/>
    </row>
    <row r="2444" spans="1:11" x14ac:dyDescent="0.25">
      <c r="A2444" s="12" t="s">
        <v>686</v>
      </c>
      <c r="B2444" t="s">
        <v>23</v>
      </c>
      <c r="C2444" t="s">
        <v>1798</v>
      </c>
      <c r="D2444" t="s">
        <v>37</v>
      </c>
      <c r="E2444" t="s">
        <v>26</v>
      </c>
      <c r="F2444" t="s">
        <v>1655</v>
      </c>
      <c r="G2444" t="s">
        <v>27</v>
      </c>
      <c r="H2444">
        <v>2805</v>
      </c>
      <c r="I2444" s="12" t="s">
        <v>10</v>
      </c>
      <c r="J2444" s="12"/>
      <c r="K2444" s="12"/>
    </row>
    <row r="2445" spans="1:11" x14ac:dyDescent="0.25">
      <c r="A2445" s="12" t="s">
        <v>686</v>
      </c>
      <c r="B2445" t="s">
        <v>23</v>
      </c>
      <c r="C2445" t="s">
        <v>1798</v>
      </c>
      <c r="D2445" t="s">
        <v>38</v>
      </c>
      <c r="E2445" t="s">
        <v>29</v>
      </c>
      <c r="F2445" t="s">
        <v>1656</v>
      </c>
      <c r="G2445" t="s">
        <v>27</v>
      </c>
      <c r="H2445">
        <v>2805</v>
      </c>
      <c r="I2445" s="12" t="s">
        <v>12</v>
      </c>
      <c r="J2445" s="12"/>
      <c r="K2445" s="12" t="s">
        <v>688</v>
      </c>
    </row>
    <row r="2446" spans="1:11" x14ac:dyDescent="0.25">
      <c r="A2446" s="12" t="s">
        <v>686</v>
      </c>
      <c r="B2446" t="s">
        <v>23</v>
      </c>
      <c r="C2446" t="s">
        <v>1798</v>
      </c>
      <c r="D2446" t="s">
        <v>39</v>
      </c>
      <c r="E2446" t="s">
        <v>40</v>
      </c>
      <c r="F2446" t="s">
        <v>1657</v>
      </c>
      <c r="G2446" t="s">
        <v>27</v>
      </c>
      <c r="H2446">
        <v>2805</v>
      </c>
      <c r="I2446" s="12" t="s">
        <v>10</v>
      </c>
      <c r="J2446" s="12"/>
      <c r="K2446" s="12"/>
    </row>
    <row r="2447" spans="1:11" x14ac:dyDescent="0.25">
      <c r="A2447" s="12" t="s">
        <v>686</v>
      </c>
      <c r="B2447" t="s">
        <v>23</v>
      </c>
      <c r="C2447" t="s">
        <v>1798</v>
      </c>
      <c r="D2447" t="s">
        <v>41</v>
      </c>
      <c r="E2447" t="s">
        <v>29</v>
      </c>
      <c r="F2447" t="s">
        <v>1656</v>
      </c>
      <c r="G2447" t="s">
        <v>27</v>
      </c>
      <c r="H2447">
        <v>2805</v>
      </c>
      <c r="I2447" s="12" t="s">
        <v>12</v>
      </c>
      <c r="J2447" s="12"/>
      <c r="K2447" s="12" t="s">
        <v>688</v>
      </c>
    </row>
    <row r="2448" spans="1:11" x14ac:dyDescent="0.25">
      <c r="A2448" s="12" t="s">
        <v>686</v>
      </c>
      <c r="B2448" t="s">
        <v>23</v>
      </c>
      <c r="C2448" t="s">
        <v>1798</v>
      </c>
      <c r="D2448" t="s">
        <v>42</v>
      </c>
      <c r="E2448" t="s">
        <v>40</v>
      </c>
      <c r="F2448" t="s">
        <v>1657</v>
      </c>
      <c r="G2448" t="s">
        <v>27</v>
      </c>
      <c r="H2448">
        <v>2805</v>
      </c>
      <c r="I2448" s="12" t="s">
        <v>10</v>
      </c>
      <c r="J2448" s="12"/>
      <c r="K2448" s="12"/>
    </row>
    <row r="2449" spans="1:11" x14ac:dyDescent="0.25">
      <c r="A2449" s="12" t="s">
        <v>686</v>
      </c>
      <c r="B2449" t="s">
        <v>23</v>
      </c>
      <c r="C2449" t="s">
        <v>1799</v>
      </c>
      <c r="D2449" t="s">
        <v>44</v>
      </c>
      <c r="E2449" t="s">
        <v>29</v>
      </c>
      <c r="F2449" t="s">
        <v>1650</v>
      </c>
      <c r="G2449" t="s">
        <v>27</v>
      </c>
      <c r="H2449">
        <v>1986</v>
      </c>
      <c r="I2449" s="12" t="s">
        <v>10</v>
      </c>
      <c r="J2449" s="12"/>
      <c r="K2449" s="12"/>
    </row>
    <row r="2450" spans="1:11" x14ac:dyDescent="0.25">
      <c r="A2450" s="12" t="s">
        <v>686</v>
      </c>
      <c r="B2450" t="s">
        <v>23</v>
      </c>
      <c r="C2450" t="s">
        <v>1799</v>
      </c>
      <c r="D2450" t="s">
        <v>677</v>
      </c>
      <c r="E2450" t="s">
        <v>29</v>
      </c>
      <c r="F2450" t="s">
        <v>1650</v>
      </c>
      <c r="G2450" t="s">
        <v>27</v>
      </c>
      <c r="H2450">
        <v>1986</v>
      </c>
      <c r="I2450" s="12" t="s">
        <v>10</v>
      </c>
      <c r="J2450" s="12"/>
      <c r="K2450" s="12"/>
    </row>
    <row r="2451" spans="1:11" x14ac:dyDescent="0.25">
      <c r="A2451" s="12" t="s">
        <v>686</v>
      </c>
      <c r="B2451" t="s">
        <v>23</v>
      </c>
      <c r="C2451" t="s">
        <v>1799</v>
      </c>
      <c r="D2451" t="s">
        <v>286</v>
      </c>
      <c r="E2451" t="s">
        <v>26</v>
      </c>
      <c r="F2451" t="s">
        <v>1650</v>
      </c>
      <c r="G2451" t="s">
        <v>27</v>
      </c>
      <c r="H2451">
        <v>1986</v>
      </c>
      <c r="I2451" s="12" t="s">
        <v>10</v>
      </c>
      <c r="J2451" s="12"/>
      <c r="K2451" s="12"/>
    </row>
    <row r="2452" spans="1:11" x14ac:dyDescent="0.25">
      <c r="A2452" s="12" t="s">
        <v>686</v>
      </c>
      <c r="B2452" t="s">
        <v>23</v>
      </c>
      <c r="C2452" t="s">
        <v>1799</v>
      </c>
      <c r="D2452" t="s">
        <v>502</v>
      </c>
      <c r="E2452" t="s">
        <v>503</v>
      </c>
      <c r="F2452" t="s">
        <v>1674</v>
      </c>
      <c r="G2452" t="s">
        <v>36</v>
      </c>
      <c r="H2452">
        <v>1986</v>
      </c>
      <c r="I2452" s="12" t="s">
        <v>11</v>
      </c>
      <c r="J2452" s="12"/>
      <c r="K2452" s="12" t="s">
        <v>1771</v>
      </c>
    </row>
    <row r="2453" spans="1:11" x14ac:dyDescent="0.25">
      <c r="A2453" s="12" t="s">
        <v>686</v>
      </c>
      <c r="B2453" t="s">
        <v>23</v>
      </c>
      <c r="C2453" t="s">
        <v>1799</v>
      </c>
      <c r="D2453" t="s">
        <v>1772</v>
      </c>
      <c r="E2453" t="s">
        <v>26</v>
      </c>
      <c r="F2453" t="s">
        <v>107</v>
      </c>
      <c r="G2453" t="s">
        <v>27</v>
      </c>
      <c r="H2453">
        <v>1986</v>
      </c>
      <c r="I2453" s="12" t="s">
        <v>11</v>
      </c>
      <c r="J2453" s="12"/>
      <c r="K2453" s="12"/>
    </row>
    <row r="2454" spans="1:11" x14ac:dyDescent="0.25">
      <c r="A2454" s="12" t="s">
        <v>686</v>
      </c>
      <c r="B2454" t="s">
        <v>23</v>
      </c>
      <c r="C2454" t="s">
        <v>1799</v>
      </c>
      <c r="D2454" t="s">
        <v>1773</v>
      </c>
      <c r="E2454" t="s">
        <v>26</v>
      </c>
      <c r="F2454" t="s">
        <v>107</v>
      </c>
      <c r="G2454" t="s">
        <v>27</v>
      </c>
      <c r="H2454">
        <v>1986</v>
      </c>
      <c r="I2454" s="12" t="s">
        <v>11</v>
      </c>
      <c r="J2454" s="12"/>
      <c r="K2454" s="12"/>
    </row>
    <row r="2455" spans="1:11" x14ac:dyDescent="0.25">
      <c r="A2455" s="12" t="s">
        <v>686</v>
      </c>
      <c r="B2455" t="s">
        <v>23</v>
      </c>
      <c r="C2455" t="s">
        <v>1799</v>
      </c>
      <c r="D2455" t="s">
        <v>37</v>
      </c>
      <c r="E2455" t="s">
        <v>26</v>
      </c>
      <c r="F2455" t="s">
        <v>1655</v>
      </c>
      <c r="G2455" t="s">
        <v>27</v>
      </c>
      <c r="H2455">
        <v>1986</v>
      </c>
      <c r="I2455" s="12" t="s">
        <v>10</v>
      </c>
      <c r="J2455" s="12"/>
      <c r="K2455" s="12"/>
    </row>
    <row r="2456" spans="1:11" x14ac:dyDescent="0.25">
      <c r="A2456" s="12" t="s">
        <v>686</v>
      </c>
      <c r="B2456" t="s">
        <v>23</v>
      </c>
      <c r="C2456" t="s">
        <v>1799</v>
      </c>
      <c r="D2456" t="s">
        <v>38</v>
      </c>
      <c r="E2456" t="s">
        <v>29</v>
      </c>
      <c r="F2456" t="s">
        <v>1656</v>
      </c>
      <c r="G2456" t="s">
        <v>27</v>
      </c>
      <c r="H2456">
        <v>1986</v>
      </c>
      <c r="I2456" s="12" t="s">
        <v>12</v>
      </c>
      <c r="J2456" s="12"/>
      <c r="K2456" s="12" t="s">
        <v>688</v>
      </c>
    </row>
    <row r="2457" spans="1:11" x14ac:dyDescent="0.25">
      <c r="A2457" s="12" t="s">
        <v>686</v>
      </c>
      <c r="B2457" t="s">
        <v>23</v>
      </c>
      <c r="C2457" t="s">
        <v>1799</v>
      </c>
      <c r="D2457" t="s">
        <v>39</v>
      </c>
      <c r="E2457" t="s">
        <v>40</v>
      </c>
      <c r="F2457" t="s">
        <v>1657</v>
      </c>
      <c r="G2457" t="s">
        <v>27</v>
      </c>
      <c r="H2457">
        <v>1986</v>
      </c>
      <c r="I2457" s="12" t="s">
        <v>10</v>
      </c>
      <c r="J2457" s="12"/>
      <c r="K2457" s="12"/>
    </row>
    <row r="2458" spans="1:11" x14ac:dyDescent="0.25">
      <c r="A2458" s="12" t="s">
        <v>686</v>
      </c>
      <c r="B2458" t="s">
        <v>23</v>
      </c>
      <c r="C2458" t="s">
        <v>1799</v>
      </c>
      <c r="D2458" t="s">
        <v>41</v>
      </c>
      <c r="E2458" t="s">
        <v>29</v>
      </c>
      <c r="F2458" t="s">
        <v>1656</v>
      </c>
      <c r="G2458" t="s">
        <v>27</v>
      </c>
      <c r="H2458">
        <v>1986</v>
      </c>
      <c r="I2458" s="12" t="s">
        <v>12</v>
      </c>
      <c r="J2458" s="12"/>
      <c r="K2458" s="12" t="s">
        <v>688</v>
      </c>
    </row>
    <row r="2459" spans="1:11" x14ac:dyDescent="0.25">
      <c r="A2459" s="12" t="s">
        <v>686</v>
      </c>
      <c r="B2459" t="s">
        <v>23</v>
      </c>
      <c r="C2459" t="s">
        <v>1799</v>
      </c>
      <c r="D2459" t="s">
        <v>42</v>
      </c>
      <c r="E2459" t="s">
        <v>40</v>
      </c>
      <c r="F2459" t="s">
        <v>1657</v>
      </c>
      <c r="G2459" t="s">
        <v>27</v>
      </c>
      <c r="H2459">
        <v>1986</v>
      </c>
      <c r="I2459" s="12" t="s">
        <v>10</v>
      </c>
      <c r="J2459" s="12"/>
      <c r="K2459" s="12"/>
    </row>
    <row r="2460" spans="1:11" x14ac:dyDescent="0.25">
      <c r="A2460" s="12" t="s">
        <v>686</v>
      </c>
      <c r="B2460" t="s">
        <v>23</v>
      </c>
      <c r="C2460" t="s">
        <v>1800</v>
      </c>
      <c r="D2460" t="s">
        <v>44</v>
      </c>
      <c r="E2460" t="s">
        <v>29</v>
      </c>
      <c r="F2460" t="s">
        <v>1650</v>
      </c>
      <c r="G2460" t="s">
        <v>27</v>
      </c>
      <c r="H2460">
        <v>2274</v>
      </c>
      <c r="I2460" s="12" t="s">
        <v>10</v>
      </c>
      <c r="J2460" s="12"/>
      <c r="K2460" s="12"/>
    </row>
    <row r="2461" spans="1:11" x14ac:dyDescent="0.25">
      <c r="A2461" s="12" t="s">
        <v>686</v>
      </c>
      <c r="B2461" t="s">
        <v>23</v>
      </c>
      <c r="C2461" t="s">
        <v>1800</v>
      </c>
      <c r="D2461" t="s">
        <v>677</v>
      </c>
      <c r="E2461" t="s">
        <v>29</v>
      </c>
      <c r="F2461" t="s">
        <v>1650</v>
      </c>
      <c r="G2461" t="s">
        <v>27</v>
      </c>
      <c r="H2461">
        <v>2274</v>
      </c>
      <c r="I2461" s="12" t="s">
        <v>10</v>
      </c>
      <c r="J2461" s="12"/>
      <c r="K2461" s="12"/>
    </row>
    <row r="2462" spans="1:11" x14ac:dyDescent="0.25">
      <c r="A2462" s="12" t="s">
        <v>686</v>
      </c>
      <c r="B2462" t="s">
        <v>23</v>
      </c>
      <c r="C2462" t="s">
        <v>1800</v>
      </c>
      <c r="D2462" t="s">
        <v>286</v>
      </c>
      <c r="E2462" t="s">
        <v>26</v>
      </c>
      <c r="F2462" t="s">
        <v>1650</v>
      </c>
      <c r="G2462" t="s">
        <v>27</v>
      </c>
      <c r="H2462">
        <v>2274</v>
      </c>
      <c r="I2462" s="12" t="s">
        <v>10</v>
      </c>
      <c r="J2462" s="12"/>
      <c r="K2462" s="12"/>
    </row>
    <row r="2463" spans="1:11" x14ac:dyDescent="0.25">
      <c r="A2463" s="12" t="s">
        <v>686</v>
      </c>
      <c r="B2463" t="s">
        <v>23</v>
      </c>
      <c r="C2463" t="s">
        <v>1800</v>
      </c>
      <c r="D2463" t="s">
        <v>502</v>
      </c>
      <c r="E2463" t="s">
        <v>503</v>
      </c>
      <c r="F2463" t="s">
        <v>1674</v>
      </c>
      <c r="G2463" t="s">
        <v>36</v>
      </c>
      <c r="H2463">
        <v>2274</v>
      </c>
      <c r="I2463" s="12" t="s">
        <v>11</v>
      </c>
      <c r="J2463" s="12"/>
      <c r="K2463" s="12" t="s">
        <v>1771</v>
      </c>
    </row>
    <row r="2464" spans="1:11" x14ac:dyDescent="0.25">
      <c r="A2464" s="12" t="s">
        <v>686</v>
      </c>
      <c r="B2464" t="s">
        <v>23</v>
      </c>
      <c r="C2464" t="s">
        <v>1800</v>
      </c>
      <c r="D2464" t="s">
        <v>1772</v>
      </c>
      <c r="E2464" t="s">
        <v>26</v>
      </c>
      <c r="F2464" t="s">
        <v>107</v>
      </c>
      <c r="G2464" t="s">
        <v>27</v>
      </c>
      <c r="H2464">
        <v>2274</v>
      </c>
      <c r="I2464" s="12" t="s">
        <v>11</v>
      </c>
      <c r="J2464" s="12"/>
      <c r="K2464" s="12"/>
    </row>
    <row r="2465" spans="1:11" x14ac:dyDescent="0.25">
      <c r="A2465" s="12" t="s">
        <v>686</v>
      </c>
      <c r="B2465" t="s">
        <v>23</v>
      </c>
      <c r="C2465" t="s">
        <v>1800</v>
      </c>
      <c r="D2465" t="s">
        <v>1773</v>
      </c>
      <c r="E2465" t="s">
        <v>26</v>
      </c>
      <c r="F2465" t="s">
        <v>107</v>
      </c>
      <c r="G2465" t="s">
        <v>27</v>
      </c>
      <c r="H2465">
        <v>2274</v>
      </c>
      <c r="I2465" s="12" t="s">
        <v>11</v>
      </c>
      <c r="J2465" s="12"/>
      <c r="K2465" s="12"/>
    </row>
    <row r="2466" spans="1:11" x14ac:dyDescent="0.25">
      <c r="A2466" s="12" t="s">
        <v>686</v>
      </c>
      <c r="B2466" t="s">
        <v>23</v>
      </c>
      <c r="C2466" t="s">
        <v>1800</v>
      </c>
      <c r="D2466" t="s">
        <v>37</v>
      </c>
      <c r="E2466" t="s">
        <v>26</v>
      </c>
      <c r="F2466" t="s">
        <v>1655</v>
      </c>
      <c r="G2466" t="s">
        <v>27</v>
      </c>
      <c r="H2466">
        <v>2274</v>
      </c>
      <c r="I2466" s="12" t="s">
        <v>10</v>
      </c>
      <c r="J2466" s="12"/>
      <c r="K2466" s="12"/>
    </row>
    <row r="2467" spans="1:11" x14ac:dyDescent="0.25">
      <c r="A2467" s="12" t="s">
        <v>686</v>
      </c>
      <c r="B2467" t="s">
        <v>23</v>
      </c>
      <c r="C2467" t="s">
        <v>1800</v>
      </c>
      <c r="D2467" t="s">
        <v>38</v>
      </c>
      <c r="E2467" t="s">
        <v>29</v>
      </c>
      <c r="F2467" t="s">
        <v>1656</v>
      </c>
      <c r="G2467" t="s">
        <v>27</v>
      </c>
      <c r="H2467">
        <v>2274</v>
      </c>
      <c r="I2467" s="12" t="s">
        <v>12</v>
      </c>
      <c r="J2467" s="12"/>
      <c r="K2467" s="12" t="s">
        <v>688</v>
      </c>
    </row>
    <row r="2468" spans="1:11" x14ac:dyDescent="0.25">
      <c r="A2468" s="12" t="s">
        <v>686</v>
      </c>
      <c r="B2468" t="s">
        <v>23</v>
      </c>
      <c r="C2468" t="s">
        <v>1800</v>
      </c>
      <c r="D2468" t="s">
        <v>39</v>
      </c>
      <c r="E2468" t="s">
        <v>40</v>
      </c>
      <c r="F2468" t="s">
        <v>1657</v>
      </c>
      <c r="G2468" t="s">
        <v>27</v>
      </c>
      <c r="H2468">
        <v>2274</v>
      </c>
      <c r="I2468" s="12" t="s">
        <v>10</v>
      </c>
      <c r="J2468" s="12"/>
      <c r="K2468" s="12"/>
    </row>
    <row r="2469" spans="1:11" x14ac:dyDescent="0.25">
      <c r="A2469" s="12" t="s">
        <v>686</v>
      </c>
      <c r="B2469" t="s">
        <v>23</v>
      </c>
      <c r="C2469" t="s">
        <v>1800</v>
      </c>
      <c r="D2469" t="s">
        <v>41</v>
      </c>
      <c r="E2469" t="s">
        <v>29</v>
      </c>
      <c r="F2469" t="s">
        <v>1656</v>
      </c>
      <c r="G2469" t="s">
        <v>27</v>
      </c>
      <c r="H2469">
        <v>2274</v>
      </c>
      <c r="I2469" s="12" t="s">
        <v>12</v>
      </c>
      <c r="J2469" s="12"/>
      <c r="K2469" s="12" t="s">
        <v>688</v>
      </c>
    </row>
    <row r="2470" spans="1:11" x14ac:dyDescent="0.25">
      <c r="A2470" s="12" t="s">
        <v>686</v>
      </c>
      <c r="B2470" t="s">
        <v>23</v>
      </c>
      <c r="C2470" t="s">
        <v>1800</v>
      </c>
      <c r="D2470" t="s">
        <v>42</v>
      </c>
      <c r="E2470" t="s">
        <v>40</v>
      </c>
      <c r="F2470" t="s">
        <v>1657</v>
      </c>
      <c r="G2470" t="s">
        <v>27</v>
      </c>
      <c r="H2470">
        <v>2274</v>
      </c>
      <c r="I2470" s="12" t="s">
        <v>10</v>
      </c>
      <c r="J2470" s="12"/>
      <c r="K2470" s="12"/>
    </row>
    <row r="2471" spans="1:11" x14ac:dyDescent="0.25">
      <c r="A2471" s="12" t="s">
        <v>686</v>
      </c>
      <c r="B2471" t="s">
        <v>23</v>
      </c>
      <c r="C2471" t="s">
        <v>1801</v>
      </c>
      <c r="D2471" t="s">
        <v>1802</v>
      </c>
      <c r="E2471" t="s">
        <v>29</v>
      </c>
      <c r="F2471" s="13">
        <v>10</v>
      </c>
      <c r="G2471" t="s">
        <v>27</v>
      </c>
      <c r="H2471">
        <v>15</v>
      </c>
      <c r="I2471" s="12" t="s">
        <v>10</v>
      </c>
      <c r="J2471" s="12"/>
      <c r="K2471" s="12"/>
    </row>
    <row r="2472" spans="1:11" x14ac:dyDescent="0.25">
      <c r="A2472" s="12" t="s">
        <v>686</v>
      </c>
      <c r="B2472" t="s">
        <v>23</v>
      </c>
      <c r="C2472" t="s">
        <v>1801</v>
      </c>
      <c r="D2472" t="s">
        <v>1803</v>
      </c>
      <c r="E2472" t="s">
        <v>29</v>
      </c>
      <c r="F2472" s="13">
        <v>10</v>
      </c>
      <c r="G2472" t="s">
        <v>36</v>
      </c>
      <c r="H2472">
        <v>15</v>
      </c>
      <c r="I2472" s="12" t="s">
        <v>10</v>
      </c>
      <c r="J2472" s="12"/>
      <c r="K2472" s="12"/>
    </row>
    <row r="2473" spans="1:11" x14ac:dyDescent="0.25">
      <c r="A2473" s="12" t="s">
        <v>686</v>
      </c>
      <c r="B2473" t="s">
        <v>23</v>
      </c>
      <c r="C2473" t="s">
        <v>1804</v>
      </c>
      <c r="D2473" t="s">
        <v>1802</v>
      </c>
      <c r="E2473" t="s">
        <v>29</v>
      </c>
      <c r="F2473" s="13">
        <v>10</v>
      </c>
      <c r="G2473" t="s">
        <v>27</v>
      </c>
      <c r="H2473">
        <v>34</v>
      </c>
      <c r="I2473" s="12" t="s">
        <v>10</v>
      </c>
      <c r="J2473" s="12"/>
      <c r="K2473" s="12"/>
    </row>
    <row r="2474" spans="1:11" x14ac:dyDescent="0.25">
      <c r="A2474" s="12" t="s">
        <v>686</v>
      </c>
      <c r="B2474" t="s">
        <v>23</v>
      </c>
      <c r="C2474" t="s">
        <v>1804</v>
      </c>
      <c r="D2474" t="s">
        <v>1803</v>
      </c>
      <c r="E2474" t="s">
        <v>29</v>
      </c>
      <c r="F2474" s="13">
        <v>10</v>
      </c>
      <c r="G2474" t="s">
        <v>36</v>
      </c>
      <c r="H2474">
        <v>34</v>
      </c>
      <c r="I2474" s="12" t="s">
        <v>10</v>
      </c>
      <c r="J2474" s="12"/>
      <c r="K2474" s="12"/>
    </row>
    <row r="2475" spans="1:11" x14ac:dyDescent="0.25">
      <c r="A2475" s="12" t="s">
        <v>686</v>
      </c>
      <c r="B2475" t="s">
        <v>23</v>
      </c>
      <c r="C2475" t="s">
        <v>1805</v>
      </c>
      <c r="D2475" t="s">
        <v>1806</v>
      </c>
      <c r="E2475" t="s">
        <v>29</v>
      </c>
      <c r="F2475" s="13">
        <v>10</v>
      </c>
      <c r="G2475" t="s">
        <v>27</v>
      </c>
      <c r="H2475">
        <v>53</v>
      </c>
      <c r="I2475" s="12" t="s">
        <v>10</v>
      </c>
      <c r="J2475" s="12"/>
      <c r="K2475" s="12"/>
    </row>
    <row r="2476" spans="1:11" x14ac:dyDescent="0.25">
      <c r="A2476" s="12" t="s">
        <v>686</v>
      </c>
      <c r="B2476" t="s">
        <v>23</v>
      </c>
      <c r="C2476" t="s">
        <v>1805</v>
      </c>
      <c r="D2476" t="s">
        <v>1807</v>
      </c>
      <c r="E2476" t="s">
        <v>26</v>
      </c>
      <c r="F2476" s="13">
        <v>22</v>
      </c>
      <c r="G2476" t="s">
        <v>36</v>
      </c>
      <c r="H2476">
        <v>53</v>
      </c>
      <c r="I2476" s="12" t="s">
        <v>10</v>
      </c>
      <c r="J2476" s="12"/>
      <c r="K2476" s="12"/>
    </row>
    <row r="2477" spans="1:11" x14ac:dyDescent="0.25">
      <c r="A2477" s="12" t="s">
        <v>686</v>
      </c>
      <c r="B2477" t="s">
        <v>23</v>
      </c>
      <c r="C2477" t="s">
        <v>1805</v>
      </c>
      <c r="D2477" t="s">
        <v>1808</v>
      </c>
      <c r="E2477" t="s">
        <v>29</v>
      </c>
      <c r="F2477" s="13">
        <v>40</v>
      </c>
      <c r="G2477" t="s">
        <v>27</v>
      </c>
      <c r="H2477">
        <v>53</v>
      </c>
      <c r="I2477" s="12" t="s">
        <v>10</v>
      </c>
      <c r="J2477" s="12"/>
      <c r="K2477" s="12"/>
    </row>
    <row r="2478" spans="1:11" x14ac:dyDescent="0.25">
      <c r="A2478" s="12" t="s">
        <v>686</v>
      </c>
      <c r="B2478" t="s">
        <v>23</v>
      </c>
      <c r="C2478" t="s">
        <v>1805</v>
      </c>
      <c r="D2478" t="s">
        <v>1809</v>
      </c>
      <c r="E2478" t="s">
        <v>29</v>
      </c>
      <c r="F2478" s="13">
        <v>40</v>
      </c>
      <c r="G2478" t="s">
        <v>27</v>
      </c>
      <c r="H2478">
        <v>53</v>
      </c>
      <c r="I2478" s="12" t="s">
        <v>10</v>
      </c>
      <c r="J2478" s="12"/>
      <c r="K2478" s="12"/>
    </row>
    <row r="2479" spans="1:11" x14ac:dyDescent="0.25">
      <c r="A2479" s="12" t="s">
        <v>686</v>
      </c>
      <c r="B2479" t="s">
        <v>23</v>
      </c>
      <c r="C2479" t="s">
        <v>1810</v>
      </c>
      <c r="D2479" t="s">
        <v>1802</v>
      </c>
      <c r="E2479" t="s">
        <v>29</v>
      </c>
      <c r="F2479" s="13">
        <v>10</v>
      </c>
      <c r="G2479" t="s">
        <v>27</v>
      </c>
      <c r="H2479">
        <v>46</v>
      </c>
      <c r="I2479" s="12" t="s">
        <v>10</v>
      </c>
      <c r="J2479" s="12"/>
      <c r="K2479" s="12"/>
    </row>
    <row r="2480" spans="1:11" x14ac:dyDescent="0.25">
      <c r="A2480" s="12" t="s">
        <v>686</v>
      </c>
      <c r="B2480" t="s">
        <v>23</v>
      </c>
      <c r="C2480" t="s">
        <v>1810</v>
      </c>
      <c r="D2480" t="s">
        <v>1803</v>
      </c>
      <c r="E2480" t="s">
        <v>29</v>
      </c>
      <c r="F2480" s="13">
        <v>10</v>
      </c>
      <c r="G2480" t="s">
        <v>36</v>
      </c>
      <c r="H2480">
        <v>46</v>
      </c>
      <c r="I2480" s="12" t="s">
        <v>10</v>
      </c>
      <c r="J2480" s="12"/>
      <c r="K2480" s="12"/>
    </row>
    <row r="2481" spans="1:11" x14ac:dyDescent="0.25">
      <c r="A2481" s="12" t="s">
        <v>686</v>
      </c>
      <c r="B2481" t="s">
        <v>23</v>
      </c>
      <c r="C2481" t="s">
        <v>1811</v>
      </c>
      <c r="D2481" t="s">
        <v>431</v>
      </c>
      <c r="E2481" t="s">
        <v>29</v>
      </c>
      <c r="F2481" t="s">
        <v>1651</v>
      </c>
      <c r="G2481" t="s">
        <v>27</v>
      </c>
      <c r="H2481">
        <v>8</v>
      </c>
      <c r="I2481" s="12" t="s">
        <v>10</v>
      </c>
      <c r="J2481" s="12"/>
      <c r="K2481" s="12"/>
    </row>
    <row r="2482" spans="1:11" x14ac:dyDescent="0.25">
      <c r="A2482" s="12" t="s">
        <v>686</v>
      </c>
      <c r="B2482" t="s">
        <v>23</v>
      </c>
      <c r="C2482" t="s">
        <v>1811</v>
      </c>
      <c r="D2482" t="s">
        <v>432</v>
      </c>
      <c r="E2482" t="s">
        <v>29</v>
      </c>
      <c r="F2482" t="s">
        <v>1651</v>
      </c>
      <c r="G2482" t="s">
        <v>27</v>
      </c>
      <c r="H2482">
        <v>8</v>
      </c>
      <c r="I2482" s="12" t="s">
        <v>10</v>
      </c>
      <c r="J2482" s="12"/>
      <c r="K2482" s="12"/>
    </row>
    <row r="2483" spans="1:11" x14ac:dyDescent="0.25">
      <c r="A2483" s="12" t="s">
        <v>686</v>
      </c>
      <c r="B2483" t="s">
        <v>23</v>
      </c>
      <c r="C2483" t="s">
        <v>1811</v>
      </c>
      <c r="D2483" t="s">
        <v>37</v>
      </c>
      <c r="E2483" t="s">
        <v>26</v>
      </c>
      <c r="F2483" t="s">
        <v>1655</v>
      </c>
      <c r="G2483" t="s">
        <v>27</v>
      </c>
      <c r="H2483">
        <v>8</v>
      </c>
      <c r="I2483" s="12" t="s">
        <v>10</v>
      </c>
      <c r="J2483" s="12"/>
      <c r="K2483" s="12"/>
    </row>
    <row r="2484" spans="1:11" x14ac:dyDescent="0.25">
      <c r="A2484" s="12" t="s">
        <v>686</v>
      </c>
      <c r="B2484" t="s">
        <v>23</v>
      </c>
      <c r="C2484" t="s">
        <v>1811</v>
      </c>
      <c r="D2484" t="s">
        <v>38</v>
      </c>
      <c r="E2484" t="s">
        <v>29</v>
      </c>
      <c r="F2484" t="s">
        <v>1656</v>
      </c>
      <c r="G2484" t="s">
        <v>27</v>
      </c>
      <c r="H2484">
        <v>8</v>
      </c>
      <c r="I2484" s="12" t="s">
        <v>12</v>
      </c>
      <c r="J2484" s="12"/>
      <c r="K2484" s="12" t="s">
        <v>688</v>
      </c>
    </row>
    <row r="2485" spans="1:11" x14ac:dyDescent="0.25">
      <c r="A2485" s="12" t="s">
        <v>686</v>
      </c>
      <c r="B2485" t="s">
        <v>23</v>
      </c>
      <c r="C2485" t="s">
        <v>1811</v>
      </c>
      <c r="D2485" t="s">
        <v>39</v>
      </c>
      <c r="E2485" t="s">
        <v>40</v>
      </c>
      <c r="F2485" t="s">
        <v>1657</v>
      </c>
      <c r="G2485" t="s">
        <v>27</v>
      </c>
      <c r="H2485">
        <v>8</v>
      </c>
      <c r="I2485" s="12" t="s">
        <v>10</v>
      </c>
      <c r="J2485" s="12"/>
      <c r="K2485" s="12"/>
    </row>
    <row r="2486" spans="1:11" x14ac:dyDescent="0.25">
      <c r="A2486" s="12" t="s">
        <v>686</v>
      </c>
      <c r="B2486" t="s">
        <v>23</v>
      </c>
      <c r="C2486" t="s">
        <v>1811</v>
      </c>
      <c r="D2486" t="s">
        <v>41</v>
      </c>
      <c r="E2486" t="s">
        <v>29</v>
      </c>
      <c r="F2486" t="s">
        <v>1656</v>
      </c>
      <c r="G2486" t="s">
        <v>27</v>
      </c>
      <c r="H2486">
        <v>8</v>
      </c>
      <c r="I2486" s="12" t="s">
        <v>12</v>
      </c>
      <c r="J2486" s="12"/>
      <c r="K2486" s="12" t="s">
        <v>688</v>
      </c>
    </row>
    <row r="2487" spans="1:11" x14ac:dyDescent="0.25">
      <c r="A2487" s="12" t="s">
        <v>686</v>
      </c>
      <c r="B2487" t="s">
        <v>23</v>
      </c>
      <c r="C2487" t="s">
        <v>1811</v>
      </c>
      <c r="D2487" t="s">
        <v>42</v>
      </c>
      <c r="E2487" t="s">
        <v>40</v>
      </c>
      <c r="F2487" t="s">
        <v>1657</v>
      </c>
      <c r="G2487" t="s">
        <v>27</v>
      </c>
      <c r="H2487">
        <v>8</v>
      </c>
      <c r="I2487" s="12" t="s">
        <v>10</v>
      </c>
      <c r="J2487" s="12"/>
      <c r="K2487" s="12"/>
    </row>
    <row r="2488" spans="1:11" x14ac:dyDescent="0.25">
      <c r="A2488" s="12" t="s">
        <v>686</v>
      </c>
      <c r="B2488" t="s">
        <v>23</v>
      </c>
      <c r="C2488" t="s">
        <v>1812</v>
      </c>
      <c r="D2488" t="s">
        <v>507</v>
      </c>
      <c r="E2488" t="s">
        <v>29</v>
      </c>
      <c r="F2488" t="s">
        <v>1651</v>
      </c>
      <c r="G2488" t="s">
        <v>27</v>
      </c>
      <c r="H2488">
        <v>139</v>
      </c>
      <c r="I2488" s="12" t="s">
        <v>10</v>
      </c>
      <c r="J2488" s="12"/>
      <c r="K2488" s="12"/>
    </row>
    <row r="2489" spans="1:11" x14ac:dyDescent="0.25">
      <c r="A2489" s="12" t="s">
        <v>686</v>
      </c>
      <c r="B2489" t="s">
        <v>23</v>
      </c>
      <c r="C2489" t="s">
        <v>1812</v>
      </c>
      <c r="D2489" t="s">
        <v>1722</v>
      </c>
      <c r="E2489" t="s">
        <v>29</v>
      </c>
      <c r="F2489" t="s">
        <v>1709</v>
      </c>
      <c r="G2489" t="s">
        <v>27</v>
      </c>
      <c r="H2489">
        <v>139</v>
      </c>
      <c r="I2489" s="12" t="s">
        <v>10</v>
      </c>
      <c r="J2489" s="12"/>
      <c r="K2489" s="12"/>
    </row>
    <row r="2490" spans="1:11" x14ac:dyDescent="0.25">
      <c r="A2490" s="12" t="s">
        <v>686</v>
      </c>
      <c r="B2490" t="s">
        <v>23</v>
      </c>
      <c r="C2490" t="s">
        <v>1812</v>
      </c>
      <c r="D2490" t="s">
        <v>37</v>
      </c>
      <c r="E2490" t="s">
        <v>26</v>
      </c>
      <c r="F2490" t="s">
        <v>1655</v>
      </c>
      <c r="G2490" t="s">
        <v>27</v>
      </c>
      <c r="H2490">
        <v>139</v>
      </c>
      <c r="I2490" s="12" t="s">
        <v>10</v>
      </c>
      <c r="J2490" s="12"/>
      <c r="K2490" s="12"/>
    </row>
    <row r="2491" spans="1:11" x14ac:dyDescent="0.25">
      <c r="A2491" s="12" t="s">
        <v>686</v>
      </c>
      <c r="B2491" t="s">
        <v>23</v>
      </c>
      <c r="C2491" t="s">
        <v>1812</v>
      </c>
      <c r="D2491" t="s">
        <v>38</v>
      </c>
      <c r="E2491" t="s">
        <v>29</v>
      </c>
      <c r="F2491" t="s">
        <v>1656</v>
      </c>
      <c r="G2491" t="s">
        <v>27</v>
      </c>
      <c r="H2491">
        <v>139</v>
      </c>
      <c r="I2491" s="12" t="s">
        <v>12</v>
      </c>
      <c r="J2491" s="12"/>
      <c r="K2491" s="12" t="s">
        <v>688</v>
      </c>
    </row>
    <row r="2492" spans="1:11" x14ac:dyDescent="0.25">
      <c r="A2492" s="12" t="s">
        <v>686</v>
      </c>
      <c r="B2492" t="s">
        <v>23</v>
      </c>
      <c r="C2492" t="s">
        <v>1812</v>
      </c>
      <c r="D2492" t="s">
        <v>39</v>
      </c>
      <c r="E2492" t="s">
        <v>40</v>
      </c>
      <c r="F2492" t="s">
        <v>1657</v>
      </c>
      <c r="G2492" t="s">
        <v>27</v>
      </c>
      <c r="H2492">
        <v>139</v>
      </c>
      <c r="I2492" s="12" t="s">
        <v>10</v>
      </c>
      <c r="J2492" s="12"/>
      <c r="K2492" s="12"/>
    </row>
    <row r="2493" spans="1:11" x14ac:dyDescent="0.25">
      <c r="A2493" s="12" t="s">
        <v>686</v>
      </c>
      <c r="B2493" t="s">
        <v>23</v>
      </c>
      <c r="C2493" t="s">
        <v>1812</v>
      </c>
      <c r="D2493" t="s">
        <v>41</v>
      </c>
      <c r="E2493" t="s">
        <v>29</v>
      </c>
      <c r="F2493" t="s">
        <v>1656</v>
      </c>
      <c r="G2493" t="s">
        <v>27</v>
      </c>
      <c r="H2493">
        <v>139</v>
      </c>
      <c r="I2493" s="12" t="s">
        <v>12</v>
      </c>
      <c r="J2493" s="12"/>
      <c r="K2493" s="12" t="s">
        <v>688</v>
      </c>
    </row>
    <row r="2494" spans="1:11" x14ac:dyDescent="0.25">
      <c r="A2494" s="12" t="s">
        <v>686</v>
      </c>
      <c r="B2494" t="s">
        <v>23</v>
      </c>
      <c r="C2494" t="s">
        <v>1812</v>
      </c>
      <c r="D2494" t="s">
        <v>42</v>
      </c>
      <c r="E2494" t="s">
        <v>40</v>
      </c>
      <c r="F2494" t="s">
        <v>1657</v>
      </c>
      <c r="G2494" t="s">
        <v>27</v>
      </c>
      <c r="H2494">
        <v>139</v>
      </c>
      <c r="I2494" s="12" t="s">
        <v>10</v>
      </c>
      <c r="J2494" s="12"/>
      <c r="K2494" s="12"/>
    </row>
    <row r="2495" spans="1:11" x14ac:dyDescent="0.25">
      <c r="A2495" s="12" t="s">
        <v>686</v>
      </c>
      <c r="B2495" t="s">
        <v>23</v>
      </c>
      <c r="C2495" t="s">
        <v>1813</v>
      </c>
      <c r="D2495" t="s">
        <v>618</v>
      </c>
      <c r="E2495" t="s">
        <v>29</v>
      </c>
      <c r="F2495" t="s">
        <v>1651</v>
      </c>
      <c r="G2495" t="s">
        <v>27</v>
      </c>
      <c r="H2495">
        <v>1180</v>
      </c>
      <c r="I2495" s="12" t="s">
        <v>10</v>
      </c>
      <c r="J2495" s="12"/>
      <c r="K2495" s="12"/>
    </row>
    <row r="2496" spans="1:11" x14ac:dyDescent="0.25">
      <c r="A2496" s="12" t="s">
        <v>686</v>
      </c>
      <c r="B2496" t="s">
        <v>23</v>
      </c>
      <c r="C2496" t="s">
        <v>1813</v>
      </c>
      <c r="D2496" t="s">
        <v>44</v>
      </c>
      <c r="E2496" t="s">
        <v>29</v>
      </c>
      <c r="F2496" t="s">
        <v>1650</v>
      </c>
      <c r="G2496" t="s">
        <v>27</v>
      </c>
      <c r="H2496">
        <v>1180</v>
      </c>
      <c r="I2496" s="12" t="s">
        <v>10</v>
      </c>
      <c r="J2496" s="12"/>
      <c r="K2496" s="12"/>
    </row>
    <row r="2497" spans="1:11" x14ac:dyDescent="0.25">
      <c r="A2497" s="12" t="s">
        <v>686</v>
      </c>
      <c r="B2497" t="s">
        <v>23</v>
      </c>
      <c r="C2497" t="s">
        <v>1813</v>
      </c>
      <c r="D2497" t="s">
        <v>123</v>
      </c>
      <c r="E2497" t="s">
        <v>26</v>
      </c>
      <c r="F2497" t="s">
        <v>1650</v>
      </c>
      <c r="G2497" t="s">
        <v>36</v>
      </c>
      <c r="H2497">
        <v>1180</v>
      </c>
      <c r="I2497" s="12" t="s">
        <v>10</v>
      </c>
      <c r="J2497" s="12"/>
      <c r="K2497" s="12"/>
    </row>
    <row r="2498" spans="1:11" x14ac:dyDescent="0.25">
      <c r="A2498" s="12" t="s">
        <v>686</v>
      </c>
      <c r="B2498" t="s">
        <v>23</v>
      </c>
      <c r="C2498" t="s">
        <v>1813</v>
      </c>
      <c r="D2498" t="s">
        <v>1814</v>
      </c>
      <c r="E2498" t="s">
        <v>26</v>
      </c>
      <c r="F2498" t="s">
        <v>107</v>
      </c>
      <c r="G2498" t="s">
        <v>36</v>
      </c>
      <c r="H2498">
        <v>1180</v>
      </c>
      <c r="I2498" s="12" t="s">
        <v>10</v>
      </c>
      <c r="J2498" s="12"/>
      <c r="K2498" s="12"/>
    </row>
    <row r="2499" spans="1:11" x14ac:dyDescent="0.25">
      <c r="A2499" s="12" t="s">
        <v>686</v>
      </c>
      <c r="B2499" t="s">
        <v>23</v>
      </c>
      <c r="C2499" t="s">
        <v>1813</v>
      </c>
      <c r="D2499" t="s">
        <v>38</v>
      </c>
      <c r="E2499" t="s">
        <v>29</v>
      </c>
      <c r="F2499" t="s">
        <v>1656</v>
      </c>
      <c r="G2499" t="s">
        <v>27</v>
      </c>
      <c r="H2499">
        <v>1180</v>
      </c>
      <c r="I2499" s="12" t="s">
        <v>12</v>
      </c>
      <c r="J2499" s="12"/>
      <c r="K2499" s="12" t="s">
        <v>688</v>
      </c>
    </row>
    <row r="2500" spans="1:11" x14ac:dyDescent="0.25">
      <c r="A2500" s="12" t="s">
        <v>686</v>
      </c>
      <c r="B2500" t="s">
        <v>23</v>
      </c>
      <c r="C2500" t="s">
        <v>1813</v>
      </c>
      <c r="D2500" t="s">
        <v>39</v>
      </c>
      <c r="E2500" t="s">
        <v>40</v>
      </c>
      <c r="F2500" t="s">
        <v>1657</v>
      </c>
      <c r="G2500" t="s">
        <v>27</v>
      </c>
      <c r="H2500">
        <v>1180</v>
      </c>
      <c r="I2500" s="12" t="s">
        <v>10</v>
      </c>
      <c r="J2500" s="12"/>
      <c r="K2500" s="12"/>
    </row>
    <row r="2501" spans="1:11" x14ac:dyDescent="0.25">
      <c r="A2501" s="12" t="s">
        <v>686</v>
      </c>
      <c r="B2501" t="s">
        <v>23</v>
      </c>
      <c r="C2501" t="s">
        <v>1813</v>
      </c>
      <c r="D2501" t="s">
        <v>41</v>
      </c>
      <c r="E2501" t="s">
        <v>29</v>
      </c>
      <c r="F2501" t="s">
        <v>1656</v>
      </c>
      <c r="G2501" t="s">
        <v>27</v>
      </c>
      <c r="H2501">
        <v>1180</v>
      </c>
      <c r="I2501" s="12" t="s">
        <v>12</v>
      </c>
      <c r="J2501" s="12"/>
      <c r="K2501" s="12" t="s">
        <v>688</v>
      </c>
    </row>
    <row r="2502" spans="1:11" x14ac:dyDescent="0.25">
      <c r="A2502" s="12" t="s">
        <v>686</v>
      </c>
      <c r="B2502" t="s">
        <v>23</v>
      </c>
      <c r="C2502" t="s">
        <v>1813</v>
      </c>
      <c r="D2502" t="s">
        <v>42</v>
      </c>
      <c r="E2502" t="s">
        <v>40</v>
      </c>
      <c r="F2502" t="s">
        <v>1657</v>
      </c>
      <c r="G2502" t="s">
        <v>27</v>
      </c>
      <c r="H2502">
        <v>1180</v>
      </c>
      <c r="I2502" s="12" t="s">
        <v>10</v>
      </c>
      <c r="J2502" s="12"/>
      <c r="K2502" s="12"/>
    </row>
    <row r="2503" spans="1:11" x14ac:dyDescent="0.25">
      <c r="A2503" s="12" t="s">
        <v>686</v>
      </c>
      <c r="B2503" t="s">
        <v>23</v>
      </c>
      <c r="C2503" t="s">
        <v>1813</v>
      </c>
      <c r="D2503" t="s">
        <v>37</v>
      </c>
      <c r="E2503" t="s">
        <v>26</v>
      </c>
      <c r="F2503" t="s">
        <v>1655</v>
      </c>
      <c r="G2503" t="s">
        <v>27</v>
      </c>
      <c r="H2503">
        <v>1180</v>
      </c>
      <c r="I2503" s="12" t="s">
        <v>10</v>
      </c>
      <c r="J2503" s="12"/>
      <c r="K2503" s="12"/>
    </row>
    <row r="2504" spans="1:11" x14ac:dyDescent="0.25">
      <c r="A2504" s="12" t="s">
        <v>686</v>
      </c>
      <c r="B2504" t="s">
        <v>23</v>
      </c>
      <c r="C2504" t="s">
        <v>1815</v>
      </c>
      <c r="D2504" t="s">
        <v>44</v>
      </c>
      <c r="E2504" t="s">
        <v>29</v>
      </c>
      <c r="F2504" t="s">
        <v>1650</v>
      </c>
      <c r="G2504" t="s">
        <v>27</v>
      </c>
      <c r="H2504">
        <v>1209</v>
      </c>
      <c r="I2504" s="12" t="s">
        <v>10</v>
      </c>
      <c r="J2504" s="12"/>
      <c r="K2504" s="12"/>
    </row>
    <row r="2505" spans="1:11" x14ac:dyDescent="0.25">
      <c r="A2505" s="12" t="s">
        <v>686</v>
      </c>
      <c r="B2505" t="s">
        <v>23</v>
      </c>
      <c r="C2505" t="s">
        <v>1815</v>
      </c>
      <c r="D2505" t="s">
        <v>618</v>
      </c>
      <c r="E2505" t="s">
        <v>29</v>
      </c>
      <c r="F2505" t="s">
        <v>1651</v>
      </c>
      <c r="G2505" t="s">
        <v>27</v>
      </c>
      <c r="H2505">
        <v>1209</v>
      </c>
      <c r="I2505" s="12" t="s">
        <v>10</v>
      </c>
      <c r="J2505" s="12"/>
      <c r="K2505" s="12"/>
    </row>
    <row r="2506" spans="1:11" x14ac:dyDescent="0.25">
      <c r="A2506" s="12" t="s">
        <v>686</v>
      </c>
      <c r="B2506" t="s">
        <v>23</v>
      </c>
      <c r="C2506" t="s">
        <v>1815</v>
      </c>
      <c r="D2506" t="s">
        <v>1652</v>
      </c>
      <c r="E2506" t="s">
        <v>29</v>
      </c>
      <c r="F2506" t="s">
        <v>1653</v>
      </c>
      <c r="G2506" t="s">
        <v>27</v>
      </c>
      <c r="H2506">
        <v>1209</v>
      </c>
      <c r="I2506" s="12" t="s">
        <v>10</v>
      </c>
      <c r="J2506" s="12"/>
      <c r="K2506" s="12"/>
    </row>
    <row r="2507" spans="1:11" x14ac:dyDescent="0.25">
      <c r="A2507" s="12" t="s">
        <v>686</v>
      </c>
      <c r="B2507" t="s">
        <v>23</v>
      </c>
      <c r="C2507" t="s">
        <v>1815</v>
      </c>
      <c r="D2507" t="s">
        <v>1816</v>
      </c>
      <c r="E2507" t="s">
        <v>26</v>
      </c>
      <c r="F2507" t="s">
        <v>107</v>
      </c>
      <c r="G2507" t="s">
        <v>36</v>
      </c>
      <c r="H2507">
        <v>1209</v>
      </c>
      <c r="I2507" s="12" t="s">
        <v>11</v>
      </c>
      <c r="J2507" s="12"/>
      <c r="K2507" s="12"/>
    </row>
    <row r="2508" spans="1:11" x14ac:dyDescent="0.25">
      <c r="A2508" s="12" t="s">
        <v>686</v>
      </c>
      <c r="B2508" t="s">
        <v>23</v>
      </c>
      <c r="C2508" t="s">
        <v>1815</v>
      </c>
      <c r="D2508" t="s">
        <v>1817</v>
      </c>
      <c r="E2508" t="s">
        <v>29</v>
      </c>
      <c r="F2508" t="s">
        <v>1818</v>
      </c>
      <c r="G2508" t="s">
        <v>36</v>
      </c>
      <c r="H2508">
        <v>1209</v>
      </c>
      <c r="I2508" s="12" t="s">
        <v>11</v>
      </c>
      <c r="J2508" s="12"/>
      <c r="K2508" s="12" t="s">
        <v>685</v>
      </c>
    </row>
    <row r="2509" spans="1:11" x14ac:dyDescent="0.25">
      <c r="A2509" s="12" t="s">
        <v>686</v>
      </c>
      <c r="B2509" t="s">
        <v>23</v>
      </c>
      <c r="C2509" t="s">
        <v>1815</v>
      </c>
      <c r="D2509" t="s">
        <v>333</v>
      </c>
      <c r="E2509" t="s">
        <v>29</v>
      </c>
      <c r="F2509" t="s">
        <v>1663</v>
      </c>
      <c r="G2509" t="s">
        <v>36</v>
      </c>
      <c r="H2509">
        <v>1209</v>
      </c>
      <c r="I2509" s="12" t="s">
        <v>11</v>
      </c>
      <c r="J2509" s="12"/>
      <c r="K2509" s="12" t="s">
        <v>685</v>
      </c>
    </row>
    <row r="2510" spans="1:11" x14ac:dyDescent="0.25">
      <c r="A2510" s="12" t="s">
        <v>686</v>
      </c>
      <c r="B2510" t="s">
        <v>23</v>
      </c>
      <c r="C2510" t="s">
        <v>1815</v>
      </c>
      <c r="D2510" t="s">
        <v>38</v>
      </c>
      <c r="E2510" t="s">
        <v>29</v>
      </c>
      <c r="F2510" t="s">
        <v>1656</v>
      </c>
      <c r="G2510" t="s">
        <v>27</v>
      </c>
      <c r="H2510">
        <v>1209</v>
      </c>
      <c r="I2510" s="12" t="s">
        <v>12</v>
      </c>
      <c r="J2510" s="12"/>
      <c r="K2510" s="12" t="s">
        <v>688</v>
      </c>
    </row>
    <row r="2511" spans="1:11" x14ac:dyDescent="0.25">
      <c r="A2511" s="12" t="s">
        <v>686</v>
      </c>
      <c r="B2511" t="s">
        <v>23</v>
      </c>
      <c r="C2511" t="s">
        <v>1815</v>
      </c>
      <c r="D2511" t="s">
        <v>39</v>
      </c>
      <c r="E2511" t="s">
        <v>40</v>
      </c>
      <c r="F2511" t="s">
        <v>1657</v>
      </c>
      <c r="G2511" t="s">
        <v>27</v>
      </c>
      <c r="H2511">
        <v>1209</v>
      </c>
      <c r="I2511" s="12" t="s">
        <v>10</v>
      </c>
      <c r="J2511" s="12"/>
      <c r="K2511" s="12"/>
    </row>
    <row r="2512" spans="1:11" x14ac:dyDescent="0.25">
      <c r="A2512" s="12" t="s">
        <v>686</v>
      </c>
      <c r="B2512" t="s">
        <v>23</v>
      </c>
      <c r="C2512" t="s">
        <v>1815</v>
      </c>
      <c r="D2512" t="s">
        <v>41</v>
      </c>
      <c r="E2512" t="s">
        <v>29</v>
      </c>
      <c r="F2512" t="s">
        <v>1656</v>
      </c>
      <c r="G2512" t="s">
        <v>27</v>
      </c>
      <c r="H2512">
        <v>1209</v>
      </c>
      <c r="I2512" s="12" t="s">
        <v>12</v>
      </c>
      <c r="J2512" s="12"/>
      <c r="K2512" s="12" t="s">
        <v>688</v>
      </c>
    </row>
    <row r="2513" spans="1:11" x14ac:dyDescent="0.25">
      <c r="A2513" s="12" t="s">
        <v>686</v>
      </c>
      <c r="B2513" t="s">
        <v>23</v>
      </c>
      <c r="C2513" t="s">
        <v>1815</v>
      </c>
      <c r="D2513" t="s">
        <v>42</v>
      </c>
      <c r="E2513" t="s">
        <v>40</v>
      </c>
      <c r="F2513" t="s">
        <v>1657</v>
      </c>
      <c r="G2513" t="s">
        <v>27</v>
      </c>
      <c r="H2513">
        <v>1209</v>
      </c>
      <c r="I2513" s="12" t="s">
        <v>10</v>
      </c>
      <c r="J2513" s="12"/>
      <c r="K2513" s="12"/>
    </row>
    <row r="2514" spans="1:11" x14ac:dyDescent="0.25">
      <c r="A2514" s="12" t="s">
        <v>686</v>
      </c>
      <c r="B2514" t="s">
        <v>23</v>
      </c>
      <c r="C2514" t="s">
        <v>1815</v>
      </c>
      <c r="D2514" t="s">
        <v>37</v>
      </c>
      <c r="E2514" t="s">
        <v>26</v>
      </c>
      <c r="F2514" t="s">
        <v>1655</v>
      </c>
      <c r="G2514" t="s">
        <v>27</v>
      </c>
      <c r="H2514">
        <v>1209</v>
      </c>
      <c r="I2514" s="12" t="s">
        <v>10</v>
      </c>
      <c r="J2514" s="12"/>
      <c r="K2514" s="12"/>
    </row>
    <row r="2515" spans="1:11" x14ac:dyDescent="0.25">
      <c r="A2515" s="12" t="s">
        <v>686</v>
      </c>
      <c r="B2515" t="s">
        <v>23</v>
      </c>
      <c r="C2515" t="s">
        <v>1819</v>
      </c>
      <c r="D2515" t="s">
        <v>97</v>
      </c>
      <c r="E2515" t="s">
        <v>29</v>
      </c>
      <c r="F2515" t="s">
        <v>1820</v>
      </c>
      <c r="G2515" t="s">
        <v>27</v>
      </c>
      <c r="H2515">
        <v>208159</v>
      </c>
      <c r="I2515" s="12" t="s">
        <v>10</v>
      </c>
      <c r="J2515" s="12"/>
      <c r="K2515" s="12"/>
    </row>
    <row r="2516" spans="1:11" x14ac:dyDescent="0.25">
      <c r="A2516" s="12" t="s">
        <v>686</v>
      </c>
      <c r="B2516" t="s">
        <v>23</v>
      </c>
      <c r="C2516" t="s">
        <v>1819</v>
      </c>
      <c r="D2516" t="s">
        <v>96</v>
      </c>
      <c r="E2516" t="s">
        <v>29</v>
      </c>
      <c r="F2516" t="s">
        <v>1709</v>
      </c>
      <c r="G2516" t="s">
        <v>27</v>
      </c>
      <c r="H2516">
        <v>208159</v>
      </c>
      <c r="I2516" s="12" t="s">
        <v>10</v>
      </c>
      <c r="J2516" s="12"/>
      <c r="K2516" s="12"/>
    </row>
    <row r="2517" spans="1:11" x14ac:dyDescent="0.25">
      <c r="A2517" s="12" t="s">
        <v>686</v>
      </c>
      <c r="B2517" t="s">
        <v>23</v>
      </c>
      <c r="C2517" t="s">
        <v>1819</v>
      </c>
      <c r="D2517" t="s">
        <v>1821</v>
      </c>
      <c r="E2517" t="s">
        <v>29</v>
      </c>
      <c r="F2517" t="s">
        <v>1822</v>
      </c>
      <c r="G2517" t="s">
        <v>36</v>
      </c>
      <c r="H2517">
        <v>208159</v>
      </c>
      <c r="I2517" s="12" t="s">
        <v>11</v>
      </c>
      <c r="J2517" s="12"/>
      <c r="K2517" s="12" t="s">
        <v>685</v>
      </c>
    </row>
    <row r="2518" spans="1:11" x14ac:dyDescent="0.25">
      <c r="A2518" s="12" t="s">
        <v>686</v>
      </c>
      <c r="B2518" t="s">
        <v>23</v>
      </c>
      <c r="C2518" t="s">
        <v>1819</v>
      </c>
      <c r="D2518" t="s">
        <v>1823</v>
      </c>
      <c r="E2518" t="s">
        <v>29</v>
      </c>
      <c r="F2518" t="s">
        <v>1655</v>
      </c>
      <c r="G2518" t="s">
        <v>36</v>
      </c>
      <c r="H2518">
        <v>208159</v>
      </c>
      <c r="I2518" s="12" t="s">
        <v>10</v>
      </c>
      <c r="J2518" s="12"/>
      <c r="K2518" s="12"/>
    </row>
    <row r="2519" spans="1:11" x14ac:dyDescent="0.25">
      <c r="A2519" s="12" t="s">
        <v>686</v>
      </c>
      <c r="B2519" t="s">
        <v>23</v>
      </c>
      <c r="C2519" t="s">
        <v>1819</v>
      </c>
      <c r="D2519" t="s">
        <v>1824</v>
      </c>
      <c r="E2519" t="s">
        <v>29</v>
      </c>
      <c r="F2519" t="s">
        <v>1822</v>
      </c>
      <c r="G2519" t="s">
        <v>27</v>
      </c>
      <c r="H2519">
        <v>208159</v>
      </c>
      <c r="I2519" s="12" t="s">
        <v>11</v>
      </c>
      <c r="J2519" s="12"/>
      <c r="K2519" s="12" t="s">
        <v>685</v>
      </c>
    </row>
    <row r="2520" spans="1:11" x14ac:dyDescent="0.25">
      <c r="A2520" s="12" t="s">
        <v>686</v>
      </c>
      <c r="B2520" t="s">
        <v>23</v>
      </c>
      <c r="C2520" t="s">
        <v>1819</v>
      </c>
      <c r="D2520" t="s">
        <v>1825</v>
      </c>
      <c r="E2520" t="s">
        <v>29</v>
      </c>
      <c r="F2520" t="s">
        <v>1822</v>
      </c>
      <c r="G2520" t="s">
        <v>36</v>
      </c>
      <c r="H2520">
        <v>208159</v>
      </c>
      <c r="I2520" s="12" t="s">
        <v>11</v>
      </c>
      <c r="J2520" s="12"/>
      <c r="K2520" s="12" t="s">
        <v>685</v>
      </c>
    </row>
    <row r="2521" spans="1:11" x14ac:dyDescent="0.25">
      <c r="A2521" s="12" t="s">
        <v>686</v>
      </c>
      <c r="B2521" t="s">
        <v>23</v>
      </c>
      <c r="C2521" t="s">
        <v>1819</v>
      </c>
      <c r="D2521" t="s">
        <v>1826</v>
      </c>
      <c r="E2521" t="s">
        <v>29</v>
      </c>
      <c r="F2521" t="s">
        <v>1822</v>
      </c>
      <c r="G2521" t="s">
        <v>36</v>
      </c>
      <c r="H2521">
        <v>208159</v>
      </c>
      <c r="I2521" s="12" t="s">
        <v>11</v>
      </c>
      <c r="J2521" s="12"/>
      <c r="K2521" s="12" t="s">
        <v>685</v>
      </c>
    </row>
    <row r="2522" spans="1:11" x14ac:dyDescent="0.25">
      <c r="A2522" s="12" t="s">
        <v>686</v>
      </c>
      <c r="B2522" t="s">
        <v>23</v>
      </c>
      <c r="C2522" t="s">
        <v>1819</v>
      </c>
      <c r="D2522" t="s">
        <v>1827</v>
      </c>
      <c r="E2522" t="s">
        <v>29</v>
      </c>
      <c r="F2522" t="s">
        <v>1656</v>
      </c>
      <c r="G2522" t="s">
        <v>27</v>
      </c>
      <c r="H2522">
        <v>208159</v>
      </c>
      <c r="I2522" s="12" t="s">
        <v>11</v>
      </c>
      <c r="J2522" s="12"/>
      <c r="K2522" s="12" t="s">
        <v>685</v>
      </c>
    </row>
    <row r="2523" spans="1:11" x14ac:dyDescent="0.25">
      <c r="A2523" s="12" t="s">
        <v>686</v>
      </c>
      <c r="B2523" t="s">
        <v>23</v>
      </c>
      <c r="C2523" t="s">
        <v>1819</v>
      </c>
      <c r="D2523" t="s">
        <v>1828</v>
      </c>
      <c r="E2523" t="s">
        <v>29</v>
      </c>
      <c r="F2523" t="s">
        <v>1829</v>
      </c>
      <c r="G2523" t="s">
        <v>36</v>
      </c>
      <c r="H2523">
        <v>208159</v>
      </c>
      <c r="I2523" s="12" t="s">
        <v>11</v>
      </c>
      <c r="J2523" s="12"/>
      <c r="K2523" s="12" t="s">
        <v>685</v>
      </c>
    </row>
    <row r="2524" spans="1:11" x14ac:dyDescent="0.25">
      <c r="A2524" s="12" t="s">
        <v>686</v>
      </c>
      <c r="B2524" t="s">
        <v>23</v>
      </c>
      <c r="C2524" t="s">
        <v>1819</v>
      </c>
      <c r="D2524" t="s">
        <v>1830</v>
      </c>
      <c r="E2524" t="s">
        <v>29</v>
      </c>
      <c r="F2524" t="s">
        <v>1650</v>
      </c>
      <c r="G2524" t="s">
        <v>36</v>
      </c>
      <c r="H2524">
        <v>208159</v>
      </c>
      <c r="I2524" s="12" t="s">
        <v>11</v>
      </c>
      <c r="J2524" s="12"/>
      <c r="K2524" s="12" t="s">
        <v>685</v>
      </c>
    </row>
    <row r="2525" spans="1:11" x14ac:dyDescent="0.25">
      <c r="A2525" s="12" t="s">
        <v>686</v>
      </c>
      <c r="B2525" t="s">
        <v>23</v>
      </c>
      <c r="C2525" t="s">
        <v>1819</v>
      </c>
      <c r="D2525" t="s">
        <v>1831</v>
      </c>
      <c r="E2525" t="s">
        <v>29</v>
      </c>
      <c r="F2525" t="s">
        <v>1829</v>
      </c>
      <c r="G2525" t="s">
        <v>27</v>
      </c>
      <c r="H2525">
        <v>208159</v>
      </c>
      <c r="I2525" s="12" t="s">
        <v>11</v>
      </c>
      <c r="J2525" s="12"/>
      <c r="K2525" s="12" t="s">
        <v>685</v>
      </c>
    </row>
    <row r="2526" spans="1:11" x14ac:dyDescent="0.25">
      <c r="A2526" s="12" t="s">
        <v>686</v>
      </c>
      <c r="B2526" t="s">
        <v>23</v>
      </c>
      <c r="C2526" t="s">
        <v>1819</v>
      </c>
      <c r="D2526" t="s">
        <v>1832</v>
      </c>
      <c r="E2526" t="s">
        <v>29</v>
      </c>
      <c r="F2526" t="s">
        <v>1650</v>
      </c>
      <c r="G2526" t="s">
        <v>36</v>
      </c>
      <c r="H2526">
        <v>208159</v>
      </c>
      <c r="I2526" s="12" t="s">
        <v>11</v>
      </c>
      <c r="J2526" s="12"/>
      <c r="K2526" s="12" t="s">
        <v>685</v>
      </c>
    </row>
    <row r="2527" spans="1:11" x14ac:dyDescent="0.25">
      <c r="A2527" s="12" t="s">
        <v>686</v>
      </c>
      <c r="B2527" t="s">
        <v>23</v>
      </c>
      <c r="C2527" t="s">
        <v>1819</v>
      </c>
      <c r="D2527" t="s">
        <v>1833</v>
      </c>
      <c r="E2527" t="s">
        <v>29</v>
      </c>
      <c r="F2527" t="s">
        <v>1650</v>
      </c>
      <c r="G2527" t="s">
        <v>36</v>
      </c>
      <c r="H2527">
        <v>208159</v>
      </c>
      <c r="I2527" s="12" t="s">
        <v>11</v>
      </c>
      <c r="J2527" s="12"/>
      <c r="K2527" s="12" t="s">
        <v>685</v>
      </c>
    </row>
    <row r="2528" spans="1:11" x14ac:dyDescent="0.25">
      <c r="A2528" s="12" t="s">
        <v>686</v>
      </c>
      <c r="B2528" t="s">
        <v>23</v>
      </c>
      <c r="C2528" t="s">
        <v>1819</v>
      </c>
      <c r="D2528" t="s">
        <v>1834</v>
      </c>
      <c r="E2528" t="s">
        <v>29</v>
      </c>
      <c r="F2528" t="s">
        <v>1650</v>
      </c>
      <c r="G2528" t="s">
        <v>36</v>
      </c>
      <c r="H2528">
        <v>208159</v>
      </c>
      <c r="I2528" s="12" t="s">
        <v>11</v>
      </c>
      <c r="J2528" s="12"/>
      <c r="K2528" s="12" t="s">
        <v>685</v>
      </c>
    </row>
    <row r="2529" spans="1:11" x14ac:dyDescent="0.25">
      <c r="A2529" s="12" t="s">
        <v>686</v>
      </c>
      <c r="B2529" t="s">
        <v>23</v>
      </c>
      <c r="C2529" t="s">
        <v>1819</v>
      </c>
      <c r="D2529" t="s">
        <v>1835</v>
      </c>
      <c r="E2529" t="s">
        <v>29</v>
      </c>
      <c r="F2529" t="s">
        <v>1650</v>
      </c>
      <c r="G2529" t="s">
        <v>36</v>
      </c>
      <c r="H2529">
        <v>208159</v>
      </c>
      <c r="I2529" s="12" t="s">
        <v>11</v>
      </c>
      <c r="J2529" s="12"/>
      <c r="K2529" s="12" t="s">
        <v>685</v>
      </c>
    </row>
    <row r="2530" spans="1:11" x14ac:dyDescent="0.25">
      <c r="A2530" s="12" t="s">
        <v>686</v>
      </c>
      <c r="B2530" t="s">
        <v>23</v>
      </c>
      <c r="C2530" t="s">
        <v>1819</v>
      </c>
      <c r="D2530" t="s">
        <v>1836</v>
      </c>
      <c r="E2530" t="s">
        <v>29</v>
      </c>
      <c r="F2530" t="s">
        <v>1837</v>
      </c>
      <c r="G2530" t="s">
        <v>36</v>
      </c>
      <c r="H2530">
        <v>208159</v>
      </c>
      <c r="I2530" s="12" t="s">
        <v>11</v>
      </c>
      <c r="J2530" s="12"/>
      <c r="K2530" s="12" t="s">
        <v>685</v>
      </c>
    </row>
    <row r="2531" spans="1:11" x14ac:dyDescent="0.25">
      <c r="A2531" s="12" t="s">
        <v>686</v>
      </c>
      <c r="B2531" t="s">
        <v>23</v>
      </c>
      <c r="C2531" t="s">
        <v>1819</v>
      </c>
      <c r="D2531" t="s">
        <v>1838</v>
      </c>
      <c r="E2531" t="s">
        <v>29</v>
      </c>
      <c r="F2531" t="s">
        <v>1674</v>
      </c>
      <c r="G2531" t="s">
        <v>27</v>
      </c>
      <c r="H2531">
        <v>208159</v>
      </c>
      <c r="I2531" s="12" t="s">
        <v>10</v>
      </c>
      <c r="J2531" s="12"/>
      <c r="K2531" s="12"/>
    </row>
    <row r="2532" spans="1:11" x14ac:dyDescent="0.25">
      <c r="A2532" s="12" t="s">
        <v>686</v>
      </c>
      <c r="B2532" t="s">
        <v>23</v>
      </c>
      <c r="C2532" t="s">
        <v>1819</v>
      </c>
      <c r="D2532" t="s">
        <v>1839</v>
      </c>
      <c r="E2532" t="s">
        <v>40</v>
      </c>
      <c r="F2532" t="s">
        <v>1657</v>
      </c>
      <c r="G2532" t="s">
        <v>36</v>
      </c>
      <c r="H2532">
        <v>208159</v>
      </c>
      <c r="I2532" s="12" t="s">
        <v>10</v>
      </c>
      <c r="J2532" s="12"/>
      <c r="K2532" s="12"/>
    </row>
    <row r="2533" spans="1:11" x14ac:dyDescent="0.25">
      <c r="A2533" s="12" t="s">
        <v>686</v>
      </c>
      <c r="B2533" t="s">
        <v>23</v>
      </c>
      <c r="C2533" t="s">
        <v>1819</v>
      </c>
      <c r="D2533" t="s">
        <v>1840</v>
      </c>
      <c r="E2533" t="s">
        <v>29</v>
      </c>
      <c r="F2533" t="s">
        <v>1674</v>
      </c>
      <c r="G2533" t="s">
        <v>27</v>
      </c>
      <c r="H2533">
        <v>208159</v>
      </c>
      <c r="I2533" s="12" t="s">
        <v>10</v>
      </c>
      <c r="J2533" s="12"/>
      <c r="K2533" s="12"/>
    </row>
    <row r="2534" spans="1:11" x14ac:dyDescent="0.25">
      <c r="A2534" s="12" t="s">
        <v>686</v>
      </c>
      <c r="B2534" t="s">
        <v>23</v>
      </c>
      <c r="C2534" t="s">
        <v>1819</v>
      </c>
      <c r="D2534" t="s">
        <v>1841</v>
      </c>
      <c r="E2534" t="s">
        <v>29</v>
      </c>
      <c r="F2534" t="s">
        <v>1663</v>
      </c>
      <c r="G2534" t="s">
        <v>36</v>
      </c>
      <c r="H2534">
        <v>208159</v>
      </c>
      <c r="I2534" s="12" t="s">
        <v>11</v>
      </c>
      <c r="J2534" s="12"/>
      <c r="K2534" s="12" t="s">
        <v>687</v>
      </c>
    </row>
    <row r="2535" spans="1:11" x14ac:dyDescent="0.25">
      <c r="A2535" s="12" t="s">
        <v>686</v>
      </c>
      <c r="B2535" t="s">
        <v>23</v>
      </c>
      <c r="C2535" t="s">
        <v>1819</v>
      </c>
      <c r="D2535" t="s">
        <v>42</v>
      </c>
      <c r="E2535" t="s">
        <v>40</v>
      </c>
      <c r="F2535" t="s">
        <v>1657</v>
      </c>
      <c r="G2535" t="s">
        <v>27</v>
      </c>
      <c r="H2535">
        <v>208159</v>
      </c>
      <c r="I2535" s="12" t="s">
        <v>10</v>
      </c>
      <c r="J2535" s="12"/>
      <c r="K2535" s="12"/>
    </row>
    <row r="2536" spans="1:11" x14ac:dyDescent="0.25">
      <c r="A2536" s="12" t="s">
        <v>686</v>
      </c>
      <c r="B2536" t="s">
        <v>23</v>
      </c>
      <c r="C2536" t="s">
        <v>1819</v>
      </c>
      <c r="D2536" t="s">
        <v>41</v>
      </c>
      <c r="E2536" t="s">
        <v>29</v>
      </c>
      <c r="F2536" t="s">
        <v>1656</v>
      </c>
      <c r="G2536" t="s">
        <v>27</v>
      </c>
      <c r="H2536">
        <v>208159</v>
      </c>
      <c r="I2536" s="12" t="s">
        <v>12</v>
      </c>
      <c r="J2536" s="12"/>
      <c r="K2536" s="12" t="s">
        <v>688</v>
      </c>
    </row>
    <row r="2537" spans="1:11" x14ac:dyDescent="0.25">
      <c r="A2537" s="12" t="s">
        <v>686</v>
      </c>
      <c r="B2537" t="s">
        <v>23</v>
      </c>
      <c r="C2537" t="s">
        <v>1819</v>
      </c>
      <c r="D2537" t="s">
        <v>1842</v>
      </c>
      <c r="E2537" t="s">
        <v>26</v>
      </c>
      <c r="F2537" t="s">
        <v>1650</v>
      </c>
      <c r="G2537" t="s">
        <v>27</v>
      </c>
      <c r="H2537">
        <v>208159</v>
      </c>
      <c r="I2537" s="12" t="s">
        <v>10</v>
      </c>
      <c r="J2537" s="12"/>
      <c r="K2537" s="12"/>
    </row>
    <row r="2538" spans="1:11" x14ac:dyDescent="0.25">
      <c r="A2538" s="12" t="s">
        <v>686</v>
      </c>
      <c r="B2538" t="s">
        <v>23</v>
      </c>
      <c r="C2538" t="s">
        <v>1819</v>
      </c>
      <c r="D2538" t="s">
        <v>1843</v>
      </c>
      <c r="E2538" t="s">
        <v>40</v>
      </c>
      <c r="F2538" t="s">
        <v>1657</v>
      </c>
      <c r="G2538" t="s">
        <v>27</v>
      </c>
      <c r="H2538">
        <v>208159</v>
      </c>
      <c r="I2538" s="12" t="s">
        <v>12</v>
      </c>
      <c r="J2538" s="12"/>
      <c r="K2538" s="12" t="s">
        <v>688</v>
      </c>
    </row>
    <row r="2539" spans="1:11" x14ac:dyDescent="0.25">
      <c r="A2539" s="12" t="s">
        <v>686</v>
      </c>
      <c r="B2539" t="s">
        <v>23</v>
      </c>
      <c r="C2539" t="s">
        <v>1819</v>
      </c>
      <c r="D2539" t="s">
        <v>1844</v>
      </c>
      <c r="E2539" t="s">
        <v>29</v>
      </c>
      <c r="F2539" t="s">
        <v>1656</v>
      </c>
      <c r="G2539" t="s">
        <v>27</v>
      </c>
      <c r="H2539">
        <v>208159</v>
      </c>
      <c r="I2539" s="12" t="s">
        <v>10</v>
      </c>
      <c r="J2539" s="12"/>
      <c r="K2539" s="12"/>
    </row>
    <row r="2540" spans="1:11" x14ac:dyDescent="0.25">
      <c r="A2540" s="12" t="s">
        <v>686</v>
      </c>
      <c r="B2540" t="s">
        <v>23</v>
      </c>
      <c r="C2540" t="s">
        <v>1819</v>
      </c>
      <c r="D2540" t="s">
        <v>1845</v>
      </c>
      <c r="E2540" t="s">
        <v>26</v>
      </c>
      <c r="F2540" t="s">
        <v>1650</v>
      </c>
      <c r="G2540" t="s">
        <v>27</v>
      </c>
      <c r="H2540">
        <v>208159</v>
      </c>
      <c r="I2540" s="12" t="s">
        <v>10</v>
      </c>
      <c r="J2540" s="12"/>
      <c r="K2540" s="12"/>
    </row>
    <row r="2541" spans="1:11" x14ac:dyDescent="0.25">
      <c r="A2541" s="12" t="s">
        <v>686</v>
      </c>
      <c r="B2541" t="s">
        <v>23</v>
      </c>
      <c r="C2541" t="s">
        <v>1819</v>
      </c>
      <c r="D2541" t="s">
        <v>37</v>
      </c>
      <c r="E2541" t="s">
        <v>26</v>
      </c>
      <c r="F2541" t="s">
        <v>1655</v>
      </c>
      <c r="G2541" t="s">
        <v>27</v>
      </c>
      <c r="H2541">
        <v>208159</v>
      </c>
      <c r="I2541" s="12" t="s">
        <v>10</v>
      </c>
      <c r="J2541" s="12"/>
      <c r="K2541" s="12"/>
    </row>
    <row r="2542" spans="1:11" x14ac:dyDescent="0.25">
      <c r="A2542" s="12" t="s">
        <v>686</v>
      </c>
      <c r="B2542" t="s">
        <v>23</v>
      </c>
      <c r="C2542" t="s">
        <v>1846</v>
      </c>
      <c r="D2542" t="s">
        <v>1847</v>
      </c>
      <c r="E2542" t="s">
        <v>29</v>
      </c>
      <c r="F2542" t="s">
        <v>1651</v>
      </c>
      <c r="G2542" t="s">
        <v>27</v>
      </c>
      <c r="H2542">
        <v>5876</v>
      </c>
      <c r="I2542" s="12" t="s">
        <v>10</v>
      </c>
      <c r="J2542" s="12"/>
      <c r="K2542" s="12"/>
    </row>
    <row r="2543" spans="1:11" x14ac:dyDescent="0.25">
      <c r="A2543" s="12" t="s">
        <v>686</v>
      </c>
      <c r="B2543" t="s">
        <v>23</v>
      </c>
      <c r="C2543" t="s">
        <v>1846</v>
      </c>
      <c r="D2543" t="s">
        <v>225</v>
      </c>
      <c r="E2543" t="s">
        <v>40</v>
      </c>
      <c r="F2543" t="s">
        <v>1657</v>
      </c>
      <c r="G2543" t="s">
        <v>27</v>
      </c>
      <c r="H2543">
        <v>5876</v>
      </c>
      <c r="I2543" s="12" t="s">
        <v>10</v>
      </c>
      <c r="J2543" s="12"/>
      <c r="K2543" s="12"/>
    </row>
    <row r="2544" spans="1:11" x14ac:dyDescent="0.25">
      <c r="A2544" s="12" t="s">
        <v>686</v>
      </c>
      <c r="B2544" t="s">
        <v>23</v>
      </c>
      <c r="C2544" t="s">
        <v>1846</v>
      </c>
      <c r="D2544" t="s">
        <v>44</v>
      </c>
      <c r="E2544" t="s">
        <v>29</v>
      </c>
      <c r="F2544" t="s">
        <v>1650</v>
      </c>
      <c r="G2544" t="s">
        <v>27</v>
      </c>
      <c r="H2544">
        <v>5876</v>
      </c>
      <c r="I2544" s="12" t="s">
        <v>10</v>
      </c>
      <c r="J2544" s="12"/>
      <c r="K2544" s="12"/>
    </row>
    <row r="2545" spans="1:11" x14ac:dyDescent="0.25">
      <c r="A2545" s="12" t="s">
        <v>686</v>
      </c>
      <c r="B2545" t="s">
        <v>23</v>
      </c>
      <c r="C2545" t="s">
        <v>1846</v>
      </c>
      <c r="D2545" t="s">
        <v>38</v>
      </c>
      <c r="E2545" t="s">
        <v>29</v>
      </c>
      <c r="F2545" t="s">
        <v>1848</v>
      </c>
      <c r="G2545" t="s">
        <v>27</v>
      </c>
      <c r="H2545">
        <v>5876</v>
      </c>
      <c r="I2545" s="12" t="s">
        <v>12</v>
      </c>
      <c r="J2545" s="12"/>
      <c r="K2545" s="12" t="s">
        <v>688</v>
      </c>
    </row>
    <row r="2546" spans="1:11" x14ac:dyDescent="0.25">
      <c r="A2546" s="12" t="s">
        <v>686</v>
      </c>
      <c r="B2546" t="s">
        <v>23</v>
      </c>
      <c r="C2546" t="s">
        <v>1846</v>
      </c>
      <c r="D2546" t="s">
        <v>39</v>
      </c>
      <c r="E2546" t="s">
        <v>40</v>
      </c>
      <c r="F2546" t="s">
        <v>1657</v>
      </c>
      <c r="G2546" t="s">
        <v>27</v>
      </c>
      <c r="H2546">
        <v>5876</v>
      </c>
      <c r="I2546" s="12" t="s">
        <v>10</v>
      </c>
      <c r="J2546" s="12"/>
      <c r="K2546" s="12"/>
    </row>
    <row r="2547" spans="1:11" x14ac:dyDescent="0.25">
      <c r="A2547" s="12" t="s">
        <v>686</v>
      </c>
      <c r="B2547" t="s">
        <v>23</v>
      </c>
      <c r="C2547" t="s">
        <v>1846</v>
      </c>
      <c r="D2547" t="s">
        <v>41</v>
      </c>
      <c r="E2547" t="s">
        <v>29</v>
      </c>
      <c r="F2547" t="s">
        <v>1848</v>
      </c>
      <c r="G2547" t="s">
        <v>27</v>
      </c>
      <c r="H2547">
        <v>5876</v>
      </c>
      <c r="I2547" s="12" t="s">
        <v>12</v>
      </c>
      <c r="J2547" s="12"/>
      <c r="K2547" s="12" t="s">
        <v>688</v>
      </c>
    </row>
    <row r="2548" spans="1:11" x14ac:dyDescent="0.25">
      <c r="A2548" s="12" t="s">
        <v>686</v>
      </c>
      <c r="B2548" t="s">
        <v>23</v>
      </c>
      <c r="C2548" t="s">
        <v>1846</v>
      </c>
      <c r="D2548" t="s">
        <v>42</v>
      </c>
      <c r="E2548" t="s">
        <v>40</v>
      </c>
      <c r="F2548" t="s">
        <v>1657</v>
      </c>
      <c r="G2548" t="s">
        <v>27</v>
      </c>
      <c r="H2548">
        <v>5876</v>
      </c>
      <c r="I2548" s="12" t="s">
        <v>10</v>
      </c>
      <c r="J2548" s="12"/>
      <c r="K2548" s="12"/>
    </row>
    <row r="2549" spans="1:11" x14ac:dyDescent="0.25">
      <c r="A2549" s="12" t="s">
        <v>686</v>
      </c>
      <c r="B2549" t="s">
        <v>23</v>
      </c>
      <c r="C2549" t="s">
        <v>1846</v>
      </c>
      <c r="D2549" t="s">
        <v>37</v>
      </c>
      <c r="E2549" t="s">
        <v>26</v>
      </c>
      <c r="F2549" t="s">
        <v>1655</v>
      </c>
      <c r="G2549" t="s">
        <v>27</v>
      </c>
      <c r="H2549">
        <v>5876</v>
      </c>
      <c r="I2549" s="12" t="s">
        <v>10</v>
      </c>
      <c r="J2549" s="12"/>
      <c r="K2549" s="12"/>
    </row>
    <row r="2550" spans="1:11" x14ac:dyDescent="0.25">
      <c r="A2550" s="12" t="s">
        <v>686</v>
      </c>
      <c r="B2550" t="s">
        <v>23</v>
      </c>
      <c r="C2550" t="s">
        <v>1849</v>
      </c>
      <c r="D2550" t="s">
        <v>636</v>
      </c>
      <c r="E2550" t="s">
        <v>29</v>
      </c>
      <c r="F2550" t="s">
        <v>1850</v>
      </c>
      <c r="G2550" t="s">
        <v>27</v>
      </c>
      <c r="H2550">
        <v>13</v>
      </c>
      <c r="I2550" s="12" t="s">
        <v>10</v>
      </c>
      <c r="J2550" s="12"/>
      <c r="K2550" s="12"/>
    </row>
    <row r="2551" spans="1:11" x14ac:dyDescent="0.25">
      <c r="A2551" s="12" t="s">
        <v>686</v>
      </c>
      <c r="B2551" t="s">
        <v>23</v>
      </c>
      <c r="C2551" t="s">
        <v>1849</v>
      </c>
      <c r="D2551" t="s">
        <v>280</v>
      </c>
      <c r="E2551" t="s">
        <v>29</v>
      </c>
      <c r="F2551" t="s">
        <v>1851</v>
      </c>
      <c r="G2551" t="s">
        <v>27</v>
      </c>
      <c r="H2551">
        <v>13</v>
      </c>
      <c r="I2551" s="12" t="s">
        <v>10</v>
      </c>
      <c r="J2551" s="12"/>
      <c r="K2551" s="12"/>
    </row>
    <row r="2552" spans="1:11" x14ac:dyDescent="0.25">
      <c r="A2552" s="12" t="s">
        <v>686</v>
      </c>
      <c r="B2552" t="s">
        <v>23</v>
      </c>
      <c r="C2552" t="s">
        <v>1849</v>
      </c>
      <c r="D2552" t="s">
        <v>45</v>
      </c>
      <c r="E2552" t="s">
        <v>40</v>
      </c>
      <c r="F2552" t="s">
        <v>1657</v>
      </c>
      <c r="G2552" t="s">
        <v>27</v>
      </c>
      <c r="H2552">
        <v>13</v>
      </c>
      <c r="I2552" s="12" t="s">
        <v>10</v>
      </c>
      <c r="J2552" s="12"/>
      <c r="K2552" s="12"/>
    </row>
    <row r="2553" spans="1:11" x14ac:dyDescent="0.25">
      <c r="A2553" s="12" t="s">
        <v>686</v>
      </c>
      <c r="B2553" t="s">
        <v>23</v>
      </c>
      <c r="C2553" t="s">
        <v>1849</v>
      </c>
      <c r="D2553" t="s">
        <v>59</v>
      </c>
      <c r="E2553" t="s">
        <v>40</v>
      </c>
      <c r="F2553" t="s">
        <v>1657</v>
      </c>
      <c r="G2553" t="s">
        <v>27</v>
      </c>
      <c r="H2553">
        <v>13</v>
      </c>
      <c r="I2553" s="12" t="s">
        <v>10</v>
      </c>
      <c r="J2553" s="12"/>
      <c r="K2553" s="12"/>
    </row>
    <row r="2554" spans="1:11" x14ac:dyDescent="0.25">
      <c r="A2554" s="12" t="s">
        <v>686</v>
      </c>
      <c r="B2554" t="s">
        <v>23</v>
      </c>
      <c r="C2554" t="s">
        <v>1849</v>
      </c>
      <c r="D2554" t="s">
        <v>42</v>
      </c>
      <c r="E2554" t="s">
        <v>40</v>
      </c>
      <c r="F2554" t="s">
        <v>1657</v>
      </c>
      <c r="G2554" t="s">
        <v>27</v>
      </c>
      <c r="H2554">
        <v>13</v>
      </c>
      <c r="I2554" s="12" t="s">
        <v>10</v>
      </c>
      <c r="J2554" s="12"/>
      <c r="K2554" s="12"/>
    </row>
    <row r="2555" spans="1:11" x14ac:dyDescent="0.25">
      <c r="A2555" s="12" t="s">
        <v>686</v>
      </c>
      <c r="B2555" t="s">
        <v>23</v>
      </c>
      <c r="C2555" t="s">
        <v>1852</v>
      </c>
      <c r="D2555" t="s">
        <v>1853</v>
      </c>
      <c r="E2555" t="s">
        <v>29</v>
      </c>
      <c r="F2555" t="s">
        <v>1651</v>
      </c>
      <c r="G2555" t="s">
        <v>27</v>
      </c>
      <c r="H2555">
        <v>10</v>
      </c>
      <c r="I2555" s="12" t="s">
        <v>10</v>
      </c>
      <c r="J2555" s="12"/>
      <c r="K2555" s="12"/>
    </row>
    <row r="2556" spans="1:11" x14ac:dyDescent="0.25">
      <c r="A2556" s="12" t="s">
        <v>686</v>
      </c>
      <c r="B2556" t="s">
        <v>23</v>
      </c>
      <c r="C2556" t="s">
        <v>1852</v>
      </c>
      <c r="D2556" t="s">
        <v>1854</v>
      </c>
      <c r="E2556" t="s">
        <v>26</v>
      </c>
      <c r="F2556" t="s">
        <v>400</v>
      </c>
      <c r="G2556" t="s">
        <v>27</v>
      </c>
      <c r="H2556">
        <v>10</v>
      </c>
      <c r="I2556" s="12" t="s">
        <v>10</v>
      </c>
      <c r="J2556" s="12"/>
      <c r="K2556" s="12"/>
    </row>
    <row r="2557" spans="1:11" x14ac:dyDescent="0.25">
      <c r="A2557" s="12" t="s">
        <v>686</v>
      </c>
      <c r="B2557" t="s">
        <v>23</v>
      </c>
      <c r="C2557" t="s">
        <v>1852</v>
      </c>
      <c r="D2557" t="s">
        <v>45</v>
      </c>
      <c r="E2557" t="s">
        <v>40</v>
      </c>
      <c r="F2557" t="s">
        <v>1657</v>
      </c>
      <c r="G2557" t="s">
        <v>27</v>
      </c>
      <c r="H2557">
        <v>10</v>
      </c>
      <c r="I2557" s="12" t="s">
        <v>10</v>
      </c>
      <c r="J2557" s="12"/>
      <c r="K2557" s="12"/>
    </row>
    <row r="2558" spans="1:11" x14ac:dyDescent="0.25">
      <c r="A2558" s="12" t="s">
        <v>686</v>
      </c>
      <c r="B2558" t="s">
        <v>23</v>
      </c>
      <c r="C2558" t="s">
        <v>1852</v>
      </c>
      <c r="D2558" t="s">
        <v>59</v>
      </c>
      <c r="E2558" t="s">
        <v>40</v>
      </c>
      <c r="F2558" t="s">
        <v>1657</v>
      </c>
      <c r="G2558" t="s">
        <v>27</v>
      </c>
      <c r="H2558">
        <v>10</v>
      </c>
      <c r="I2558" s="12" t="s">
        <v>10</v>
      </c>
      <c r="J2558" s="12"/>
      <c r="K2558" s="12"/>
    </row>
    <row r="2559" spans="1:11" x14ac:dyDescent="0.25">
      <c r="A2559" s="12" t="s">
        <v>686</v>
      </c>
      <c r="B2559" t="s">
        <v>23</v>
      </c>
      <c r="C2559" t="s">
        <v>1855</v>
      </c>
      <c r="D2559" t="s">
        <v>637</v>
      </c>
      <c r="E2559" t="s">
        <v>26</v>
      </c>
      <c r="F2559" t="s">
        <v>1650</v>
      </c>
      <c r="G2559" t="s">
        <v>27</v>
      </c>
      <c r="H2559">
        <v>1056</v>
      </c>
      <c r="I2559" s="12" t="s">
        <v>10</v>
      </c>
      <c r="J2559" s="12"/>
      <c r="K2559" s="12"/>
    </row>
    <row r="2560" spans="1:11" x14ac:dyDescent="0.25">
      <c r="A2560" s="12" t="s">
        <v>686</v>
      </c>
      <c r="B2560" t="s">
        <v>23</v>
      </c>
      <c r="C2560" t="s">
        <v>1855</v>
      </c>
      <c r="D2560" t="s">
        <v>1856</v>
      </c>
      <c r="E2560" t="s">
        <v>29</v>
      </c>
      <c r="F2560" t="s">
        <v>1650</v>
      </c>
      <c r="G2560" t="s">
        <v>27</v>
      </c>
      <c r="H2560">
        <v>1056</v>
      </c>
      <c r="I2560" s="12" t="s">
        <v>10</v>
      </c>
      <c r="J2560" s="12"/>
      <c r="K2560" s="12"/>
    </row>
    <row r="2561" spans="1:11" x14ac:dyDescent="0.25">
      <c r="A2561" s="12" t="s">
        <v>686</v>
      </c>
      <c r="B2561" t="s">
        <v>23</v>
      </c>
      <c r="C2561" t="s">
        <v>1855</v>
      </c>
      <c r="D2561" t="s">
        <v>1857</v>
      </c>
      <c r="E2561" t="s">
        <v>29</v>
      </c>
      <c r="F2561" t="s">
        <v>1858</v>
      </c>
      <c r="G2561" t="s">
        <v>27</v>
      </c>
      <c r="H2561">
        <v>1056</v>
      </c>
      <c r="I2561" s="12" t="s">
        <v>10</v>
      </c>
      <c r="J2561" s="12"/>
      <c r="K2561" s="12"/>
    </row>
    <row r="2562" spans="1:11" x14ac:dyDescent="0.25">
      <c r="A2562" s="12" t="s">
        <v>686</v>
      </c>
      <c r="B2562" t="s">
        <v>23</v>
      </c>
      <c r="C2562" t="s">
        <v>1855</v>
      </c>
      <c r="D2562" t="s">
        <v>1859</v>
      </c>
      <c r="E2562" t="s">
        <v>29</v>
      </c>
      <c r="F2562" t="s">
        <v>1650</v>
      </c>
      <c r="G2562" t="s">
        <v>27</v>
      </c>
      <c r="H2562">
        <v>1056</v>
      </c>
      <c r="I2562" s="12" t="s">
        <v>10</v>
      </c>
      <c r="J2562" s="12"/>
      <c r="K2562" s="12"/>
    </row>
    <row r="2563" spans="1:11" x14ac:dyDescent="0.25">
      <c r="A2563" s="12" t="s">
        <v>686</v>
      </c>
      <c r="B2563" t="s">
        <v>23</v>
      </c>
      <c r="C2563" t="s">
        <v>1855</v>
      </c>
      <c r="D2563" t="s">
        <v>1860</v>
      </c>
      <c r="E2563" t="s">
        <v>1861</v>
      </c>
      <c r="F2563" t="s">
        <v>1674</v>
      </c>
      <c r="G2563" t="s">
        <v>27</v>
      </c>
      <c r="H2563">
        <v>1056</v>
      </c>
      <c r="I2563" s="12" t="s">
        <v>10</v>
      </c>
      <c r="J2563" s="12"/>
      <c r="K2563" s="12"/>
    </row>
    <row r="2564" spans="1:11" x14ac:dyDescent="0.25">
      <c r="A2564" s="12" t="s">
        <v>686</v>
      </c>
      <c r="B2564" t="s">
        <v>23</v>
      </c>
      <c r="C2564" t="s">
        <v>1855</v>
      </c>
      <c r="D2564" t="s">
        <v>1862</v>
      </c>
      <c r="E2564" t="s">
        <v>1861</v>
      </c>
      <c r="F2564" t="s">
        <v>1674</v>
      </c>
      <c r="G2564" t="s">
        <v>27</v>
      </c>
      <c r="H2564">
        <v>1056</v>
      </c>
      <c r="I2564" s="12" t="s">
        <v>10</v>
      </c>
      <c r="J2564" s="12"/>
      <c r="K2564" s="12"/>
    </row>
    <row r="2565" spans="1:11" x14ac:dyDescent="0.25">
      <c r="A2565" s="12" t="s">
        <v>686</v>
      </c>
      <c r="B2565" t="s">
        <v>23</v>
      </c>
      <c r="C2565" t="s">
        <v>1855</v>
      </c>
      <c r="D2565" t="s">
        <v>1863</v>
      </c>
      <c r="E2565" t="s">
        <v>1861</v>
      </c>
      <c r="F2565" t="s">
        <v>1674</v>
      </c>
      <c r="G2565" t="s">
        <v>27</v>
      </c>
      <c r="H2565">
        <v>1056</v>
      </c>
      <c r="I2565" s="12" t="s">
        <v>10</v>
      </c>
      <c r="J2565" s="12"/>
      <c r="K2565" s="12"/>
    </row>
    <row r="2566" spans="1:11" x14ac:dyDescent="0.25">
      <c r="A2566" s="12" t="s">
        <v>686</v>
      </c>
      <c r="B2566" t="s">
        <v>23</v>
      </c>
      <c r="C2566" t="s">
        <v>1855</v>
      </c>
      <c r="D2566" t="s">
        <v>1864</v>
      </c>
      <c r="E2566" t="s">
        <v>1861</v>
      </c>
      <c r="F2566" t="s">
        <v>1674</v>
      </c>
      <c r="G2566" t="s">
        <v>27</v>
      </c>
      <c r="H2566">
        <v>1056</v>
      </c>
      <c r="I2566" s="12" t="s">
        <v>10</v>
      </c>
      <c r="J2566" s="12"/>
      <c r="K2566" s="12"/>
    </row>
    <row r="2567" spans="1:11" x14ac:dyDescent="0.25">
      <c r="A2567" s="12" t="s">
        <v>686</v>
      </c>
      <c r="B2567" t="s">
        <v>23</v>
      </c>
      <c r="C2567" t="s">
        <v>1855</v>
      </c>
      <c r="D2567" t="s">
        <v>1865</v>
      </c>
      <c r="E2567" t="s">
        <v>1861</v>
      </c>
      <c r="F2567" t="s">
        <v>1674</v>
      </c>
      <c r="G2567" t="s">
        <v>27</v>
      </c>
      <c r="H2567">
        <v>1056</v>
      </c>
      <c r="I2567" s="12" t="s">
        <v>10</v>
      </c>
      <c r="J2567" s="12"/>
      <c r="K2567" s="12"/>
    </row>
    <row r="2568" spans="1:11" x14ac:dyDescent="0.25">
      <c r="A2568" s="12" t="s">
        <v>686</v>
      </c>
      <c r="B2568" t="s">
        <v>23</v>
      </c>
      <c r="C2568" t="s">
        <v>1855</v>
      </c>
      <c r="D2568" t="s">
        <v>1866</v>
      </c>
      <c r="E2568" t="s">
        <v>29</v>
      </c>
      <c r="F2568" t="s">
        <v>1669</v>
      </c>
      <c r="G2568" t="s">
        <v>36</v>
      </c>
      <c r="H2568">
        <v>1056</v>
      </c>
      <c r="I2568" s="12" t="s">
        <v>10</v>
      </c>
      <c r="J2568" s="12"/>
      <c r="K2568" s="12"/>
    </row>
    <row r="2569" spans="1:11" x14ac:dyDescent="0.25">
      <c r="A2569" s="12" t="s">
        <v>686</v>
      </c>
      <c r="B2569" t="s">
        <v>23</v>
      </c>
      <c r="C2569" t="s">
        <v>1855</v>
      </c>
      <c r="D2569" t="s">
        <v>1867</v>
      </c>
      <c r="E2569" t="s">
        <v>29</v>
      </c>
      <c r="F2569" t="s">
        <v>1858</v>
      </c>
      <c r="G2569" t="s">
        <v>36</v>
      </c>
      <c r="H2569">
        <v>1056</v>
      </c>
      <c r="I2569" s="12" t="s">
        <v>10</v>
      </c>
      <c r="J2569" s="12"/>
      <c r="K2569" s="12"/>
    </row>
    <row r="2570" spans="1:11" x14ac:dyDescent="0.25">
      <c r="A2570" s="12" t="s">
        <v>686</v>
      </c>
      <c r="B2570" t="s">
        <v>23</v>
      </c>
      <c r="C2570" t="s">
        <v>1855</v>
      </c>
      <c r="D2570" t="s">
        <v>1868</v>
      </c>
      <c r="E2570" t="s">
        <v>29</v>
      </c>
      <c r="F2570" t="s">
        <v>1669</v>
      </c>
      <c r="G2570" t="s">
        <v>36</v>
      </c>
      <c r="H2570">
        <v>1056</v>
      </c>
      <c r="I2570" s="12" t="s">
        <v>10</v>
      </c>
      <c r="J2570" s="12"/>
      <c r="K2570" s="12"/>
    </row>
    <row r="2571" spans="1:11" x14ac:dyDescent="0.25">
      <c r="A2571" s="12" t="s">
        <v>686</v>
      </c>
      <c r="B2571" t="s">
        <v>23</v>
      </c>
      <c r="C2571" t="s">
        <v>1855</v>
      </c>
      <c r="D2571" t="s">
        <v>1869</v>
      </c>
      <c r="E2571" t="s">
        <v>29</v>
      </c>
      <c r="F2571" t="s">
        <v>1669</v>
      </c>
      <c r="G2571" t="s">
        <v>36</v>
      </c>
      <c r="H2571">
        <v>1056</v>
      </c>
      <c r="I2571" s="12" t="s">
        <v>10</v>
      </c>
      <c r="J2571" s="12"/>
      <c r="K2571" s="12"/>
    </row>
    <row r="2572" spans="1:11" x14ac:dyDescent="0.25">
      <c r="A2572" s="12" t="s">
        <v>686</v>
      </c>
      <c r="B2572" t="s">
        <v>23</v>
      </c>
      <c r="C2572" t="s">
        <v>1855</v>
      </c>
      <c r="D2572" t="s">
        <v>1870</v>
      </c>
      <c r="E2572" t="s">
        <v>29</v>
      </c>
      <c r="F2572" t="s">
        <v>1858</v>
      </c>
      <c r="G2572" t="s">
        <v>36</v>
      </c>
      <c r="H2572">
        <v>1056</v>
      </c>
      <c r="I2572" s="12" t="s">
        <v>10</v>
      </c>
      <c r="J2572" s="12"/>
      <c r="K2572" s="12"/>
    </row>
    <row r="2573" spans="1:11" x14ac:dyDescent="0.25">
      <c r="A2573" s="12" t="s">
        <v>686</v>
      </c>
      <c r="B2573" t="s">
        <v>23</v>
      </c>
      <c r="C2573" t="s">
        <v>1855</v>
      </c>
      <c r="D2573" t="s">
        <v>1871</v>
      </c>
      <c r="E2573" t="s">
        <v>29</v>
      </c>
      <c r="F2573" t="s">
        <v>1653</v>
      </c>
      <c r="G2573" t="s">
        <v>36</v>
      </c>
      <c r="H2573">
        <v>1056</v>
      </c>
      <c r="I2573" s="12" t="s">
        <v>10</v>
      </c>
      <c r="J2573" s="12"/>
      <c r="K2573" s="12"/>
    </row>
    <row r="2574" spans="1:11" x14ac:dyDescent="0.25">
      <c r="A2574" s="12" t="s">
        <v>686</v>
      </c>
      <c r="B2574" t="s">
        <v>23</v>
      </c>
      <c r="C2574" t="s">
        <v>1855</v>
      </c>
      <c r="D2574" t="s">
        <v>1872</v>
      </c>
      <c r="E2574" t="s">
        <v>29</v>
      </c>
      <c r="F2574" t="s">
        <v>1873</v>
      </c>
      <c r="G2574" t="s">
        <v>36</v>
      </c>
      <c r="H2574">
        <v>1056</v>
      </c>
      <c r="I2574" s="12" t="s">
        <v>11</v>
      </c>
      <c r="J2574" s="12"/>
      <c r="K2574" s="12" t="s">
        <v>685</v>
      </c>
    </row>
    <row r="2575" spans="1:11" x14ac:dyDescent="0.25">
      <c r="A2575" s="12" t="s">
        <v>686</v>
      </c>
      <c r="B2575" t="s">
        <v>23</v>
      </c>
      <c r="C2575" t="s">
        <v>1855</v>
      </c>
      <c r="D2575" t="s">
        <v>39</v>
      </c>
      <c r="E2575" t="s">
        <v>40</v>
      </c>
      <c r="F2575" t="s">
        <v>1657</v>
      </c>
      <c r="G2575" t="s">
        <v>27</v>
      </c>
      <c r="H2575">
        <v>1056</v>
      </c>
      <c r="I2575" s="12" t="s">
        <v>10</v>
      </c>
      <c r="J2575" s="12"/>
      <c r="K2575" s="12"/>
    </row>
    <row r="2576" spans="1:11" x14ac:dyDescent="0.25">
      <c r="A2576" s="12" t="s">
        <v>686</v>
      </c>
      <c r="B2576" t="s">
        <v>23</v>
      </c>
      <c r="C2576" t="s">
        <v>1855</v>
      </c>
      <c r="D2576" t="s">
        <v>38</v>
      </c>
      <c r="E2576" t="s">
        <v>29</v>
      </c>
      <c r="F2576" t="s">
        <v>1874</v>
      </c>
      <c r="G2576" t="s">
        <v>27</v>
      </c>
      <c r="H2576">
        <v>1056</v>
      </c>
      <c r="I2576" s="12" t="s">
        <v>10</v>
      </c>
      <c r="J2576" s="12"/>
      <c r="K2576" s="12"/>
    </row>
    <row r="2577" spans="1:11" x14ac:dyDescent="0.25">
      <c r="A2577" s="12" t="s">
        <v>686</v>
      </c>
      <c r="B2577" t="s">
        <v>23</v>
      </c>
      <c r="C2577" t="s">
        <v>1855</v>
      </c>
      <c r="D2577" t="s">
        <v>42</v>
      </c>
      <c r="E2577" t="s">
        <v>40</v>
      </c>
      <c r="F2577" t="s">
        <v>1657</v>
      </c>
      <c r="G2577" t="s">
        <v>27</v>
      </c>
      <c r="H2577">
        <v>1056</v>
      </c>
      <c r="I2577" s="12" t="s">
        <v>10</v>
      </c>
      <c r="J2577" s="12"/>
      <c r="K2577" s="12"/>
    </row>
    <row r="2578" spans="1:11" x14ac:dyDescent="0.25">
      <c r="A2578" s="12" t="s">
        <v>686</v>
      </c>
      <c r="B2578" t="s">
        <v>23</v>
      </c>
      <c r="C2578" t="s">
        <v>1855</v>
      </c>
      <c r="D2578" t="s">
        <v>41</v>
      </c>
      <c r="E2578" t="s">
        <v>29</v>
      </c>
      <c r="F2578" t="s">
        <v>1874</v>
      </c>
      <c r="G2578" t="s">
        <v>27</v>
      </c>
      <c r="H2578">
        <v>1056</v>
      </c>
      <c r="I2578" s="12" t="s">
        <v>10</v>
      </c>
      <c r="J2578" s="12"/>
      <c r="K2578" s="12"/>
    </row>
    <row r="2579" spans="1:11" x14ac:dyDescent="0.25">
      <c r="A2579" s="12" t="s">
        <v>686</v>
      </c>
      <c r="B2579" t="s">
        <v>23</v>
      </c>
      <c r="C2579" t="s">
        <v>1855</v>
      </c>
      <c r="D2579" t="s">
        <v>280</v>
      </c>
      <c r="E2579" t="s">
        <v>29</v>
      </c>
      <c r="F2579" t="s">
        <v>1875</v>
      </c>
      <c r="G2579" t="s">
        <v>27</v>
      </c>
      <c r="H2579">
        <v>1056</v>
      </c>
      <c r="I2579" s="12" t="s">
        <v>11</v>
      </c>
      <c r="J2579" s="12"/>
      <c r="K2579" s="12" t="s">
        <v>685</v>
      </c>
    </row>
    <row r="2580" spans="1:11" x14ac:dyDescent="0.25">
      <c r="A2580" s="12" t="s">
        <v>686</v>
      </c>
      <c r="B2580" t="s">
        <v>23</v>
      </c>
      <c r="C2580" t="s">
        <v>1855</v>
      </c>
      <c r="D2580" t="s">
        <v>78</v>
      </c>
      <c r="E2580" t="s">
        <v>29</v>
      </c>
      <c r="F2580" t="s">
        <v>1875</v>
      </c>
      <c r="G2580" t="s">
        <v>36</v>
      </c>
      <c r="H2580">
        <v>1056</v>
      </c>
      <c r="I2580" s="12" t="s">
        <v>11</v>
      </c>
      <c r="J2580" s="12"/>
      <c r="K2580" s="12" t="s">
        <v>685</v>
      </c>
    </row>
    <row r="2581" spans="1:11" x14ac:dyDescent="0.25">
      <c r="A2581" s="12" t="s">
        <v>686</v>
      </c>
      <c r="B2581" t="s">
        <v>23</v>
      </c>
      <c r="C2581" t="s">
        <v>1876</v>
      </c>
      <c r="D2581" t="s">
        <v>1877</v>
      </c>
      <c r="E2581" t="s">
        <v>26</v>
      </c>
      <c r="F2581" t="s">
        <v>1650</v>
      </c>
      <c r="G2581" t="s">
        <v>27</v>
      </c>
      <c r="H2581">
        <v>447109</v>
      </c>
      <c r="I2581" s="12" t="s">
        <v>10</v>
      </c>
      <c r="J2581" s="12"/>
      <c r="K2581" s="12"/>
    </row>
    <row r="2582" spans="1:11" x14ac:dyDescent="0.25">
      <c r="A2582" s="12" t="s">
        <v>686</v>
      </c>
      <c r="B2582" t="s">
        <v>23</v>
      </c>
      <c r="C2582" t="s">
        <v>1876</v>
      </c>
      <c r="D2582" t="s">
        <v>44</v>
      </c>
      <c r="E2582" t="s">
        <v>29</v>
      </c>
      <c r="F2582" t="s">
        <v>1650</v>
      </c>
      <c r="G2582" t="s">
        <v>27</v>
      </c>
      <c r="H2582">
        <v>447109</v>
      </c>
      <c r="I2582" s="12" t="s">
        <v>10</v>
      </c>
      <c r="J2582" s="12"/>
      <c r="K2582" s="12"/>
    </row>
    <row r="2583" spans="1:11" x14ac:dyDescent="0.25">
      <c r="A2583" s="12" t="s">
        <v>686</v>
      </c>
      <c r="B2583" t="s">
        <v>23</v>
      </c>
      <c r="C2583" t="s">
        <v>1876</v>
      </c>
      <c r="D2583" t="s">
        <v>83</v>
      </c>
      <c r="E2583" t="s">
        <v>29</v>
      </c>
      <c r="F2583" t="s">
        <v>1651</v>
      </c>
      <c r="G2583" t="s">
        <v>36</v>
      </c>
      <c r="H2583">
        <v>447109</v>
      </c>
      <c r="I2583" s="12" t="s">
        <v>10</v>
      </c>
      <c r="J2583" s="12"/>
      <c r="K2583" s="12"/>
    </row>
    <row r="2584" spans="1:11" x14ac:dyDescent="0.25">
      <c r="A2584" s="12" t="s">
        <v>686</v>
      </c>
      <c r="B2584" t="s">
        <v>23</v>
      </c>
      <c r="C2584" t="s">
        <v>1876</v>
      </c>
      <c r="D2584" t="s">
        <v>84</v>
      </c>
      <c r="E2584" t="s">
        <v>29</v>
      </c>
      <c r="F2584" t="s">
        <v>1650</v>
      </c>
      <c r="G2584" t="s">
        <v>36</v>
      </c>
      <c r="H2584">
        <v>447109</v>
      </c>
      <c r="I2584" s="12" t="s">
        <v>10</v>
      </c>
      <c r="J2584" s="12"/>
      <c r="K2584" s="12"/>
    </row>
    <row r="2585" spans="1:11" x14ac:dyDescent="0.25">
      <c r="A2585" s="12" t="s">
        <v>686</v>
      </c>
      <c r="B2585" t="s">
        <v>23</v>
      </c>
      <c r="C2585" t="s">
        <v>1876</v>
      </c>
      <c r="D2585" t="s">
        <v>1878</v>
      </c>
      <c r="E2585" t="s">
        <v>29</v>
      </c>
      <c r="F2585" t="s">
        <v>1674</v>
      </c>
      <c r="G2585" t="s">
        <v>27</v>
      </c>
      <c r="H2585">
        <v>447109</v>
      </c>
      <c r="I2585" s="12" t="s">
        <v>10</v>
      </c>
      <c r="J2585" s="12"/>
      <c r="K2585" s="12"/>
    </row>
    <row r="2586" spans="1:11" x14ac:dyDescent="0.25">
      <c r="A2586" s="12" t="s">
        <v>686</v>
      </c>
      <c r="B2586" t="s">
        <v>23</v>
      </c>
      <c r="C2586" t="s">
        <v>1876</v>
      </c>
      <c r="D2586" t="s">
        <v>97</v>
      </c>
      <c r="E2586" t="s">
        <v>29</v>
      </c>
      <c r="F2586" t="s">
        <v>1820</v>
      </c>
      <c r="G2586" t="s">
        <v>27</v>
      </c>
      <c r="H2586">
        <v>447109</v>
      </c>
      <c r="I2586" s="12" t="s">
        <v>10</v>
      </c>
      <c r="J2586" s="12"/>
      <c r="K2586" s="12"/>
    </row>
    <row r="2587" spans="1:11" x14ac:dyDescent="0.25">
      <c r="A2587" s="12" t="s">
        <v>686</v>
      </c>
      <c r="B2587" t="s">
        <v>23</v>
      </c>
      <c r="C2587" t="s">
        <v>1876</v>
      </c>
      <c r="D2587" t="s">
        <v>96</v>
      </c>
      <c r="E2587" t="s">
        <v>29</v>
      </c>
      <c r="F2587" t="s">
        <v>1709</v>
      </c>
      <c r="G2587" t="s">
        <v>27</v>
      </c>
      <c r="H2587">
        <v>447109</v>
      </c>
      <c r="I2587" s="12" t="s">
        <v>10</v>
      </c>
      <c r="J2587" s="12"/>
      <c r="K2587" s="12"/>
    </row>
    <row r="2588" spans="1:11" x14ac:dyDescent="0.25">
      <c r="A2588" s="12" t="s">
        <v>686</v>
      </c>
      <c r="B2588" t="s">
        <v>23</v>
      </c>
      <c r="C2588" t="s">
        <v>1876</v>
      </c>
      <c r="D2588" t="s">
        <v>1879</v>
      </c>
      <c r="E2588" t="s">
        <v>40</v>
      </c>
      <c r="F2588" t="s">
        <v>1657</v>
      </c>
      <c r="G2588" t="s">
        <v>36</v>
      </c>
      <c r="H2588">
        <v>447109</v>
      </c>
      <c r="I2588" s="12" t="s">
        <v>10</v>
      </c>
      <c r="J2588" s="12"/>
      <c r="K2588" s="12"/>
    </row>
    <row r="2589" spans="1:11" x14ac:dyDescent="0.25">
      <c r="A2589" s="12" t="s">
        <v>686</v>
      </c>
      <c r="B2589" t="s">
        <v>23</v>
      </c>
      <c r="C2589" t="s">
        <v>1876</v>
      </c>
      <c r="D2589" t="s">
        <v>95</v>
      </c>
      <c r="E2589" t="s">
        <v>40</v>
      </c>
      <c r="F2589" t="s">
        <v>1657</v>
      </c>
      <c r="G2589" t="s">
        <v>36</v>
      </c>
      <c r="H2589">
        <v>447109</v>
      </c>
      <c r="I2589" s="12" t="s">
        <v>10</v>
      </c>
      <c r="J2589" s="12"/>
      <c r="K2589" s="12"/>
    </row>
    <row r="2590" spans="1:11" x14ac:dyDescent="0.25">
      <c r="A2590" s="12" t="s">
        <v>686</v>
      </c>
      <c r="B2590" t="s">
        <v>23</v>
      </c>
      <c r="C2590" t="s">
        <v>1876</v>
      </c>
      <c r="D2590" t="s">
        <v>38</v>
      </c>
      <c r="E2590" t="s">
        <v>29</v>
      </c>
      <c r="F2590" t="s">
        <v>1656</v>
      </c>
      <c r="G2590" t="s">
        <v>27</v>
      </c>
      <c r="H2590">
        <v>447109</v>
      </c>
      <c r="I2590" s="12" t="s">
        <v>12</v>
      </c>
      <c r="J2590" s="12"/>
      <c r="K2590" s="12" t="s">
        <v>688</v>
      </c>
    </row>
    <row r="2591" spans="1:11" x14ac:dyDescent="0.25">
      <c r="A2591" s="12" t="s">
        <v>686</v>
      </c>
      <c r="B2591" t="s">
        <v>23</v>
      </c>
      <c r="C2591" t="s">
        <v>1876</v>
      </c>
      <c r="D2591" t="s">
        <v>39</v>
      </c>
      <c r="E2591" t="s">
        <v>40</v>
      </c>
      <c r="F2591" t="s">
        <v>1657</v>
      </c>
      <c r="G2591" t="s">
        <v>27</v>
      </c>
      <c r="H2591">
        <v>447109</v>
      </c>
      <c r="I2591" s="12" t="s">
        <v>10</v>
      </c>
      <c r="J2591" s="12"/>
      <c r="K2591" s="12"/>
    </row>
    <row r="2592" spans="1:11" x14ac:dyDescent="0.25">
      <c r="A2592" s="12" t="s">
        <v>686</v>
      </c>
      <c r="B2592" t="s">
        <v>23</v>
      </c>
      <c r="C2592" t="s">
        <v>1876</v>
      </c>
      <c r="D2592" t="s">
        <v>41</v>
      </c>
      <c r="E2592" t="s">
        <v>29</v>
      </c>
      <c r="F2592" t="s">
        <v>1656</v>
      </c>
      <c r="G2592" t="s">
        <v>27</v>
      </c>
      <c r="H2592">
        <v>447109</v>
      </c>
      <c r="I2592" s="12" t="s">
        <v>12</v>
      </c>
      <c r="J2592" s="12"/>
      <c r="K2592" s="12" t="s">
        <v>688</v>
      </c>
    </row>
    <row r="2593" spans="1:11" x14ac:dyDescent="0.25">
      <c r="A2593" s="12" t="s">
        <v>686</v>
      </c>
      <c r="B2593" t="s">
        <v>23</v>
      </c>
      <c r="C2593" t="s">
        <v>1876</v>
      </c>
      <c r="D2593" t="s">
        <v>42</v>
      </c>
      <c r="E2593" t="s">
        <v>40</v>
      </c>
      <c r="F2593" t="s">
        <v>1657</v>
      </c>
      <c r="G2593" t="s">
        <v>27</v>
      </c>
      <c r="H2593">
        <v>447109</v>
      </c>
      <c r="I2593" s="12" t="s">
        <v>10</v>
      </c>
      <c r="J2593" s="12"/>
      <c r="K2593" s="12"/>
    </row>
    <row r="2594" spans="1:11" x14ac:dyDescent="0.25">
      <c r="A2594" s="12" t="s">
        <v>686</v>
      </c>
      <c r="B2594" t="s">
        <v>23</v>
      </c>
      <c r="C2594" t="s">
        <v>1876</v>
      </c>
      <c r="D2594" t="s">
        <v>37</v>
      </c>
      <c r="E2594" t="s">
        <v>26</v>
      </c>
      <c r="F2594" t="s">
        <v>1655</v>
      </c>
      <c r="G2594" t="s">
        <v>27</v>
      </c>
      <c r="H2594">
        <v>447109</v>
      </c>
      <c r="I2594" s="12" t="s">
        <v>10</v>
      </c>
      <c r="J2594" s="12"/>
      <c r="K2594" s="12"/>
    </row>
    <row r="2595" spans="1:11" x14ac:dyDescent="0.25">
      <c r="A2595" s="12" t="s">
        <v>686</v>
      </c>
      <c r="B2595" t="s">
        <v>23</v>
      </c>
      <c r="C2595" t="s">
        <v>1880</v>
      </c>
      <c r="D2595" t="s">
        <v>97</v>
      </c>
      <c r="E2595" t="s">
        <v>29</v>
      </c>
      <c r="F2595" t="s">
        <v>1820</v>
      </c>
      <c r="G2595" t="s">
        <v>27</v>
      </c>
      <c r="H2595">
        <v>172950</v>
      </c>
      <c r="I2595" s="12" t="s">
        <v>10</v>
      </c>
      <c r="J2595" s="12"/>
      <c r="K2595" s="12"/>
    </row>
    <row r="2596" spans="1:11" x14ac:dyDescent="0.25">
      <c r="A2596" s="12" t="s">
        <v>686</v>
      </c>
      <c r="B2596" t="s">
        <v>23</v>
      </c>
      <c r="C2596" t="s">
        <v>1880</v>
      </c>
      <c r="D2596" t="s">
        <v>1881</v>
      </c>
      <c r="E2596" t="s">
        <v>29</v>
      </c>
      <c r="F2596" t="s">
        <v>1858</v>
      </c>
      <c r="G2596" t="s">
        <v>27</v>
      </c>
      <c r="H2596">
        <v>172950</v>
      </c>
      <c r="I2596" s="12" t="s">
        <v>11</v>
      </c>
      <c r="J2596" s="12"/>
      <c r="K2596" s="12" t="s">
        <v>685</v>
      </c>
    </row>
    <row r="2597" spans="1:11" x14ac:dyDescent="0.25">
      <c r="A2597" s="12" t="s">
        <v>686</v>
      </c>
      <c r="B2597" t="s">
        <v>23</v>
      </c>
      <c r="C2597" t="s">
        <v>1880</v>
      </c>
      <c r="D2597" t="s">
        <v>1882</v>
      </c>
      <c r="E2597" t="s">
        <v>29</v>
      </c>
      <c r="F2597" t="s">
        <v>1656</v>
      </c>
      <c r="G2597" t="s">
        <v>36</v>
      </c>
      <c r="H2597">
        <v>172950</v>
      </c>
      <c r="I2597" s="12" t="s">
        <v>11</v>
      </c>
      <c r="J2597" s="12"/>
      <c r="K2597" s="12" t="s">
        <v>685</v>
      </c>
    </row>
    <row r="2598" spans="1:11" x14ac:dyDescent="0.25">
      <c r="A2598" s="12" t="s">
        <v>686</v>
      </c>
      <c r="B2598" t="s">
        <v>23</v>
      </c>
      <c r="C2598" t="s">
        <v>1880</v>
      </c>
      <c r="D2598" t="s">
        <v>1883</v>
      </c>
      <c r="E2598" t="s">
        <v>29</v>
      </c>
      <c r="F2598" t="s">
        <v>1656</v>
      </c>
      <c r="G2598" t="s">
        <v>36</v>
      </c>
      <c r="H2598">
        <v>172950</v>
      </c>
      <c r="I2598" s="12" t="s">
        <v>11</v>
      </c>
      <c r="J2598" s="12"/>
      <c r="K2598" s="12" t="s">
        <v>685</v>
      </c>
    </row>
    <row r="2599" spans="1:11" x14ac:dyDescent="0.25">
      <c r="A2599" s="12" t="s">
        <v>686</v>
      </c>
      <c r="B2599" t="s">
        <v>23</v>
      </c>
      <c r="C2599" t="s">
        <v>1880</v>
      </c>
      <c r="D2599" t="s">
        <v>1884</v>
      </c>
      <c r="E2599" t="s">
        <v>29</v>
      </c>
      <c r="F2599" t="s">
        <v>1651</v>
      </c>
      <c r="G2599" t="s">
        <v>27</v>
      </c>
      <c r="H2599">
        <v>172950</v>
      </c>
      <c r="I2599" s="12" t="s">
        <v>10</v>
      </c>
      <c r="J2599" s="12"/>
      <c r="K2599" s="12"/>
    </row>
    <row r="2600" spans="1:11" x14ac:dyDescent="0.25">
      <c r="A2600" s="12" t="s">
        <v>686</v>
      </c>
      <c r="B2600" t="s">
        <v>23</v>
      </c>
      <c r="C2600" t="s">
        <v>1880</v>
      </c>
      <c r="D2600" t="s">
        <v>1885</v>
      </c>
      <c r="E2600" t="s">
        <v>29</v>
      </c>
      <c r="F2600" t="s">
        <v>1674</v>
      </c>
      <c r="G2600" t="s">
        <v>27</v>
      </c>
      <c r="H2600">
        <v>172950</v>
      </c>
      <c r="I2600" s="12" t="s">
        <v>10</v>
      </c>
      <c r="J2600" s="12"/>
      <c r="K2600" s="12"/>
    </row>
    <row r="2601" spans="1:11" x14ac:dyDescent="0.25">
      <c r="A2601" s="12" t="s">
        <v>686</v>
      </c>
      <c r="B2601" t="s">
        <v>23</v>
      </c>
      <c r="C2601" t="s">
        <v>1880</v>
      </c>
      <c r="D2601" t="s">
        <v>1886</v>
      </c>
      <c r="E2601" t="s">
        <v>40</v>
      </c>
      <c r="F2601" t="s">
        <v>1657</v>
      </c>
      <c r="G2601" t="s">
        <v>36</v>
      </c>
      <c r="H2601">
        <v>172950</v>
      </c>
      <c r="I2601" s="12" t="s">
        <v>11</v>
      </c>
      <c r="J2601" s="12"/>
      <c r="K2601" s="12" t="s">
        <v>1887</v>
      </c>
    </row>
    <row r="2602" spans="1:11" x14ac:dyDescent="0.25">
      <c r="A2602" s="12" t="s">
        <v>686</v>
      </c>
      <c r="B2602" t="s">
        <v>23</v>
      </c>
      <c r="C2602" t="s">
        <v>1880</v>
      </c>
      <c r="D2602" t="s">
        <v>1888</v>
      </c>
      <c r="E2602" t="s">
        <v>29</v>
      </c>
      <c r="F2602" t="s">
        <v>1653</v>
      </c>
      <c r="G2602" t="s">
        <v>36</v>
      </c>
      <c r="H2602">
        <v>172950</v>
      </c>
      <c r="I2602" s="12" t="s">
        <v>10</v>
      </c>
      <c r="J2602" s="12"/>
      <c r="K2602" s="12"/>
    </row>
    <row r="2603" spans="1:11" x14ac:dyDescent="0.25">
      <c r="A2603" s="12" t="s">
        <v>686</v>
      </c>
      <c r="B2603" t="s">
        <v>23</v>
      </c>
      <c r="C2603" t="s">
        <v>1880</v>
      </c>
      <c r="D2603" t="s">
        <v>1889</v>
      </c>
      <c r="E2603" t="s">
        <v>29</v>
      </c>
      <c r="F2603" t="s">
        <v>1822</v>
      </c>
      <c r="G2603" t="s">
        <v>36</v>
      </c>
      <c r="H2603">
        <v>172950</v>
      </c>
      <c r="I2603" s="12" t="s">
        <v>11</v>
      </c>
      <c r="J2603" s="12"/>
      <c r="K2603" s="12" t="s">
        <v>685</v>
      </c>
    </row>
    <row r="2604" spans="1:11" x14ac:dyDescent="0.25">
      <c r="A2604" s="12" t="s">
        <v>686</v>
      </c>
      <c r="B2604" t="s">
        <v>23</v>
      </c>
      <c r="C2604" t="s">
        <v>1880</v>
      </c>
      <c r="D2604" t="s">
        <v>1890</v>
      </c>
      <c r="E2604" t="s">
        <v>29</v>
      </c>
      <c r="F2604" t="s">
        <v>1653</v>
      </c>
      <c r="G2604" t="s">
        <v>36</v>
      </c>
      <c r="H2604">
        <v>172950</v>
      </c>
      <c r="I2604" s="12" t="s">
        <v>10</v>
      </c>
      <c r="J2604" s="12"/>
      <c r="K2604" s="12"/>
    </row>
    <row r="2605" spans="1:11" x14ac:dyDescent="0.25">
      <c r="A2605" s="12" t="s">
        <v>686</v>
      </c>
      <c r="B2605" t="s">
        <v>23</v>
      </c>
      <c r="C2605" t="s">
        <v>1880</v>
      </c>
      <c r="D2605" t="s">
        <v>1891</v>
      </c>
      <c r="E2605" t="s">
        <v>29</v>
      </c>
      <c r="F2605" t="s">
        <v>1892</v>
      </c>
      <c r="G2605" t="s">
        <v>36</v>
      </c>
      <c r="H2605">
        <v>172950</v>
      </c>
      <c r="I2605" s="12" t="s">
        <v>11</v>
      </c>
      <c r="J2605" s="12"/>
      <c r="K2605" s="12" t="s">
        <v>1887</v>
      </c>
    </row>
    <row r="2606" spans="1:11" x14ac:dyDescent="0.25">
      <c r="A2606" s="12" t="s">
        <v>686</v>
      </c>
      <c r="B2606" t="s">
        <v>23</v>
      </c>
      <c r="C2606" t="s">
        <v>1880</v>
      </c>
      <c r="D2606" t="s">
        <v>1893</v>
      </c>
      <c r="E2606" t="s">
        <v>29</v>
      </c>
      <c r="F2606" t="s">
        <v>1820</v>
      </c>
      <c r="G2606" t="s">
        <v>36</v>
      </c>
      <c r="H2606">
        <v>172950</v>
      </c>
      <c r="I2606" s="12" t="s">
        <v>10</v>
      </c>
      <c r="J2606" s="12"/>
      <c r="K2606" s="12"/>
    </row>
    <row r="2607" spans="1:11" x14ac:dyDescent="0.25">
      <c r="A2607" s="12" t="s">
        <v>686</v>
      </c>
      <c r="B2607" t="s">
        <v>23</v>
      </c>
      <c r="C2607" t="s">
        <v>1880</v>
      </c>
      <c r="D2607" t="s">
        <v>1894</v>
      </c>
      <c r="E2607" t="s">
        <v>29</v>
      </c>
      <c r="F2607" t="s">
        <v>1669</v>
      </c>
      <c r="G2607" t="s">
        <v>36</v>
      </c>
      <c r="H2607">
        <v>172950</v>
      </c>
      <c r="I2607" s="12" t="s">
        <v>11</v>
      </c>
      <c r="J2607" s="12"/>
      <c r="K2607" s="12" t="s">
        <v>1887</v>
      </c>
    </row>
    <row r="2608" spans="1:11" x14ac:dyDescent="0.25">
      <c r="A2608" s="12" t="s">
        <v>686</v>
      </c>
      <c r="B2608" t="s">
        <v>23</v>
      </c>
      <c r="C2608" t="s">
        <v>1880</v>
      </c>
      <c r="D2608" t="s">
        <v>1895</v>
      </c>
      <c r="E2608" t="s">
        <v>29</v>
      </c>
      <c r="F2608" t="s">
        <v>1650</v>
      </c>
      <c r="G2608" t="s">
        <v>36</v>
      </c>
      <c r="H2608">
        <v>172950</v>
      </c>
      <c r="I2608" s="12" t="s">
        <v>11</v>
      </c>
      <c r="J2608" s="12"/>
      <c r="K2608" s="12" t="s">
        <v>1887</v>
      </c>
    </row>
    <row r="2609" spans="1:11" x14ac:dyDescent="0.25">
      <c r="A2609" s="12" t="s">
        <v>686</v>
      </c>
      <c r="B2609" t="s">
        <v>23</v>
      </c>
      <c r="C2609" t="s">
        <v>1880</v>
      </c>
      <c r="D2609" t="s">
        <v>1896</v>
      </c>
      <c r="E2609" t="s">
        <v>29</v>
      </c>
      <c r="F2609" t="s">
        <v>1663</v>
      </c>
      <c r="G2609" t="s">
        <v>36</v>
      </c>
      <c r="H2609">
        <v>172950</v>
      </c>
      <c r="I2609" s="12" t="s">
        <v>11</v>
      </c>
      <c r="J2609" s="12"/>
      <c r="K2609" s="12" t="s">
        <v>685</v>
      </c>
    </row>
    <row r="2610" spans="1:11" x14ac:dyDescent="0.25">
      <c r="A2610" s="12" t="s">
        <v>686</v>
      </c>
      <c r="B2610" t="s">
        <v>23</v>
      </c>
      <c r="C2610" t="s">
        <v>1880</v>
      </c>
      <c r="D2610" t="s">
        <v>1843</v>
      </c>
      <c r="E2610" t="s">
        <v>40</v>
      </c>
      <c r="F2610" t="s">
        <v>1657</v>
      </c>
      <c r="G2610" t="s">
        <v>27</v>
      </c>
      <c r="H2610">
        <v>172950</v>
      </c>
      <c r="I2610" s="12" t="s">
        <v>10</v>
      </c>
      <c r="J2610" s="12"/>
      <c r="K2610" s="12"/>
    </row>
    <row r="2611" spans="1:11" x14ac:dyDescent="0.25">
      <c r="A2611" s="12" t="s">
        <v>686</v>
      </c>
      <c r="B2611" t="s">
        <v>23</v>
      </c>
      <c r="C2611" t="s">
        <v>1880</v>
      </c>
      <c r="D2611" t="s">
        <v>1844</v>
      </c>
      <c r="E2611" t="s">
        <v>29</v>
      </c>
      <c r="F2611" t="s">
        <v>1656</v>
      </c>
      <c r="G2611" t="s">
        <v>27</v>
      </c>
      <c r="H2611">
        <v>172950</v>
      </c>
      <c r="I2611" s="12" t="s">
        <v>12</v>
      </c>
      <c r="J2611" s="12"/>
      <c r="K2611" s="12" t="s">
        <v>688</v>
      </c>
    </row>
    <row r="2612" spans="1:11" x14ac:dyDescent="0.25">
      <c r="A2612" s="12" t="s">
        <v>686</v>
      </c>
      <c r="B2612" t="s">
        <v>23</v>
      </c>
      <c r="C2612" t="s">
        <v>1880</v>
      </c>
      <c r="D2612" t="s">
        <v>1845</v>
      </c>
      <c r="E2612" t="s">
        <v>26</v>
      </c>
      <c r="F2612" t="s">
        <v>1650</v>
      </c>
      <c r="G2612" t="s">
        <v>27</v>
      </c>
      <c r="H2612">
        <v>172950</v>
      </c>
      <c r="I2612" s="12" t="s">
        <v>10</v>
      </c>
      <c r="J2612" s="12"/>
      <c r="K2612" s="12"/>
    </row>
    <row r="2613" spans="1:11" x14ac:dyDescent="0.25">
      <c r="A2613" s="12" t="s">
        <v>686</v>
      </c>
      <c r="B2613" t="s">
        <v>23</v>
      </c>
      <c r="C2613" t="s">
        <v>1880</v>
      </c>
      <c r="D2613" t="s">
        <v>42</v>
      </c>
      <c r="E2613" t="s">
        <v>40</v>
      </c>
      <c r="F2613" t="s">
        <v>1657</v>
      </c>
      <c r="G2613" t="s">
        <v>27</v>
      </c>
      <c r="H2613">
        <v>172950</v>
      </c>
      <c r="I2613" s="12" t="s">
        <v>10</v>
      </c>
      <c r="J2613" s="12"/>
      <c r="K2613" s="12"/>
    </row>
    <row r="2614" spans="1:11" x14ac:dyDescent="0.25">
      <c r="A2614" s="12" t="s">
        <v>686</v>
      </c>
      <c r="B2614" t="s">
        <v>23</v>
      </c>
      <c r="C2614" t="s">
        <v>1880</v>
      </c>
      <c r="D2614" t="s">
        <v>41</v>
      </c>
      <c r="E2614" t="s">
        <v>29</v>
      </c>
      <c r="F2614" t="s">
        <v>1656</v>
      </c>
      <c r="G2614" t="s">
        <v>27</v>
      </c>
      <c r="H2614">
        <v>172950</v>
      </c>
      <c r="I2614" s="12" t="s">
        <v>12</v>
      </c>
      <c r="J2614" s="12"/>
      <c r="K2614" s="12" t="s">
        <v>688</v>
      </c>
    </row>
    <row r="2615" spans="1:11" x14ac:dyDescent="0.25">
      <c r="A2615" s="12" t="s">
        <v>686</v>
      </c>
      <c r="B2615" t="s">
        <v>23</v>
      </c>
      <c r="C2615" t="s">
        <v>1880</v>
      </c>
      <c r="D2615" t="s">
        <v>1842</v>
      </c>
      <c r="E2615" t="s">
        <v>26</v>
      </c>
      <c r="F2615" t="s">
        <v>1650</v>
      </c>
      <c r="G2615" t="s">
        <v>27</v>
      </c>
      <c r="H2615">
        <v>172950</v>
      </c>
      <c r="I2615" s="12" t="s">
        <v>10</v>
      </c>
      <c r="J2615" s="12"/>
      <c r="K2615" s="12"/>
    </row>
    <row r="2616" spans="1:11" x14ac:dyDescent="0.25">
      <c r="A2616" s="12" t="s">
        <v>686</v>
      </c>
      <c r="B2616" t="s">
        <v>23</v>
      </c>
      <c r="C2616" t="s">
        <v>1880</v>
      </c>
      <c r="D2616" t="s">
        <v>37</v>
      </c>
      <c r="E2616" t="s">
        <v>26</v>
      </c>
      <c r="F2616" t="s">
        <v>1655</v>
      </c>
      <c r="G2616" t="s">
        <v>27</v>
      </c>
      <c r="H2616">
        <v>172950</v>
      </c>
      <c r="I2616" s="12" t="s">
        <v>10</v>
      </c>
      <c r="J2616" s="12"/>
      <c r="K2616" s="12"/>
    </row>
    <row r="2617" spans="1:11" x14ac:dyDescent="0.25">
      <c r="A2617" s="12" t="s">
        <v>686</v>
      </c>
      <c r="B2617" t="s">
        <v>23</v>
      </c>
      <c r="C2617" t="s">
        <v>1897</v>
      </c>
      <c r="D2617" t="s">
        <v>1898</v>
      </c>
      <c r="E2617" t="s">
        <v>26</v>
      </c>
      <c r="F2617" t="s">
        <v>1650</v>
      </c>
      <c r="G2617" t="s">
        <v>27</v>
      </c>
      <c r="H2617">
        <v>411903</v>
      </c>
      <c r="I2617" s="12" t="s">
        <v>10</v>
      </c>
      <c r="J2617" s="12"/>
      <c r="K2617" s="12"/>
    </row>
    <row r="2618" spans="1:11" x14ac:dyDescent="0.25">
      <c r="A2618" s="12" t="s">
        <v>686</v>
      </c>
      <c r="B2618" t="s">
        <v>23</v>
      </c>
      <c r="C2618" t="s">
        <v>1897</v>
      </c>
      <c r="D2618" t="s">
        <v>44</v>
      </c>
      <c r="E2618" t="s">
        <v>29</v>
      </c>
      <c r="F2618" t="s">
        <v>1650</v>
      </c>
      <c r="G2618" t="s">
        <v>27</v>
      </c>
      <c r="H2618">
        <v>411903</v>
      </c>
      <c r="I2618" s="12" t="s">
        <v>10</v>
      </c>
      <c r="J2618" s="12"/>
      <c r="K2618" s="12"/>
    </row>
    <row r="2619" spans="1:11" x14ac:dyDescent="0.25">
      <c r="A2619" s="12" t="s">
        <v>686</v>
      </c>
      <c r="B2619" t="s">
        <v>23</v>
      </c>
      <c r="C2619" t="s">
        <v>1897</v>
      </c>
      <c r="D2619" t="s">
        <v>1899</v>
      </c>
      <c r="E2619" t="s">
        <v>29</v>
      </c>
      <c r="F2619" t="s">
        <v>1709</v>
      </c>
      <c r="G2619" t="s">
        <v>36</v>
      </c>
      <c r="H2619">
        <v>411903</v>
      </c>
      <c r="I2619" s="12" t="s">
        <v>10</v>
      </c>
      <c r="J2619" s="12"/>
      <c r="K2619" s="12"/>
    </row>
    <row r="2620" spans="1:11" x14ac:dyDescent="0.25">
      <c r="A2620" s="12" t="s">
        <v>686</v>
      </c>
      <c r="B2620" t="s">
        <v>23</v>
      </c>
      <c r="C2620" t="s">
        <v>1897</v>
      </c>
      <c r="D2620" t="s">
        <v>1900</v>
      </c>
      <c r="E2620" t="s">
        <v>29</v>
      </c>
      <c r="F2620" t="s">
        <v>1651</v>
      </c>
      <c r="G2620" t="s">
        <v>36</v>
      </c>
      <c r="H2620">
        <v>411903</v>
      </c>
      <c r="I2620" s="12" t="s">
        <v>10</v>
      </c>
      <c r="J2620" s="12"/>
      <c r="K2620" s="12"/>
    </row>
    <row r="2621" spans="1:11" x14ac:dyDescent="0.25">
      <c r="A2621" s="12" t="s">
        <v>686</v>
      </c>
      <c r="B2621" t="s">
        <v>23</v>
      </c>
      <c r="C2621" t="s">
        <v>1897</v>
      </c>
      <c r="D2621" t="s">
        <v>1901</v>
      </c>
      <c r="E2621" t="s">
        <v>29</v>
      </c>
      <c r="F2621" t="s">
        <v>1653</v>
      </c>
      <c r="G2621" t="s">
        <v>36</v>
      </c>
      <c r="H2621">
        <v>411903</v>
      </c>
      <c r="I2621" s="12" t="s">
        <v>10</v>
      </c>
      <c r="J2621" s="12"/>
      <c r="K2621" s="12"/>
    </row>
    <row r="2622" spans="1:11" x14ac:dyDescent="0.25">
      <c r="A2622" s="12" t="s">
        <v>686</v>
      </c>
      <c r="B2622" t="s">
        <v>23</v>
      </c>
      <c r="C2622" t="s">
        <v>1897</v>
      </c>
      <c r="D2622" t="s">
        <v>362</v>
      </c>
      <c r="E2622" t="s">
        <v>29</v>
      </c>
      <c r="F2622" t="s">
        <v>1674</v>
      </c>
      <c r="G2622" t="s">
        <v>27</v>
      </c>
      <c r="H2622">
        <v>411903</v>
      </c>
      <c r="I2622" s="12" t="s">
        <v>10</v>
      </c>
      <c r="J2622" s="12"/>
      <c r="K2622" s="12"/>
    </row>
    <row r="2623" spans="1:11" x14ac:dyDescent="0.25">
      <c r="A2623" s="12" t="s">
        <v>686</v>
      </c>
      <c r="B2623" t="s">
        <v>23</v>
      </c>
      <c r="C2623" t="s">
        <v>1897</v>
      </c>
      <c r="D2623" t="s">
        <v>363</v>
      </c>
      <c r="E2623" t="s">
        <v>29</v>
      </c>
      <c r="F2623" t="s">
        <v>1674</v>
      </c>
      <c r="G2623" t="s">
        <v>36</v>
      </c>
      <c r="H2623">
        <v>411903</v>
      </c>
      <c r="I2623" s="12" t="s">
        <v>10</v>
      </c>
      <c r="J2623" s="12"/>
      <c r="K2623" s="12"/>
    </row>
    <row r="2624" spans="1:11" x14ac:dyDescent="0.25">
      <c r="A2624" s="12" t="s">
        <v>686</v>
      </c>
      <c r="B2624" t="s">
        <v>23</v>
      </c>
      <c r="C2624" t="s">
        <v>1897</v>
      </c>
      <c r="D2624" t="s">
        <v>364</v>
      </c>
      <c r="E2624" t="s">
        <v>29</v>
      </c>
      <c r="F2624" t="s">
        <v>1902</v>
      </c>
      <c r="G2624" t="s">
        <v>36</v>
      </c>
      <c r="H2624">
        <v>411903</v>
      </c>
      <c r="I2624" s="12" t="s">
        <v>10</v>
      </c>
      <c r="J2624" s="12"/>
      <c r="K2624" s="12"/>
    </row>
    <row r="2625" spans="1:11" x14ac:dyDescent="0.25">
      <c r="A2625" s="12" t="s">
        <v>686</v>
      </c>
      <c r="B2625" t="s">
        <v>23</v>
      </c>
      <c r="C2625" t="s">
        <v>1897</v>
      </c>
      <c r="D2625" t="s">
        <v>38</v>
      </c>
      <c r="E2625" t="s">
        <v>29</v>
      </c>
      <c r="F2625" t="s">
        <v>1656</v>
      </c>
      <c r="G2625" t="s">
        <v>27</v>
      </c>
      <c r="H2625">
        <v>411903</v>
      </c>
      <c r="I2625" s="12" t="s">
        <v>12</v>
      </c>
      <c r="J2625" s="12"/>
      <c r="K2625" s="12" t="s">
        <v>688</v>
      </c>
    </row>
    <row r="2626" spans="1:11" x14ac:dyDescent="0.25">
      <c r="A2626" s="12" t="s">
        <v>686</v>
      </c>
      <c r="B2626" t="s">
        <v>23</v>
      </c>
      <c r="C2626" t="s">
        <v>1897</v>
      </c>
      <c r="D2626" t="s">
        <v>39</v>
      </c>
      <c r="E2626" t="s">
        <v>40</v>
      </c>
      <c r="F2626" t="s">
        <v>1657</v>
      </c>
      <c r="G2626" t="s">
        <v>27</v>
      </c>
      <c r="H2626">
        <v>411903</v>
      </c>
      <c r="I2626" s="12" t="s">
        <v>10</v>
      </c>
      <c r="J2626" s="12"/>
      <c r="K2626" s="12"/>
    </row>
    <row r="2627" spans="1:11" x14ac:dyDescent="0.25">
      <c r="A2627" s="12" t="s">
        <v>686</v>
      </c>
      <c r="B2627" t="s">
        <v>23</v>
      </c>
      <c r="C2627" t="s">
        <v>1897</v>
      </c>
      <c r="D2627" t="s">
        <v>41</v>
      </c>
      <c r="E2627" t="s">
        <v>29</v>
      </c>
      <c r="F2627" t="s">
        <v>1656</v>
      </c>
      <c r="G2627" t="s">
        <v>27</v>
      </c>
      <c r="H2627">
        <v>411903</v>
      </c>
      <c r="I2627" s="12" t="s">
        <v>12</v>
      </c>
      <c r="J2627" s="12"/>
      <c r="K2627" s="12" t="s">
        <v>688</v>
      </c>
    </row>
    <row r="2628" spans="1:11" x14ac:dyDescent="0.25">
      <c r="A2628" s="12" t="s">
        <v>686</v>
      </c>
      <c r="B2628" t="s">
        <v>23</v>
      </c>
      <c r="C2628" t="s">
        <v>1897</v>
      </c>
      <c r="D2628" t="s">
        <v>42</v>
      </c>
      <c r="E2628" t="s">
        <v>40</v>
      </c>
      <c r="F2628" t="s">
        <v>1657</v>
      </c>
      <c r="G2628" t="s">
        <v>27</v>
      </c>
      <c r="H2628">
        <v>411903</v>
      </c>
      <c r="I2628" s="12" t="s">
        <v>10</v>
      </c>
      <c r="J2628" s="12"/>
      <c r="K2628" s="12"/>
    </row>
    <row r="2629" spans="1:11" x14ac:dyDescent="0.25">
      <c r="A2629" s="12" t="s">
        <v>686</v>
      </c>
      <c r="B2629" t="s">
        <v>23</v>
      </c>
      <c r="C2629" t="s">
        <v>1897</v>
      </c>
      <c r="D2629" t="s">
        <v>37</v>
      </c>
      <c r="E2629" t="s">
        <v>26</v>
      </c>
      <c r="F2629" t="s">
        <v>1655</v>
      </c>
      <c r="G2629" t="s">
        <v>27</v>
      </c>
      <c r="H2629">
        <v>411903</v>
      </c>
      <c r="I2629" s="12" t="s">
        <v>10</v>
      </c>
      <c r="J2629" s="12"/>
      <c r="K2629" s="12"/>
    </row>
    <row r="2630" spans="1:11" x14ac:dyDescent="0.25">
      <c r="A2630" s="12" t="s">
        <v>686</v>
      </c>
      <c r="B2630" t="s">
        <v>23</v>
      </c>
      <c r="C2630" t="s">
        <v>1903</v>
      </c>
      <c r="D2630" t="s">
        <v>1904</v>
      </c>
      <c r="E2630" t="s">
        <v>26</v>
      </c>
      <c r="F2630" t="s">
        <v>1650</v>
      </c>
      <c r="G2630" t="s">
        <v>27</v>
      </c>
      <c r="H2630">
        <v>398</v>
      </c>
      <c r="I2630" s="12" t="s">
        <v>10</v>
      </c>
      <c r="J2630" s="12"/>
      <c r="K2630" s="12"/>
    </row>
    <row r="2631" spans="1:11" x14ac:dyDescent="0.25">
      <c r="A2631" s="12" t="s">
        <v>686</v>
      </c>
      <c r="B2631" t="s">
        <v>23</v>
      </c>
      <c r="C2631" t="s">
        <v>1903</v>
      </c>
      <c r="D2631" t="s">
        <v>55</v>
      </c>
      <c r="E2631" t="s">
        <v>29</v>
      </c>
      <c r="F2631" t="s">
        <v>1674</v>
      </c>
      <c r="G2631" t="s">
        <v>27</v>
      </c>
      <c r="H2631">
        <v>398</v>
      </c>
      <c r="I2631" s="12" t="s">
        <v>10</v>
      </c>
      <c r="J2631" s="12"/>
      <c r="K2631" s="12"/>
    </row>
    <row r="2632" spans="1:11" x14ac:dyDescent="0.25">
      <c r="A2632" s="12" t="s">
        <v>686</v>
      </c>
      <c r="B2632" t="s">
        <v>23</v>
      </c>
      <c r="C2632" t="s">
        <v>1903</v>
      </c>
      <c r="D2632" t="s">
        <v>56</v>
      </c>
      <c r="E2632" t="s">
        <v>29</v>
      </c>
      <c r="F2632" t="s">
        <v>1653</v>
      </c>
      <c r="G2632" t="s">
        <v>36</v>
      </c>
      <c r="H2632">
        <v>398</v>
      </c>
      <c r="I2632" s="12" t="s">
        <v>10</v>
      </c>
      <c r="J2632" s="12"/>
      <c r="K2632" s="12"/>
    </row>
    <row r="2633" spans="1:11" x14ac:dyDescent="0.25">
      <c r="A2633" s="12" t="s">
        <v>686</v>
      </c>
      <c r="B2633" t="s">
        <v>23</v>
      </c>
      <c r="C2633" t="s">
        <v>1903</v>
      </c>
      <c r="D2633" t="s">
        <v>280</v>
      </c>
      <c r="E2633" t="s">
        <v>29</v>
      </c>
      <c r="F2633" t="s">
        <v>1678</v>
      </c>
      <c r="G2633" t="s">
        <v>36</v>
      </c>
      <c r="H2633">
        <v>398</v>
      </c>
      <c r="I2633" s="12" t="s">
        <v>10</v>
      </c>
      <c r="J2633" s="12"/>
      <c r="K2633" s="12"/>
    </row>
    <row r="2634" spans="1:11" x14ac:dyDescent="0.25">
      <c r="A2634" s="12" t="s">
        <v>686</v>
      </c>
      <c r="B2634" t="s">
        <v>23</v>
      </c>
      <c r="C2634" t="s">
        <v>1903</v>
      </c>
      <c r="D2634" t="s">
        <v>38</v>
      </c>
      <c r="E2634" t="s">
        <v>29</v>
      </c>
      <c r="F2634" t="s">
        <v>1656</v>
      </c>
      <c r="G2634" t="s">
        <v>27</v>
      </c>
      <c r="H2634">
        <v>398</v>
      </c>
      <c r="I2634" s="12" t="s">
        <v>10</v>
      </c>
      <c r="J2634" s="12"/>
      <c r="K2634" s="12"/>
    </row>
    <row r="2635" spans="1:11" x14ac:dyDescent="0.25">
      <c r="A2635" s="12" t="s">
        <v>686</v>
      </c>
      <c r="B2635" t="s">
        <v>23</v>
      </c>
      <c r="C2635" t="s">
        <v>1903</v>
      </c>
      <c r="D2635" t="s">
        <v>39</v>
      </c>
      <c r="E2635" t="s">
        <v>40</v>
      </c>
      <c r="F2635" t="s">
        <v>1657</v>
      </c>
      <c r="G2635" t="s">
        <v>27</v>
      </c>
      <c r="H2635">
        <v>398</v>
      </c>
      <c r="I2635" s="12" t="s">
        <v>12</v>
      </c>
      <c r="J2635" s="12"/>
      <c r="K2635" s="12" t="s">
        <v>688</v>
      </c>
    </row>
    <row r="2636" spans="1:11" x14ac:dyDescent="0.25">
      <c r="A2636" s="12" t="s">
        <v>686</v>
      </c>
      <c r="B2636" t="s">
        <v>23</v>
      </c>
      <c r="C2636" t="s">
        <v>1903</v>
      </c>
      <c r="D2636" t="s">
        <v>41</v>
      </c>
      <c r="E2636" t="s">
        <v>29</v>
      </c>
      <c r="F2636" t="s">
        <v>1656</v>
      </c>
      <c r="G2636" t="s">
        <v>27</v>
      </c>
      <c r="H2636">
        <v>398</v>
      </c>
      <c r="I2636" s="12" t="s">
        <v>10</v>
      </c>
      <c r="J2636" s="12"/>
      <c r="K2636" s="12"/>
    </row>
    <row r="2637" spans="1:11" x14ac:dyDescent="0.25">
      <c r="A2637" s="12" t="s">
        <v>686</v>
      </c>
      <c r="B2637" t="s">
        <v>23</v>
      </c>
      <c r="C2637" t="s">
        <v>1903</v>
      </c>
      <c r="D2637" t="s">
        <v>42</v>
      </c>
      <c r="E2637" t="s">
        <v>40</v>
      </c>
      <c r="F2637" t="s">
        <v>1657</v>
      </c>
      <c r="G2637" t="s">
        <v>27</v>
      </c>
      <c r="H2637">
        <v>398</v>
      </c>
      <c r="I2637" s="12" t="s">
        <v>12</v>
      </c>
      <c r="J2637" s="12"/>
      <c r="K2637" s="12" t="s">
        <v>688</v>
      </c>
    </row>
    <row r="2638" spans="1:11" x14ac:dyDescent="0.25">
      <c r="A2638" s="12" t="s">
        <v>686</v>
      </c>
      <c r="B2638" t="s">
        <v>23</v>
      </c>
      <c r="C2638" t="s">
        <v>1903</v>
      </c>
      <c r="D2638" t="s">
        <v>37</v>
      </c>
      <c r="E2638" t="s">
        <v>26</v>
      </c>
      <c r="F2638" t="s">
        <v>1655</v>
      </c>
      <c r="G2638" t="s">
        <v>27</v>
      </c>
      <c r="H2638">
        <v>398</v>
      </c>
      <c r="I2638" s="12" t="s">
        <v>10</v>
      </c>
      <c r="J2638" s="12"/>
      <c r="K2638" s="12"/>
    </row>
    <row r="2639" spans="1:11" x14ac:dyDescent="0.25">
      <c r="A2639" s="12" t="s">
        <v>686</v>
      </c>
      <c r="B2639" t="s">
        <v>23</v>
      </c>
      <c r="C2639" t="s">
        <v>1903</v>
      </c>
      <c r="D2639" t="s">
        <v>45</v>
      </c>
      <c r="E2639" t="s">
        <v>40</v>
      </c>
      <c r="F2639" t="s">
        <v>1657</v>
      </c>
      <c r="G2639" t="s">
        <v>27</v>
      </c>
      <c r="H2639">
        <v>398</v>
      </c>
      <c r="I2639" s="12" t="s">
        <v>10</v>
      </c>
      <c r="J2639" s="12"/>
      <c r="K2639" s="12"/>
    </row>
    <row r="2640" spans="1:11" x14ac:dyDescent="0.25">
      <c r="A2640" s="12" t="s">
        <v>686</v>
      </c>
      <c r="B2640" t="s">
        <v>23</v>
      </c>
      <c r="C2640" t="s">
        <v>1903</v>
      </c>
      <c r="D2640" t="s">
        <v>59</v>
      </c>
      <c r="E2640" t="s">
        <v>40</v>
      </c>
      <c r="F2640" t="s">
        <v>1657</v>
      </c>
      <c r="G2640" t="s">
        <v>27</v>
      </c>
      <c r="H2640">
        <v>398</v>
      </c>
      <c r="I2640" s="12" t="s">
        <v>10</v>
      </c>
      <c r="J2640" s="12"/>
      <c r="K2640" s="12"/>
    </row>
    <row r="2641" spans="1:11" x14ac:dyDescent="0.25">
      <c r="A2641" s="12" t="s">
        <v>686</v>
      </c>
      <c r="B2641" t="s">
        <v>23</v>
      </c>
      <c r="C2641" t="s">
        <v>1905</v>
      </c>
      <c r="D2641" t="s">
        <v>1906</v>
      </c>
      <c r="E2641" t="s">
        <v>26</v>
      </c>
      <c r="F2641" t="s">
        <v>1650</v>
      </c>
      <c r="G2641" t="s">
        <v>27</v>
      </c>
      <c r="H2641">
        <v>306</v>
      </c>
      <c r="I2641" s="12" t="s">
        <v>10</v>
      </c>
      <c r="J2641" s="12"/>
      <c r="K2641" s="12"/>
    </row>
    <row r="2642" spans="1:11" x14ac:dyDescent="0.25">
      <c r="A2642" s="12" t="s">
        <v>686</v>
      </c>
      <c r="B2642" t="s">
        <v>23</v>
      </c>
      <c r="C2642" t="s">
        <v>1905</v>
      </c>
      <c r="D2642" t="s">
        <v>1907</v>
      </c>
      <c r="E2642" t="s">
        <v>29</v>
      </c>
      <c r="F2642" t="s">
        <v>1678</v>
      </c>
      <c r="G2642" t="s">
        <v>27</v>
      </c>
      <c r="H2642">
        <v>306</v>
      </c>
      <c r="I2642" s="12" t="s">
        <v>10</v>
      </c>
      <c r="J2642" s="12"/>
      <c r="K2642" s="12"/>
    </row>
    <row r="2643" spans="1:11" x14ac:dyDescent="0.25">
      <c r="A2643" s="12" t="s">
        <v>686</v>
      </c>
      <c r="B2643" t="s">
        <v>23</v>
      </c>
      <c r="C2643" t="s">
        <v>1905</v>
      </c>
      <c r="D2643" t="s">
        <v>1908</v>
      </c>
      <c r="E2643" t="s">
        <v>29</v>
      </c>
      <c r="F2643" t="s">
        <v>1678</v>
      </c>
      <c r="G2643" t="s">
        <v>36</v>
      </c>
      <c r="H2643">
        <v>306</v>
      </c>
      <c r="I2643" s="12" t="s">
        <v>10</v>
      </c>
      <c r="J2643" s="12"/>
      <c r="K2643" s="12"/>
    </row>
    <row r="2644" spans="1:11" x14ac:dyDescent="0.25">
      <c r="A2644" s="12" t="s">
        <v>686</v>
      </c>
      <c r="B2644" t="s">
        <v>23</v>
      </c>
      <c r="C2644" t="s">
        <v>1905</v>
      </c>
      <c r="D2644" t="s">
        <v>369</v>
      </c>
      <c r="E2644" t="s">
        <v>29</v>
      </c>
      <c r="F2644" t="s">
        <v>1875</v>
      </c>
      <c r="G2644" t="s">
        <v>27</v>
      </c>
      <c r="H2644">
        <v>306</v>
      </c>
      <c r="I2644" s="12" t="s">
        <v>10</v>
      </c>
      <c r="J2644" s="12"/>
      <c r="K2644" s="12"/>
    </row>
    <row r="2645" spans="1:11" x14ac:dyDescent="0.25">
      <c r="A2645" s="12" t="s">
        <v>686</v>
      </c>
      <c r="B2645" t="s">
        <v>23</v>
      </c>
      <c r="C2645" t="s">
        <v>1905</v>
      </c>
      <c r="D2645" t="s">
        <v>1909</v>
      </c>
      <c r="E2645" t="s">
        <v>29</v>
      </c>
      <c r="F2645" t="s">
        <v>1875</v>
      </c>
      <c r="G2645" t="s">
        <v>36</v>
      </c>
      <c r="H2645">
        <v>306</v>
      </c>
      <c r="I2645" s="12" t="s">
        <v>10</v>
      </c>
      <c r="J2645" s="12"/>
      <c r="K2645" s="12"/>
    </row>
    <row r="2646" spans="1:11" x14ac:dyDescent="0.25">
      <c r="A2646" s="12" t="s">
        <v>686</v>
      </c>
      <c r="B2646" t="s">
        <v>23</v>
      </c>
      <c r="C2646" t="s">
        <v>1905</v>
      </c>
      <c r="D2646" t="s">
        <v>37</v>
      </c>
      <c r="E2646" t="s">
        <v>26</v>
      </c>
      <c r="F2646" t="s">
        <v>1655</v>
      </c>
      <c r="G2646" t="s">
        <v>27</v>
      </c>
      <c r="H2646">
        <v>306</v>
      </c>
      <c r="I2646" s="12" t="s">
        <v>10</v>
      </c>
      <c r="J2646" s="12"/>
      <c r="K2646" s="12"/>
    </row>
    <row r="2647" spans="1:11" x14ac:dyDescent="0.25">
      <c r="A2647" s="12" t="s">
        <v>686</v>
      </c>
      <c r="B2647" t="s">
        <v>23</v>
      </c>
      <c r="C2647" t="s">
        <v>1905</v>
      </c>
      <c r="D2647" t="s">
        <v>38</v>
      </c>
      <c r="E2647" t="s">
        <v>29</v>
      </c>
      <c r="F2647" t="s">
        <v>1656</v>
      </c>
      <c r="G2647" t="s">
        <v>27</v>
      </c>
      <c r="H2647">
        <v>306</v>
      </c>
      <c r="I2647" s="12" t="s">
        <v>12</v>
      </c>
      <c r="J2647" s="12"/>
      <c r="K2647" s="12" t="s">
        <v>688</v>
      </c>
    </row>
    <row r="2648" spans="1:11" x14ac:dyDescent="0.25">
      <c r="A2648" s="12" t="s">
        <v>686</v>
      </c>
      <c r="B2648" t="s">
        <v>23</v>
      </c>
      <c r="C2648" t="s">
        <v>1905</v>
      </c>
      <c r="D2648" t="s">
        <v>39</v>
      </c>
      <c r="E2648" t="s">
        <v>40</v>
      </c>
      <c r="F2648" t="s">
        <v>1657</v>
      </c>
      <c r="G2648" t="s">
        <v>27</v>
      </c>
      <c r="H2648">
        <v>306</v>
      </c>
      <c r="I2648" s="12" t="s">
        <v>10</v>
      </c>
      <c r="J2648" s="12"/>
      <c r="K2648" s="12"/>
    </row>
    <row r="2649" spans="1:11" x14ac:dyDescent="0.25">
      <c r="A2649" s="12" t="s">
        <v>686</v>
      </c>
      <c r="B2649" t="s">
        <v>23</v>
      </c>
      <c r="C2649" t="s">
        <v>1905</v>
      </c>
      <c r="D2649" t="s">
        <v>41</v>
      </c>
      <c r="E2649" t="s">
        <v>29</v>
      </c>
      <c r="F2649" t="s">
        <v>1656</v>
      </c>
      <c r="G2649" t="s">
        <v>27</v>
      </c>
      <c r="H2649">
        <v>306</v>
      </c>
      <c r="I2649" s="12" t="s">
        <v>12</v>
      </c>
      <c r="J2649" s="12"/>
      <c r="K2649" s="12" t="s">
        <v>688</v>
      </c>
    </row>
    <row r="2650" spans="1:11" x14ac:dyDescent="0.25">
      <c r="A2650" s="12" t="s">
        <v>686</v>
      </c>
      <c r="B2650" t="s">
        <v>23</v>
      </c>
      <c r="C2650" t="s">
        <v>1905</v>
      </c>
      <c r="D2650" t="s">
        <v>42</v>
      </c>
      <c r="E2650" t="s">
        <v>40</v>
      </c>
      <c r="F2650" t="s">
        <v>1657</v>
      </c>
      <c r="G2650" t="s">
        <v>27</v>
      </c>
      <c r="H2650">
        <v>306</v>
      </c>
      <c r="I2650" s="12" t="s">
        <v>10</v>
      </c>
      <c r="J2650" s="12"/>
      <c r="K2650" s="12"/>
    </row>
    <row r="2651" spans="1:11" x14ac:dyDescent="0.25">
      <c r="A2651" s="12" t="s">
        <v>686</v>
      </c>
      <c r="B2651" t="s">
        <v>23</v>
      </c>
      <c r="C2651" t="s">
        <v>1910</v>
      </c>
      <c r="D2651" t="s">
        <v>377</v>
      </c>
      <c r="E2651" t="s">
        <v>29</v>
      </c>
      <c r="F2651" t="s">
        <v>1651</v>
      </c>
      <c r="G2651" t="s">
        <v>27</v>
      </c>
      <c r="H2651">
        <v>147</v>
      </c>
      <c r="I2651" s="12" t="s">
        <v>10</v>
      </c>
      <c r="J2651" s="12"/>
      <c r="K2651" s="12"/>
    </row>
    <row r="2652" spans="1:11" x14ac:dyDescent="0.25">
      <c r="A2652" s="12" t="s">
        <v>686</v>
      </c>
      <c r="B2652" t="s">
        <v>23</v>
      </c>
      <c r="C2652" t="s">
        <v>1910</v>
      </c>
      <c r="D2652" t="s">
        <v>1911</v>
      </c>
      <c r="E2652" t="s">
        <v>29</v>
      </c>
      <c r="F2652" t="s">
        <v>1653</v>
      </c>
      <c r="G2652" t="s">
        <v>27</v>
      </c>
      <c r="H2652">
        <v>147</v>
      </c>
      <c r="I2652" s="12" t="s">
        <v>10</v>
      </c>
      <c r="J2652" s="12"/>
      <c r="K2652" s="12"/>
    </row>
    <row r="2653" spans="1:11" x14ac:dyDescent="0.25">
      <c r="A2653" s="12" t="s">
        <v>686</v>
      </c>
      <c r="B2653" t="s">
        <v>23</v>
      </c>
      <c r="C2653" t="s">
        <v>1910</v>
      </c>
      <c r="D2653" t="s">
        <v>1912</v>
      </c>
      <c r="E2653" t="s">
        <v>29</v>
      </c>
      <c r="F2653" t="s">
        <v>1674</v>
      </c>
      <c r="G2653" t="s">
        <v>27</v>
      </c>
      <c r="H2653">
        <v>147</v>
      </c>
      <c r="I2653" s="12" t="s">
        <v>10</v>
      </c>
      <c r="J2653" s="12"/>
      <c r="K2653" s="12"/>
    </row>
    <row r="2654" spans="1:11" x14ac:dyDescent="0.25">
      <c r="A2654" s="12" t="s">
        <v>686</v>
      </c>
      <c r="B2654" t="s">
        <v>23</v>
      </c>
      <c r="C2654" t="s">
        <v>1913</v>
      </c>
      <c r="D2654" t="s">
        <v>1914</v>
      </c>
      <c r="E2654" t="s">
        <v>26</v>
      </c>
      <c r="F2654" t="s">
        <v>1650</v>
      </c>
      <c r="G2654" t="s">
        <v>27</v>
      </c>
      <c r="H2654">
        <v>387171</v>
      </c>
      <c r="I2654" s="12" t="s">
        <v>10</v>
      </c>
      <c r="J2654" s="12"/>
      <c r="K2654" s="12"/>
    </row>
    <row r="2655" spans="1:11" x14ac:dyDescent="0.25">
      <c r="A2655" s="12" t="s">
        <v>686</v>
      </c>
      <c r="B2655" t="s">
        <v>23</v>
      </c>
      <c r="C2655" t="s">
        <v>1913</v>
      </c>
      <c r="D2655" t="s">
        <v>44</v>
      </c>
      <c r="E2655" t="s">
        <v>29</v>
      </c>
      <c r="F2655" t="s">
        <v>1650</v>
      </c>
      <c r="G2655" t="s">
        <v>27</v>
      </c>
      <c r="H2655">
        <v>387171</v>
      </c>
      <c r="I2655" s="12" t="s">
        <v>10</v>
      </c>
      <c r="J2655" s="12"/>
      <c r="K2655" s="12"/>
    </row>
    <row r="2656" spans="1:11" x14ac:dyDescent="0.25">
      <c r="A2656" s="12" t="s">
        <v>686</v>
      </c>
      <c r="B2656" t="s">
        <v>23</v>
      </c>
      <c r="C2656" t="s">
        <v>1913</v>
      </c>
      <c r="D2656" t="s">
        <v>82</v>
      </c>
      <c r="E2656" t="s">
        <v>26</v>
      </c>
      <c r="F2656" t="s">
        <v>1650</v>
      </c>
      <c r="G2656" t="s">
        <v>36</v>
      </c>
      <c r="H2656">
        <v>387171</v>
      </c>
      <c r="I2656" s="12" t="s">
        <v>10</v>
      </c>
      <c r="J2656" s="12"/>
      <c r="K2656" s="12"/>
    </row>
    <row r="2657" spans="1:11" x14ac:dyDescent="0.25">
      <c r="A2657" s="12" t="s">
        <v>686</v>
      </c>
      <c r="B2657" t="s">
        <v>23</v>
      </c>
      <c r="C2657" t="s">
        <v>1913</v>
      </c>
      <c r="D2657" t="s">
        <v>81</v>
      </c>
      <c r="E2657" t="s">
        <v>26</v>
      </c>
      <c r="F2657" t="s">
        <v>1650</v>
      </c>
      <c r="G2657" t="s">
        <v>36</v>
      </c>
      <c r="H2657">
        <v>387171</v>
      </c>
      <c r="I2657" s="12" t="s">
        <v>10</v>
      </c>
      <c r="J2657" s="12"/>
      <c r="K2657" s="12"/>
    </row>
    <row r="2658" spans="1:11" x14ac:dyDescent="0.25">
      <c r="A2658" s="12" t="s">
        <v>686</v>
      </c>
      <c r="B2658" t="s">
        <v>23</v>
      </c>
      <c r="C2658" t="s">
        <v>1913</v>
      </c>
      <c r="D2658" t="s">
        <v>1915</v>
      </c>
      <c r="E2658" t="s">
        <v>29</v>
      </c>
      <c r="F2658" t="s">
        <v>1656</v>
      </c>
      <c r="G2658" t="s">
        <v>27</v>
      </c>
      <c r="H2658">
        <v>387171</v>
      </c>
      <c r="I2658" s="12" t="s">
        <v>10</v>
      </c>
      <c r="J2658" s="12"/>
      <c r="K2658" s="12"/>
    </row>
    <row r="2659" spans="1:11" x14ac:dyDescent="0.25">
      <c r="A2659" s="12" t="s">
        <v>686</v>
      </c>
      <c r="B2659" t="s">
        <v>23</v>
      </c>
      <c r="C2659" t="s">
        <v>1913</v>
      </c>
      <c r="D2659" t="s">
        <v>39</v>
      </c>
      <c r="E2659" t="s">
        <v>40</v>
      </c>
      <c r="F2659" t="s">
        <v>1657</v>
      </c>
      <c r="G2659" t="s">
        <v>27</v>
      </c>
      <c r="H2659">
        <v>387171</v>
      </c>
      <c r="I2659" s="12" t="s">
        <v>10</v>
      </c>
      <c r="J2659" s="12"/>
      <c r="K2659" s="12"/>
    </row>
    <row r="2660" spans="1:11" x14ac:dyDescent="0.25">
      <c r="A2660" s="12" t="s">
        <v>686</v>
      </c>
      <c r="B2660" t="s">
        <v>23</v>
      </c>
      <c r="C2660" t="s">
        <v>1916</v>
      </c>
      <c r="D2660" t="s">
        <v>1668</v>
      </c>
      <c r="E2660" t="s">
        <v>29</v>
      </c>
      <c r="F2660" t="s">
        <v>1829</v>
      </c>
      <c r="G2660" t="s">
        <v>27</v>
      </c>
      <c r="H2660">
        <v>41</v>
      </c>
      <c r="I2660" s="12" t="s">
        <v>10</v>
      </c>
      <c r="J2660" s="12"/>
      <c r="K2660" s="12"/>
    </row>
    <row r="2661" spans="1:11" x14ac:dyDescent="0.25">
      <c r="A2661" s="12" t="s">
        <v>686</v>
      </c>
      <c r="B2661" t="s">
        <v>23</v>
      </c>
      <c r="C2661" t="s">
        <v>1916</v>
      </c>
      <c r="D2661" t="s">
        <v>1917</v>
      </c>
      <c r="E2661" t="s">
        <v>29</v>
      </c>
      <c r="F2661" t="s">
        <v>1918</v>
      </c>
      <c r="G2661" t="s">
        <v>27</v>
      </c>
      <c r="H2661">
        <v>41</v>
      </c>
      <c r="I2661" s="12" t="s">
        <v>10</v>
      </c>
      <c r="J2661" s="12"/>
      <c r="K2661" s="12"/>
    </row>
    <row r="2662" spans="1:11" x14ac:dyDescent="0.25">
      <c r="A2662" s="12" t="s">
        <v>686</v>
      </c>
      <c r="B2662" t="s">
        <v>23</v>
      </c>
      <c r="C2662" t="s">
        <v>1916</v>
      </c>
      <c r="D2662" t="s">
        <v>1919</v>
      </c>
      <c r="E2662" t="s">
        <v>29</v>
      </c>
      <c r="F2662" t="s">
        <v>1918</v>
      </c>
      <c r="G2662" t="s">
        <v>27</v>
      </c>
      <c r="H2662">
        <v>41</v>
      </c>
      <c r="I2662" s="12" t="s">
        <v>10</v>
      </c>
      <c r="J2662" s="12"/>
      <c r="K2662" s="12"/>
    </row>
    <row r="2663" spans="1:11" x14ac:dyDescent="0.25">
      <c r="A2663" s="12" t="s">
        <v>686</v>
      </c>
      <c r="B2663" t="s">
        <v>23</v>
      </c>
      <c r="C2663" t="s">
        <v>1920</v>
      </c>
      <c r="D2663" t="s">
        <v>53</v>
      </c>
      <c r="E2663" t="s">
        <v>29</v>
      </c>
      <c r="F2663" t="s">
        <v>1669</v>
      </c>
      <c r="G2663" t="s">
        <v>27</v>
      </c>
      <c r="H2663">
        <v>1250</v>
      </c>
      <c r="I2663" s="12" t="s">
        <v>10</v>
      </c>
      <c r="J2663" s="12"/>
      <c r="K2663" s="12"/>
    </row>
    <row r="2664" spans="1:11" x14ac:dyDescent="0.25">
      <c r="A2664" s="12" t="s">
        <v>686</v>
      </c>
      <c r="B2664" t="s">
        <v>23</v>
      </c>
      <c r="C2664" t="s">
        <v>1920</v>
      </c>
      <c r="D2664" t="s">
        <v>1921</v>
      </c>
      <c r="E2664" t="s">
        <v>40</v>
      </c>
      <c r="F2664" t="s">
        <v>1657</v>
      </c>
      <c r="G2664" t="s">
        <v>27</v>
      </c>
      <c r="H2664">
        <v>1250</v>
      </c>
      <c r="I2664" s="12" t="s">
        <v>10</v>
      </c>
      <c r="J2664" s="12"/>
      <c r="K2664" s="12"/>
    </row>
    <row r="2665" spans="1:11" x14ac:dyDescent="0.25">
      <c r="A2665" s="12" t="s">
        <v>686</v>
      </c>
      <c r="B2665" t="s">
        <v>23</v>
      </c>
      <c r="C2665" t="s">
        <v>1920</v>
      </c>
      <c r="D2665" t="s">
        <v>1922</v>
      </c>
      <c r="E2665" t="s">
        <v>29</v>
      </c>
      <c r="F2665" t="s">
        <v>1650</v>
      </c>
      <c r="G2665" t="s">
        <v>27</v>
      </c>
      <c r="H2665">
        <v>1250</v>
      </c>
      <c r="I2665" s="12" t="s">
        <v>10</v>
      </c>
      <c r="J2665" s="12"/>
      <c r="K2665" s="12"/>
    </row>
    <row r="2666" spans="1:11" x14ac:dyDescent="0.25">
      <c r="A2666" s="12" t="s">
        <v>686</v>
      </c>
      <c r="B2666" t="s">
        <v>23</v>
      </c>
      <c r="C2666" t="s">
        <v>1920</v>
      </c>
      <c r="D2666" t="s">
        <v>1923</v>
      </c>
      <c r="E2666" t="s">
        <v>29</v>
      </c>
      <c r="F2666" t="s">
        <v>1669</v>
      </c>
      <c r="G2666" t="s">
        <v>27</v>
      </c>
      <c r="H2666">
        <v>1250</v>
      </c>
      <c r="I2666" s="12" t="s">
        <v>10</v>
      </c>
      <c r="J2666" s="12"/>
      <c r="K2666" s="12"/>
    </row>
    <row r="2667" spans="1:11" x14ac:dyDescent="0.25">
      <c r="A2667" s="12" t="s">
        <v>686</v>
      </c>
      <c r="B2667" t="s">
        <v>23</v>
      </c>
      <c r="C2667" t="s">
        <v>1920</v>
      </c>
      <c r="D2667" t="s">
        <v>1924</v>
      </c>
      <c r="E2667" t="s">
        <v>29</v>
      </c>
      <c r="F2667" t="s">
        <v>1651</v>
      </c>
      <c r="G2667" t="s">
        <v>27</v>
      </c>
      <c r="H2667">
        <v>1250</v>
      </c>
      <c r="I2667" s="12" t="s">
        <v>10</v>
      </c>
      <c r="J2667" s="12"/>
      <c r="K2667" s="12"/>
    </row>
    <row r="2668" spans="1:11" x14ac:dyDescent="0.25">
      <c r="A2668" s="12" t="s">
        <v>686</v>
      </c>
      <c r="B2668" t="s">
        <v>23</v>
      </c>
      <c r="C2668" t="s">
        <v>1920</v>
      </c>
      <c r="D2668" t="s">
        <v>38</v>
      </c>
      <c r="E2668" t="s">
        <v>29</v>
      </c>
      <c r="F2668" t="s">
        <v>1656</v>
      </c>
      <c r="G2668" t="s">
        <v>27</v>
      </c>
      <c r="H2668">
        <v>1250</v>
      </c>
      <c r="I2668" s="12" t="s">
        <v>10</v>
      </c>
      <c r="J2668" s="12"/>
      <c r="K2668" s="12"/>
    </row>
    <row r="2669" spans="1:11" x14ac:dyDescent="0.25">
      <c r="A2669" s="12" t="s">
        <v>686</v>
      </c>
      <c r="B2669" t="s">
        <v>23</v>
      </c>
      <c r="C2669" t="s">
        <v>1920</v>
      </c>
      <c r="D2669" t="s">
        <v>39</v>
      </c>
      <c r="E2669" t="s">
        <v>40</v>
      </c>
      <c r="F2669" t="s">
        <v>1657</v>
      </c>
      <c r="G2669" t="s">
        <v>27</v>
      </c>
      <c r="H2669">
        <v>1250</v>
      </c>
      <c r="I2669" s="12" t="s">
        <v>12</v>
      </c>
      <c r="J2669" s="12"/>
      <c r="K2669" s="12" t="s">
        <v>688</v>
      </c>
    </row>
    <row r="2670" spans="1:11" x14ac:dyDescent="0.25">
      <c r="A2670" s="12" t="s">
        <v>686</v>
      </c>
      <c r="B2670" t="s">
        <v>23</v>
      </c>
      <c r="C2670" t="s">
        <v>1920</v>
      </c>
      <c r="D2670" t="s">
        <v>41</v>
      </c>
      <c r="E2670" t="s">
        <v>29</v>
      </c>
      <c r="F2670" t="s">
        <v>1656</v>
      </c>
      <c r="G2670" t="s">
        <v>27</v>
      </c>
      <c r="H2670">
        <v>1250</v>
      </c>
      <c r="I2670" s="12" t="s">
        <v>10</v>
      </c>
      <c r="J2670" s="12"/>
      <c r="K2670" s="12"/>
    </row>
    <row r="2671" spans="1:11" x14ac:dyDescent="0.25">
      <c r="A2671" s="12" t="s">
        <v>686</v>
      </c>
      <c r="B2671" t="s">
        <v>23</v>
      </c>
      <c r="C2671" t="s">
        <v>1920</v>
      </c>
      <c r="D2671" t="s">
        <v>42</v>
      </c>
      <c r="E2671" t="s">
        <v>40</v>
      </c>
      <c r="F2671" t="s">
        <v>1657</v>
      </c>
      <c r="G2671" t="s">
        <v>27</v>
      </c>
      <c r="H2671">
        <v>1250</v>
      </c>
      <c r="I2671" s="12" t="s">
        <v>12</v>
      </c>
      <c r="J2671" s="12"/>
      <c r="K2671" s="12" t="s">
        <v>688</v>
      </c>
    </row>
    <row r="2672" spans="1:11" x14ac:dyDescent="0.25">
      <c r="A2672" s="12" t="s">
        <v>686</v>
      </c>
      <c r="B2672" t="s">
        <v>23</v>
      </c>
      <c r="C2672" t="s">
        <v>1920</v>
      </c>
      <c r="D2672" t="s">
        <v>37</v>
      </c>
      <c r="E2672" t="s">
        <v>26</v>
      </c>
      <c r="F2672" t="s">
        <v>1655</v>
      </c>
      <c r="G2672" t="s">
        <v>27</v>
      </c>
      <c r="H2672">
        <v>1250</v>
      </c>
      <c r="I2672" s="12" t="s">
        <v>10</v>
      </c>
      <c r="J2672" s="12"/>
      <c r="K2672" s="12"/>
    </row>
    <row r="2673" spans="1:11" x14ac:dyDescent="0.25">
      <c r="A2673" s="12" t="s">
        <v>686</v>
      </c>
      <c r="B2673" t="s">
        <v>23</v>
      </c>
      <c r="C2673" t="s">
        <v>1925</v>
      </c>
      <c r="D2673" t="s">
        <v>110</v>
      </c>
      <c r="E2673" t="s">
        <v>26</v>
      </c>
      <c r="F2673" t="s">
        <v>1650</v>
      </c>
      <c r="G2673" t="s">
        <v>27</v>
      </c>
      <c r="H2673">
        <v>277678</v>
      </c>
      <c r="I2673" s="12" t="s">
        <v>10</v>
      </c>
      <c r="J2673" s="12"/>
      <c r="K2673" s="12"/>
    </row>
    <row r="2674" spans="1:11" x14ac:dyDescent="0.25">
      <c r="A2674" s="12" t="s">
        <v>686</v>
      </c>
      <c r="B2674" t="s">
        <v>23</v>
      </c>
      <c r="C2674" t="s">
        <v>1925</v>
      </c>
      <c r="D2674" t="s">
        <v>1926</v>
      </c>
      <c r="E2674" t="s">
        <v>26</v>
      </c>
      <c r="F2674" t="s">
        <v>1650</v>
      </c>
      <c r="G2674" t="s">
        <v>27</v>
      </c>
      <c r="H2674">
        <v>277678</v>
      </c>
      <c r="I2674" s="12" t="s">
        <v>10</v>
      </c>
      <c r="J2674" s="12"/>
      <c r="K2674" s="12"/>
    </row>
    <row r="2675" spans="1:11" x14ac:dyDescent="0.25">
      <c r="A2675" s="12" t="s">
        <v>686</v>
      </c>
      <c r="B2675" t="s">
        <v>23</v>
      </c>
      <c r="C2675" t="s">
        <v>1925</v>
      </c>
      <c r="D2675" t="s">
        <v>1927</v>
      </c>
      <c r="E2675" t="s">
        <v>26</v>
      </c>
      <c r="F2675" t="s">
        <v>1650</v>
      </c>
      <c r="G2675" t="s">
        <v>27</v>
      </c>
      <c r="H2675">
        <v>277678</v>
      </c>
      <c r="I2675" s="12" t="s">
        <v>10</v>
      </c>
      <c r="J2675" s="12"/>
      <c r="K2675" s="12"/>
    </row>
    <row r="2676" spans="1:11" x14ac:dyDescent="0.25">
      <c r="A2676" s="12" t="s">
        <v>686</v>
      </c>
      <c r="B2676" t="s">
        <v>23</v>
      </c>
      <c r="C2676" t="s">
        <v>1925</v>
      </c>
      <c r="D2676" t="s">
        <v>313</v>
      </c>
      <c r="E2676" t="s">
        <v>29</v>
      </c>
      <c r="F2676" t="s">
        <v>1651</v>
      </c>
      <c r="G2676" t="s">
        <v>36</v>
      </c>
      <c r="H2676">
        <v>277678</v>
      </c>
      <c r="I2676" s="12" t="s">
        <v>10</v>
      </c>
      <c r="J2676" s="12"/>
      <c r="K2676" s="12"/>
    </row>
    <row r="2677" spans="1:11" x14ac:dyDescent="0.25">
      <c r="A2677" s="12" t="s">
        <v>686</v>
      </c>
      <c r="B2677" t="s">
        <v>23</v>
      </c>
      <c r="C2677" t="s">
        <v>1925</v>
      </c>
      <c r="D2677" t="s">
        <v>314</v>
      </c>
      <c r="E2677" t="s">
        <v>29</v>
      </c>
      <c r="F2677" t="s">
        <v>1674</v>
      </c>
      <c r="G2677" t="s">
        <v>36</v>
      </c>
      <c r="H2677">
        <v>277678</v>
      </c>
      <c r="I2677" s="12" t="s">
        <v>10</v>
      </c>
      <c r="J2677" s="12"/>
      <c r="K2677" s="12"/>
    </row>
    <row r="2678" spans="1:11" x14ac:dyDescent="0.25">
      <c r="A2678" s="12" t="s">
        <v>686</v>
      </c>
      <c r="B2678" t="s">
        <v>23</v>
      </c>
      <c r="C2678" t="s">
        <v>1925</v>
      </c>
      <c r="D2678" t="s">
        <v>315</v>
      </c>
      <c r="E2678" t="s">
        <v>29</v>
      </c>
      <c r="F2678" t="s">
        <v>1651</v>
      </c>
      <c r="G2678" t="s">
        <v>36</v>
      </c>
      <c r="H2678">
        <v>277678</v>
      </c>
      <c r="I2678" s="12" t="s">
        <v>10</v>
      </c>
      <c r="J2678" s="12"/>
      <c r="K2678" s="12"/>
    </row>
    <row r="2679" spans="1:11" x14ac:dyDescent="0.25">
      <c r="A2679" s="12" t="s">
        <v>686</v>
      </c>
      <c r="B2679" t="s">
        <v>23</v>
      </c>
      <c r="C2679" t="s">
        <v>1925</v>
      </c>
      <c r="D2679" t="s">
        <v>1928</v>
      </c>
      <c r="E2679" t="s">
        <v>29</v>
      </c>
      <c r="F2679" t="s">
        <v>1674</v>
      </c>
      <c r="G2679" t="s">
        <v>36</v>
      </c>
      <c r="H2679">
        <v>277678</v>
      </c>
      <c r="I2679" s="12" t="s">
        <v>10</v>
      </c>
      <c r="J2679" s="12"/>
      <c r="K2679" s="12"/>
    </row>
    <row r="2680" spans="1:11" x14ac:dyDescent="0.25">
      <c r="A2680" s="12" t="s">
        <v>686</v>
      </c>
      <c r="B2680" t="s">
        <v>23</v>
      </c>
      <c r="C2680" t="s">
        <v>1925</v>
      </c>
      <c r="D2680" t="s">
        <v>1929</v>
      </c>
      <c r="E2680" t="s">
        <v>29</v>
      </c>
      <c r="F2680" t="s">
        <v>1674</v>
      </c>
      <c r="G2680" t="s">
        <v>36</v>
      </c>
      <c r="H2680">
        <v>277678</v>
      </c>
      <c r="I2680" s="12" t="s">
        <v>10</v>
      </c>
      <c r="J2680" s="12"/>
      <c r="K2680" s="12"/>
    </row>
    <row r="2681" spans="1:11" x14ac:dyDescent="0.25">
      <c r="A2681" s="12" t="s">
        <v>686</v>
      </c>
      <c r="B2681" t="s">
        <v>23</v>
      </c>
      <c r="C2681" t="s">
        <v>1925</v>
      </c>
      <c r="D2681" t="s">
        <v>1930</v>
      </c>
      <c r="E2681" t="s">
        <v>29</v>
      </c>
      <c r="F2681" t="s">
        <v>1653</v>
      </c>
      <c r="G2681" t="s">
        <v>36</v>
      </c>
      <c r="H2681">
        <v>277678</v>
      </c>
      <c r="I2681" s="12" t="s">
        <v>10</v>
      </c>
      <c r="J2681" s="12"/>
      <c r="K2681" s="12"/>
    </row>
    <row r="2682" spans="1:11" x14ac:dyDescent="0.25">
      <c r="A2682" s="12" t="s">
        <v>686</v>
      </c>
      <c r="B2682" t="s">
        <v>23</v>
      </c>
      <c r="C2682" t="s">
        <v>1925</v>
      </c>
      <c r="D2682" t="s">
        <v>1931</v>
      </c>
      <c r="E2682" t="s">
        <v>29</v>
      </c>
      <c r="F2682" t="s">
        <v>1656</v>
      </c>
      <c r="G2682" t="s">
        <v>36</v>
      </c>
      <c r="H2682">
        <v>277678</v>
      </c>
      <c r="I2682" s="12" t="s">
        <v>11</v>
      </c>
      <c r="J2682" s="12"/>
      <c r="K2682" s="12" t="s">
        <v>685</v>
      </c>
    </row>
    <row r="2683" spans="1:11" x14ac:dyDescent="0.25">
      <c r="A2683" s="12" t="s">
        <v>686</v>
      </c>
      <c r="B2683" t="s">
        <v>23</v>
      </c>
      <c r="C2683" t="s">
        <v>1925</v>
      </c>
      <c r="D2683" t="s">
        <v>1932</v>
      </c>
      <c r="E2683" t="s">
        <v>29</v>
      </c>
      <c r="F2683" t="s">
        <v>1657</v>
      </c>
      <c r="G2683" t="s">
        <v>27</v>
      </c>
      <c r="H2683">
        <v>277678</v>
      </c>
      <c r="I2683" s="12" t="s">
        <v>10</v>
      </c>
      <c r="J2683" s="12"/>
      <c r="K2683" s="12"/>
    </row>
    <row r="2684" spans="1:11" x14ac:dyDescent="0.25">
      <c r="A2684" s="12" t="s">
        <v>686</v>
      </c>
      <c r="B2684" t="s">
        <v>23</v>
      </c>
      <c r="C2684" t="s">
        <v>1925</v>
      </c>
      <c r="D2684" t="s">
        <v>1933</v>
      </c>
      <c r="E2684" t="s">
        <v>29</v>
      </c>
      <c r="F2684" t="s">
        <v>1656</v>
      </c>
      <c r="G2684" t="s">
        <v>36</v>
      </c>
      <c r="H2684">
        <v>277678</v>
      </c>
      <c r="I2684" s="12" t="s">
        <v>11</v>
      </c>
      <c r="J2684" s="12"/>
      <c r="K2684" s="12"/>
    </row>
    <row r="2685" spans="1:11" x14ac:dyDescent="0.25">
      <c r="A2685" s="12" t="s">
        <v>686</v>
      </c>
      <c r="B2685" t="s">
        <v>23</v>
      </c>
      <c r="C2685" t="s">
        <v>1925</v>
      </c>
      <c r="D2685" t="s">
        <v>1934</v>
      </c>
      <c r="E2685" t="s">
        <v>29</v>
      </c>
      <c r="F2685" t="s">
        <v>1651</v>
      </c>
      <c r="G2685" t="s">
        <v>36</v>
      </c>
      <c r="H2685">
        <v>277678</v>
      </c>
      <c r="I2685" s="12" t="s">
        <v>11</v>
      </c>
      <c r="J2685" s="12"/>
      <c r="K2685" s="12"/>
    </row>
    <row r="2686" spans="1:11" x14ac:dyDescent="0.25">
      <c r="A2686" s="12" t="s">
        <v>686</v>
      </c>
      <c r="B2686" t="s">
        <v>23</v>
      </c>
      <c r="C2686" t="s">
        <v>1925</v>
      </c>
      <c r="D2686" t="s">
        <v>1935</v>
      </c>
      <c r="E2686" t="s">
        <v>29</v>
      </c>
      <c r="F2686" t="s">
        <v>1651</v>
      </c>
      <c r="G2686" t="s">
        <v>27</v>
      </c>
      <c r="H2686">
        <v>277678</v>
      </c>
      <c r="I2686" s="12" t="s">
        <v>10</v>
      </c>
      <c r="J2686" s="12"/>
      <c r="K2686" s="12"/>
    </row>
    <row r="2687" spans="1:11" x14ac:dyDescent="0.25">
      <c r="A2687" s="12" t="s">
        <v>686</v>
      </c>
      <c r="B2687" t="s">
        <v>23</v>
      </c>
      <c r="C2687" t="s">
        <v>1925</v>
      </c>
      <c r="D2687" t="s">
        <v>161</v>
      </c>
      <c r="E2687" t="s">
        <v>26</v>
      </c>
      <c r="F2687" t="s">
        <v>1650</v>
      </c>
      <c r="G2687" t="s">
        <v>36</v>
      </c>
      <c r="H2687">
        <v>277678</v>
      </c>
      <c r="I2687" s="12" t="s">
        <v>10</v>
      </c>
      <c r="J2687" s="12"/>
      <c r="K2687" s="12"/>
    </row>
    <row r="2688" spans="1:11" x14ac:dyDescent="0.25">
      <c r="A2688" s="12" t="s">
        <v>686</v>
      </c>
      <c r="B2688" t="s">
        <v>23</v>
      </c>
      <c r="C2688" t="s">
        <v>1925</v>
      </c>
      <c r="D2688" t="s">
        <v>1936</v>
      </c>
      <c r="E2688" t="s">
        <v>29</v>
      </c>
      <c r="F2688" t="s">
        <v>1709</v>
      </c>
      <c r="G2688" t="s">
        <v>36</v>
      </c>
      <c r="H2688">
        <v>277678</v>
      </c>
      <c r="I2688" s="12" t="s">
        <v>10</v>
      </c>
      <c r="J2688" s="12"/>
      <c r="K2688" s="12"/>
    </row>
    <row r="2689" spans="1:11" x14ac:dyDescent="0.25">
      <c r="A2689" s="12" t="s">
        <v>686</v>
      </c>
      <c r="B2689" t="s">
        <v>23</v>
      </c>
      <c r="C2689" t="s">
        <v>1925</v>
      </c>
      <c r="D2689" t="s">
        <v>1937</v>
      </c>
      <c r="E2689" t="s">
        <v>26</v>
      </c>
      <c r="F2689" t="s">
        <v>1938</v>
      </c>
      <c r="G2689" t="s">
        <v>36</v>
      </c>
      <c r="H2689">
        <v>277678</v>
      </c>
      <c r="I2689" s="12" t="s">
        <v>11</v>
      </c>
      <c r="J2689" s="12"/>
      <c r="K2689" s="12" t="s">
        <v>1771</v>
      </c>
    </row>
    <row r="2690" spans="1:11" x14ac:dyDescent="0.25">
      <c r="A2690" s="12" t="s">
        <v>686</v>
      </c>
      <c r="B2690" t="s">
        <v>23</v>
      </c>
      <c r="C2690" t="s">
        <v>1925</v>
      </c>
      <c r="D2690" t="s">
        <v>1939</v>
      </c>
      <c r="E2690" t="s">
        <v>29</v>
      </c>
      <c r="F2690" t="s">
        <v>1674</v>
      </c>
      <c r="G2690" t="s">
        <v>36</v>
      </c>
      <c r="H2690">
        <v>277678</v>
      </c>
      <c r="I2690" s="12" t="s">
        <v>11</v>
      </c>
      <c r="J2690" s="12"/>
      <c r="K2690" s="12" t="s">
        <v>1771</v>
      </c>
    </row>
    <row r="2691" spans="1:11" x14ac:dyDescent="0.25">
      <c r="A2691" s="12" t="s">
        <v>686</v>
      </c>
      <c r="B2691" t="s">
        <v>23</v>
      </c>
      <c r="C2691" t="s">
        <v>1925</v>
      </c>
      <c r="D2691" t="s">
        <v>1940</v>
      </c>
      <c r="E2691" t="s">
        <v>26</v>
      </c>
      <c r="F2691" t="s">
        <v>1655</v>
      </c>
      <c r="G2691" t="s">
        <v>36</v>
      </c>
      <c r="H2691">
        <v>277678</v>
      </c>
      <c r="I2691" s="12" t="s">
        <v>11</v>
      </c>
      <c r="J2691" s="12"/>
      <c r="K2691" s="12" t="s">
        <v>1771</v>
      </c>
    </row>
    <row r="2692" spans="1:11" x14ac:dyDescent="0.25">
      <c r="A2692" s="12" t="s">
        <v>686</v>
      </c>
      <c r="B2692" t="s">
        <v>23</v>
      </c>
      <c r="C2692" t="s">
        <v>1925</v>
      </c>
      <c r="D2692" t="s">
        <v>1941</v>
      </c>
      <c r="E2692" t="s">
        <v>29</v>
      </c>
      <c r="F2692" t="s">
        <v>1674</v>
      </c>
      <c r="G2692" t="s">
        <v>36</v>
      </c>
      <c r="H2692">
        <v>277678</v>
      </c>
      <c r="I2692" s="12" t="s">
        <v>11</v>
      </c>
      <c r="J2692" s="12"/>
      <c r="K2692" s="12" t="s">
        <v>1771</v>
      </c>
    </row>
    <row r="2693" spans="1:11" x14ac:dyDescent="0.25">
      <c r="A2693" s="12" t="s">
        <v>686</v>
      </c>
      <c r="B2693" t="s">
        <v>23</v>
      </c>
      <c r="C2693" t="s">
        <v>1925</v>
      </c>
      <c r="D2693" t="s">
        <v>1942</v>
      </c>
      <c r="E2693" t="s">
        <v>29</v>
      </c>
      <c r="F2693" t="s">
        <v>1674</v>
      </c>
      <c r="G2693" t="s">
        <v>36</v>
      </c>
      <c r="H2693">
        <v>277678</v>
      </c>
      <c r="I2693" s="12" t="s">
        <v>11</v>
      </c>
      <c r="J2693" s="12"/>
      <c r="K2693" s="12" t="s">
        <v>1771</v>
      </c>
    </row>
    <row r="2694" spans="1:11" x14ac:dyDescent="0.25">
      <c r="A2694" s="12" t="s">
        <v>686</v>
      </c>
      <c r="B2694" t="s">
        <v>23</v>
      </c>
      <c r="C2694" t="s">
        <v>1925</v>
      </c>
      <c r="D2694" t="s">
        <v>1943</v>
      </c>
      <c r="E2694" t="s">
        <v>29</v>
      </c>
      <c r="F2694" t="s">
        <v>1674</v>
      </c>
      <c r="G2694" t="s">
        <v>36</v>
      </c>
      <c r="H2694">
        <v>277678</v>
      </c>
      <c r="I2694" s="12" t="s">
        <v>11</v>
      </c>
      <c r="J2694" s="12"/>
      <c r="K2694" s="12" t="s">
        <v>1771</v>
      </c>
    </row>
    <row r="2695" spans="1:11" x14ac:dyDescent="0.25">
      <c r="A2695" s="12" t="s">
        <v>686</v>
      </c>
      <c r="B2695" t="s">
        <v>23</v>
      </c>
      <c r="C2695" t="s">
        <v>1925</v>
      </c>
      <c r="D2695" t="s">
        <v>1944</v>
      </c>
      <c r="E2695" t="s">
        <v>29</v>
      </c>
      <c r="F2695" t="s">
        <v>1674</v>
      </c>
      <c r="G2695" t="s">
        <v>36</v>
      </c>
      <c r="H2695">
        <v>277678</v>
      </c>
      <c r="I2695" s="12" t="s">
        <v>11</v>
      </c>
      <c r="J2695" s="12"/>
      <c r="K2695" s="12" t="s">
        <v>1771</v>
      </c>
    </row>
    <row r="2696" spans="1:11" x14ac:dyDescent="0.25">
      <c r="A2696" s="12" t="s">
        <v>686</v>
      </c>
      <c r="B2696" t="s">
        <v>23</v>
      </c>
      <c r="C2696" t="s">
        <v>1925</v>
      </c>
      <c r="D2696" t="s">
        <v>1945</v>
      </c>
      <c r="E2696" t="s">
        <v>29</v>
      </c>
      <c r="F2696" t="s">
        <v>1651</v>
      </c>
      <c r="G2696" t="s">
        <v>36</v>
      </c>
      <c r="H2696">
        <v>277678</v>
      </c>
      <c r="I2696" s="12" t="s">
        <v>11</v>
      </c>
      <c r="J2696" s="12"/>
      <c r="K2696" s="12" t="s">
        <v>1771</v>
      </c>
    </row>
    <row r="2697" spans="1:11" x14ac:dyDescent="0.25">
      <c r="A2697" s="12" t="s">
        <v>686</v>
      </c>
      <c r="B2697" t="s">
        <v>23</v>
      </c>
      <c r="C2697" t="s">
        <v>1925</v>
      </c>
      <c r="D2697" t="s">
        <v>1946</v>
      </c>
      <c r="E2697" t="s">
        <v>29</v>
      </c>
      <c r="F2697" t="s">
        <v>1820</v>
      </c>
      <c r="G2697" t="s">
        <v>36</v>
      </c>
      <c r="H2697">
        <v>277678</v>
      </c>
      <c r="I2697" s="12" t="s">
        <v>11</v>
      </c>
      <c r="J2697" s="12"/>
      <c r="K2697" s="12" t="s">
        <v>1771</v>
      </c>
    </row>
    <row r="2698" spans="1:11" x14ac:dyDescent="0.25">
      <c r="A2698" s="12" t="s">
        <v>686</v>
      </c>
      <c r="B2698" t="s">
        <v>23</v>
      </c>
      <c r="C2698" t="s">
        <v>1925</v>
      </c>
      <c r="D2698" t="s">
        <v>1947</v>
      </c>
      <c r="E2698" t="s">
        <v>29</v>
      </c>
      <c r="F2698" t="s">
        <v>1820</v>
      </c>
      <c r="G2698" t="s">
        <v>36</v>
      </c>
      <c r="H2698">
        <v>277678</v>
      </c>
      <c r="I2698" s="12" t="s">
        <v>11</v>
      </c>
      <c r="J2698" s="12"/>
      <c r="K2698" s="12" t="s">
        <v>1771</v>
      </c>
    </row>
    <row r="2699" spans="1:11" x14ac:dyDescent="0.25">
      <c r="A2699" s="12" t="s">
        <v>686</v>
      </c>
      <c r="B2699" t="s">
        <v>23</v>
      </c>
      <c r="C2699" t="s">
        <v>1925</v>
      </c>
      <c r="D2699" t="s">
        <v>1948</v>
      </c>
      <c r="E2699" t="s">
        <v>29</v>
      </c>
      <c r="F2699" t="s">
        <v>1656</v>
      </c>
      <c r="G2699" t="s">
        <v>36</v>
      </c>
      <c r="H2699">
        <v>277678</v>
      </c>
      <c r="I2699" s="12" t="s">
        <v>12</v>
      </c>
      <c r="J2699" s="12"/>
      <c r="K2699" s="12" t="s">
        <v>688</v>
      </c>
    </row>
    <row r="2700" spans="1:11" x14ac:dyDescent="0.25">
      <c r="A2700" s="12" t="s">
        <v>686</v>
      </c>
      <c r="B2700" t="s">
        <v>23</v>
      </c>
      <c r="C2700" t="s">
        <v>1925</v>
      </c>
      <c r="D2700" t="s">
        <v>1949</v>
      </c>
      <c r="E2700" t="s">
        <v>40</v>
      </c>
      <c r="F2700" t="s">
        <v>1657</v>
      </c>
      <c r="G2700" t="s">
        <v>36</v>
      </c>
      <c r="H2700">
        <v>277678</v>
      </c>
      <c r="I2700" s="12" t="s">
        <v>11</v>
      </c>
      <c r="J2700" s="12"/>
      <c r="K2700" s="12"/>
    </row>
    <row r="2701" spans="1:11" x14ac:dyDescent="0.25">
      <c r="A2701" s="12" t="s">
        <v>686</v>
      </c>
      <c r="B2701" t="s">
        <v>23</v>
      </c>
      <c r="C2701" t="s">
        <v>1925</v>
      </c>
      <c r="D2701" t="s">
        <v>1950</v>
      </c>
      <c r="E2701" t="s">
        <v>29</v>
      </c>
      <c r="F2701" t="s">
        <v>1674</v>
      </c>
      <c r="G2701" t="s">
        <v>36</v>
      </c>
      <c r="H2701">
        <v>277678</v>
      </c>
      <c r="I2701" s="12" t="s">
        <v>10</v>
      </c>
      <c r="J2701" s="12"/>
      <c r="K2701" s="12"/>
    </row>
    <row r="2702" spans="1:11" x14ac:dyDescent="0.25">
      <c r="A2702" s="12" t="s">
        <v>686</v>
      </c>
      <c r="B2702" t="s">
        <v>23</v>
      </c>
      <c r="C2702" t="s">
        <v>1925</v>
      </c>
      <c r="D2702" t="s">
        <v>1951</v>
      </c>
      <c r="E2702" t="s">
        <v>26</v>
      </c>
      <c r="F2702" t="s">
        <v>1650</v>
      </c>
      <c r="G2702" t="s">
        <v>36</v>
      </c>
      <c r="H2702">
        <v>277678</v>
      </c>
      <c r="I2702" s="12" t="s">
        <v>10</v>
      </c>
      <c r="J2702" s="12"/>
      <c r="K2702" s="12"/>
    </row>
    <row r="2703" spans="1:11" x14ac:dyDescent="0.25">
      <c r="A2703" s="12" t="s">
        <v>686</v>
      </c>
      <c r="B2703" t="s">
        <v>23</v>
      </c>
      <c r="C2703" t="s">
        <v>1925</v>
      </c>
      <c r="D2703" t="s">
        <v>38</v>
      </c>
      <c r="E2703" t="s">
        <v>29</v>
      </c>
      <c r="F2703" t="s">
        <v>1656</v>
      </c>
      <c r="G2703" t="s">
        <v>27</v>
      </c>
      <c r="H2703">
        <v>277678</v>
      </c>
      <c r="I2703" s="12" t="s">
        <v>12</v>
      </c>
      <c r="J2703" s="12"/>
      <c r="K2703" s="12" t="s">
        <v>688</v>
      </c>
    </row>
    <row r="2704" spans="1:11" x14ac:dyDescent="0.25">
      <c r="A2704" s="12" t="s">
        <v>686</v>
      </c>
      <c r="B2704" t="s">
        <v>23</v>
      </c>
      <c r="C2704" t="s">
        <v>1925</v>
      </c>
      <c r="D2704" t="s">
        <v>39</v>
      </c>
      <c r="E2704" t="s">
        <v>40</v>
      </c>
      <c r="F2704" t="s">
        <v>1657</v>
      </c>
      <c r="G2704" t="s">
        <v>27</v>
      </c>
      <c r="H2704">
        <v>277678</v>
      </c>
      <c r="I2704" s="12" t="s">
        <v>10</v>
      </c>
      <c r="J2704" s="12"/>
      <c r="K2704" s="12"/>
    </row>
    <row r="2705" spans="1:11" x14ac:dyDescent="0.25">
      <c r="A2705" s="12" t="s">
        <v>686</v>
      </c>
      <c r="B2705" t="s">
        <v>23</v>
      </c>
      <c r="C2705" t="s">
        <v>1925</v>
      </c>
      <c r="D2705" t="s">
        <v>41</v>
      </c>
      <c r="E2705" t="s">
        <v>29</v>
      </c>
      <c r="F2705" t="s">
        <v>1656</v>
      </c>
      <c r="G2705" t="s">
        <v>27</v>
      </c>
      <c r="H2705">
        <v>277678</v>
      </c>
      <c r="I2705" s="12" t="s">
        <v>12</v>
      </c>
      <c r="J2705" s="12"/>
      <c r="K2705" s="12" t="s">
        <v>688</v>
      </c>
    </row>
    <row r="2706" spans="1:11" x14ac:dyDescent="0.25">
      <c r="A2706" s="12" t="s">
        <v>686</v>
      </c>
      <c r="B2706" t="s">
        <v>23</v>
      </c>
      <c r="C2706" t="s">
        <v>1925</v>
      </c>
      <c r="D2706" t="s">
        <v>42</v>
      </c>
      <c r="E2706" t="s">
        <v>40</v>
      </c>
      <c r="F2706" t="s">
        <v>1657</v>
      </c>
      <c r="G2706" t="s">
        <v>27</v>
      </c>
      <c r="H2706">
        <v>277678</v>
      </c>
      <c r="I2706" s="12" t="s">
        <v>10</v>
      </c>
      <c r="J2706" s="12"/>
      <c r="K2706" s="12"/>
    </row>
    <row r="2707" spans="1:11" x14ac:dyDescent="0.25">
      <c r="A2707" s="12" t="s">
        <v>686</v>
      </c>
      <c r="B2707" t="s">
        <v>23</v>
      </c>
      <c r="C2707" t="s">
        <v>1925</v>
      </c>
      <c r="D2707" t="s">
        <v>37</v>
      </c>
      <c r="E2707" t="s">
        <v>26</v>
      </c>
      <c r="F2707" t="s">
        <v>1655</v>
      </c>
      <c r="G2707" t="s">
        <v>27</v>
      </c>
      <c r="H2707">
        <v>277678</v>
      </c>
      <c r="I2707" s="12" t="s">
        <v>10</v>
      </c>
      <c r="J2707" s="12"/>
      <c r="K2707" s="12"/>
    </row>
    <row r="2708" spans="1:11" x14ac:dyDescent="0.25">
      <c r="A2708" s="12" t="s">
        <v>686</v>
      </c>
      <c r="B2708" t="s">
        <v>23</v>
      </c>
      <c r="C2708" t="s">
        <v>1952</v>
      </c>
      <c r="D2708" t="s">
        <v>161</v>
      </c>
      <c r="E2708" t="s">
        <v>26</v>
      </c>
      <c r="F2708" t="s">
        <v>1650</v>
      </c>
      <c r="G2708" t="s">
        <v>27</v>
      </c>
      <c r="H2708">
        <v>1284</v>
      </c>
      <c r="I2708" s="12" t="s">
        <v>10</v>
      </c>
      <c r="J2708" s="12"/>
      <c r="K2708" s="12"/>
    </row>
    <row r="2709" spans="1:11" x14ac:dyDescent="0.25">
      <c r="A2709" s="12" t="s">
        <v>686</v>
      </c>
      <c r="B2709" t="s">
        <v>23</v>
      </c>
      <c r="C2709" t="s">
        <v>1952</v>
      </c>
      <c r="D2709" t="s">
        <v>1953</v>
      </c>
      <c r="E2709" t="s">
        <v>29</v>
      </c>
      <c r="F2709" t="s">
        <v>1669</v>
      </c>
      <c r="G2709" t="s">
        <v>27</v>
      </c>
      <c r="H2709">
        <v>1284</v>
      </c>
      <c r="I2709" s="12" t="s">
        <v>10</v>
      </c>
      <c r="J2709" s="12"/>
      <c r="K2709" s="12"/>
    </row>
    <row r="2710" spans="1:11" x14ac:dyDescent="0.25">
      <c r="A2710" s="12" t="s">
        <v>686</v>
      </c>
      <c r="B2710" t="s">
        <v>23</v>
      </c>
      <c r="C2710" t="s">
        <v>1952</v>
      </c>
      <c r="D2710" t="s">
        <v>1954</v>
      </c>
      <c r="E2710" t="s">
        <v>29</v>
      </c>
      <c r="F2710" t="s">
        <v>1678</v>
      </c>
      <c r="G2710" t="s">
        <v>27</v>
      </c>
      <c r="H2710">
        <v>1284</v>
      </c>
      <c r="I2710" s="12" t="s">
        <v>10</v>
      </c>
      <c r="J2710" s="12"/>
      <c r="K2710" s="12"/>
    </row>
    <row r="2711" spans="1:11" x14ac:dyDescent="0.25">
      <c r="A2711" s="12" t="s">
        <v>686</v>
      </c>
      <c r="B2711" t="s">
        <v>23</v>
      </c>
      <c r="C2711" t="s">
        <v>1952</v>
      </c>
      <c r="D2711" t="s">
        <v>1955</v>
      </c>
      <c r="E2711" t="s">
        <v>29</v>
      </c>
      <c r="F2711" t="s">
        <v>1651</v>
      </c>
      <c r="G2711" t="s">
        <v>27</v>
      </c>
      <c r="H2711">
        <v>1284</v>
      </c>
      <c r="I2711" s="12" t="s">
        <v>10</v>
      </c>
      <c r="J2711" s="12"/>
      <c r="K2711" s="12"/>
    </row>
    <row r="2712" spans="1:11" x14ac:dyDescent="0.25">
      <c r="A2712" s="12" t="s">
        <v>686</v>
      </c>
      <c r="B2712" t="s">
        <v>23</v>
      </c>
      <c r="C2712" t="s">
        <v>1952</v>
      </c>
      <c r="D2712" t="s">
        <v>1956</v>
      </c>
      <c r="E2712" t="s">
        <v>29</v>
      </c>
      <c r="F2712" t="s">
        <v>1651</v>
      </c>
      <c r="G2712" t="s">
        <v>27</v>
      </c>
      <c r="H2712">
        <v>1284</v>
      </c>
      <c r="I2712" s="12" t="s">
        <v>10</v>
      </c>
      <c r="J2712" s="12"/>
      <c r="K2712" s="12"/>
    </row>
    <row r="2713" spans="1:11" x14ac:dyDescent="0.25">
      <c r="A2713" s="12" t="s">
        <v>686</v>
      </c>
      <c r="B2713" t="s">
        <v>23</v>
      </c>
      <c r="C2713" t="s">
        <v>1952</v>
      </c>
      <c r="D2713" t="s">
        <v>1957</v>
      </c>
      <c r="E2713" t="s">
        <v>29</v>
      </c>
      <c r="F2713" t="s">
        <v>1657</v>
      </c>
      <c r="G2713" t="s">
        <v>27</v>
      </c>
      <c r="H2713">
        <v>1284</v>
      </c>
      <c r="I2713" s="12" t="s">
        <v>10</v>
      </c>
      <c r="J2713" s="12"/>
      <c r="K2713" s="12"/>
    </row>
    <row r="2714" spans="1:11" x14ac:dyDescent="0.25">
      <c r="A2714" s="12" t="s">
        <v>686</v>
      </c>
      <c r="B2714" t="s">
        <v>23</v>
      </c>
      <c r="C2714" t="s">
        <v>1952</v>
      </c>
      <c r="D2714" t="s">
        <v>1912</v>
      </c>
      <c r="E2714" t="s">
        <v>29</v>
      </c>
      <c r="F2714" t="s">
        <v>1674</v>
      </c>
      <c r="G2714" t="s">
        <v>27</v>
      </c>
      <c r="H2714">
        <v>1284</v>
      </c>
      <c r="I2714" s="12" t="s">
        <v>10</v>
      </c>
      <c r="J2714" s="12"/>
      <c r="K2714" s="12"/>
    </row>
    <row r="2715" spans="1:11" x14ac:dyDescent="0.25">
      <c r="A2715" s="12" t="s">
        <v>686</v>
      </c>
      <c r="B2715" t="s">
        <v>23</v>
      </c>
      <c r="C2715" t="s">
        <v>1952</v>
      </c>
      <c r="D2715" t="s">
        <v>1958</v>
      </c>
      <c r="E2715" t="s">
        <v>29</v>
      </c>
      <c r="F2715" t="s">
        <v>1709</v>
      </c>
      <c r="G2715" t="s">
        <v>27</v>
      </c>
      <c r="H2715">
        <v>1284</v>
      </c>
      <c r="I2715" s="12" t="s">
        <v>10</v>
      </c>
      <c r="J2715" s="12"/>
      <c r="K2715" s="12"/>
    </row>
    <row r="2716" spans="1:11" x14ac:dyDescent="0.25">
      <c r="A2716" s="12" t="s">
        <v>686</v>
      </c>
      <c r="B2716" t="s">
        <v>23</v>
      </c>
      <c r="C2716" t="s">
        <v>1952</v>
      </c>
      <c r="D2716" t="s">
        <v>1959</v>
      </c>
      <c r="E2716" t="s">
        <v>26</v>
      </c>
      <c r="F2716" t="s">
        <v>1650</v>
      </c>
      <c r="G2716" t="s">
        <v>27</v>
      </c>
      <c r="H2716">
        <v>1284</v>
      </c>
      <c r="I2716" s="12" t="s">
        <v>10</v>
      </c>
      <c r="J2716" s="12"/>
      <c r="K2716" s="12"/>
    </row>
    <row r="2717" spans="1:11" x14ac:dyDescent="0.25">
      <c r="A2717" s="12" t="s">
        <v>686</v>
      </c>
      <c r="B2717" t="s">
        <v>23</v>
      </c>
      <c r="C2717" t="s">
        <v>1952</v>
      </c>
      <c r="D2717" t="s">
        <v>1960</v>
      </c>
      <c r="E2717" t="s">
        <v>29</v>
      </c>
      <c r="F2717" t="s">
        <v>1669</v>
      </c>
      <c r="G2717" t="s">
        <v>27</v>
      </c>
      <c r="H2717">
        <v>1284</v>
      </c>
      <c r="I2717" s="12" t="s">
        <v>10</v>
      </c>
      <c r="J2717" s="12"/>
      <c r="K2717" s="12"/>
    </row>
    <row r="2718" spans="1:11" x14ac:dyDescent="0.25">
      <c r="A2718" s="12" t="s">
        <v>686</v>
      </c>
      <c r="B2718" t="s">
        <v>23</v>
      </c>
      <c r="C2718" t="s">
        <v>1952</v>
      </c>
      <c r="D2718" t="s">
        <v>1961</v>
      </c>
      <c r="E2718" t="s">
        <v>26</v>
      </c>
      <c r="F2718" t="s">
        <v>1650</v>
      </c>
      <c r="G2718" t="s">
        <v>27</v>
      </c>
      <c r="H2718">
        <v>1284</v>
      </c>
      <c r="I2718" s="12" t="s">
        <v>10</v>
      </c>
      <c r="J2718" s="12"/>
      <c r="K2718" s="12"/>
    </row>
    <row r="2719" spans="1:11" x14ac:dyDescent="0.25">
      <c r="A2719" s="12" t="s">
        <v>686</v>
      </c>
      <c r="B2719" t="s">
        <v>23</v>
      </c>
      <c r="C2719" t="s">
        <v>1952</v>
      </c>
      <c r="D2719" t="s">
        <v>1962</v>
      </c>
      <c r="E2719" t="s">
        <v>29</v>
      </c>
      <c r="F2719" t="s">
        <v>1669</v>
      </c>
      <c r="G2719" t="s">
        <v>27</v>
      </c>
      <c r="H2719">
        <v>1284</v>
      </c>
      <c r="I2719" s="12" t="s">
        <v>10</v>
      </c>
      <c r="J2719" s="12"/>
      <c r="K2719" s="12"/>
    </row>
    <row r="2720" spans="1:11" x14ac:dyDescent="0.25">
      <c r="A2720" s="12" t="s">
        <v>686</v>
      </c>
      <c r="B2720" t="s">
        <v>23</v>
      </c>
      <c r="C2720" t="s">
        <v>1952</v>
      </c>
      <c r="D2720" t="s">
        <v>45</v>
      </c>
      <c r="E2720" t="s">
        <v>40</v>
      </c>
      <c r="F2720" t="s">
        <v>1657</v>
      </c>
      <c r="G2720" t="s">
        <v>27</v>
      </c>
      <c r="H2720">
        <v>1284</v>
      </c>
      <c r="I2720" s="12" t="s">
        <v>10</v>
      </c>
      <c r="J2720" s="12"/>
      <c r="K2720" s="12"/>
    </row>
    <row r="2721" spans="1:11" x14ac:dyDescent="0.25">
      <c r="A2721" s="12" t="s">
        <v>686</v>
      </c>
      <c r="B2721" t="s">
        <v>23</v>
      </c>
      <c r="C2721" t="s">
        <v>1952</v>
      </c>
      <c r="D2721" t="s">
        <v>59</v>
      </c>
      <c r="E2721" t="s">
        <v>40</v>
      </c>
      <c r="F2721" t="s">
        <v>1657</v>
      </c>
      <c r="G2721" t="s">
        <v>27</v>
      </c>
      <c r="H2721">
        <v>1284</v>
      </c>
      <c r="I2721" s="12" t="s">
        <v>10</v>
      </c>
      <c r="J2721" s="12"/>
      <c r="K2721" s="12"/>
    </row>
    <row r="2722" spans="1:11" x14ac:dyDescent="0.25">
      <c r="A2722" s="12" t="s">
        <v>686</v>
      </c>
      <c r="B2722" t="s">
        <v>23</v>
      </c>
      <c r="C2722" t="s">
        <v>1952</v>
      </c>
      <c r="D2722" t="s">
        <v>42</v>
      </c>
      <c r="E2722" t="s">
        <v>40</v>
      </c>
      <c r="F2722" t="s">
        <v>1657</v>
      </c>
      <c r="G2722" t="s">
        <v>36</v>
      </c>
      <c r="H2722">
        <v>1284</v>
      </c>
      <c r="I2722" s="12" t="s">
        <v>10</v>
      </c>
      <c r="J2722" s="12"/>
      <c r="K2722" s="12"/>
    </row>
    <row r="2723" spans="1:11" x14ac:dyDescent="0.25">
      <c r="A2723" s="12" t="s">
        <v>686</v>
      </c>
      <c r="B2723" t="s">
        <v>23</v>
      </c>
      <c r="C2723" t="s">
        <v>1963</v>
      </c>
      <c r="D2723" t="s">
        <v>1964</v>
      </c>
      <c r="E2723" t="s">
        <v>26</v>
      </c>
      <c r="F2723" t="s">
        <v>1651</v>
      </c>
      <c r="G2723" t="s">
        <v>27</v>
      </c>
      <c r="H2723">
        <v>110127</v>
      </c>
      <c r="I2723" s="12" t="s">
        <v>10</v>
      </c>
      <c r="J2723" s="12"/>
      <c r="K2723" s="12"/>
    </row>
    <row r="2724" spans="1:11" x14ac:dyDescent="0.25">
      <c r="A2724" s="12" t="s">
        <v>686</v>
      </c>
      <c r="B2724" t="s">
        <v>23</v>
      </c>
      <c r="C2724" t="s">
        <v>1963</v>
      </c>
      <c r="D2724" t="s">
        <v>286</v>
      </c>
      <c r="E2724" t="s">
        <v>26</v>
      </c>
      <c r="F2724" t="s">
        <v>1650</v>
      </c>
      <c r="G2724" t="s">
        <v>27</v>
      </c>
      <c r="H2724">
        <v>110127</v>
      </c>
      <c r="I2724" s="12" t="s">
        <v>10</v>
      </c>
      <c r="J2724" s="12"/>
      <c r="K2724" s="12"/>
    </row>
    <row r="2725" spans="1:11" x14ac:dyDescent="0.25">
      <c r="A2725" s="12" t="s">
        <v>686</v>
      </c>
      <c r="B2725" t="s">
        <v>23</v>
      </c>
      <c r="C2725" t="s">
        <v>1963</v>
      </c>
      <c r="D2725" t="s">
        <v>1963</v>
      </c>
      <c r="E2725" t="s">
        <v>29</v>
      </c>
      <c r="F2725" t="s">
        <v>1875</v>
      </c>
      <c r="G2725" t="s">
        <v>36</v>
      </c>
      <c r="H2725">
        <v>110127</v>
      </c>
      <c r="I2725" s="12" t="s">
        <v>11</v>
      </c>
      <c r="J2725" s="12"/>
      <c r="K2725" s="12" t="s">
        <v>685</v>
      </c>
    </row>
    <row r="2726" spans="1:11" x14ac:dyDescent="0.25">
      <c r="A2726" s="12" t="s">
        <v>686</v>
      </c>
      <c r="B2726" t="s">
        <v>23</v>
      </c>
      <c r="C2726" t="s">
        <v>1963</v>
      </c>
      <c r="D2726" t="s">
        <v>38</v>
      </c>
      <c r="E2726" t="s">
        <v>29</v>
      </c>
      <c r="F2726" t="s">
        <v>1656</v>
      </c>
      <c r="G2726" t="s">
        <v>27</v>
      </c>
      <c r="H2726">
        <v>110127</v>
      </c>
      <c r="I2726" s="12" t="s">
        <v>10</v>
      </c>
      <c r="J2726" s="12"/>
      <c r="K2726" s="12"/>
    </row>
    <row r="2727" spans="1:11" x14ac:dyDescent="0.25">
      <c r="A2727" s="12" t="s">
        <v>686</v>
      </c>
      <c r="B2727" t="s">
        <v>23</v>
      </c>
      <c r="C2727" t="s">
        <v>1963</v>
      </c>
      <c r="D2727" t="s">
        <v>39</v>
      </c>
      <c r="E2727" t="s">
        <v>40</v>
      </c>
      <c r="F2727" t="s">
        <v>1657</v>
      </c>
      <c r="G2727" t="s">
        <v>27</v>
      </c>
      <c r="H2727">
        <v>110127</v>
      </c>
      <c r="I2727" s="12" t="s">
        <v>10</v>
      </c>
      <c r="J2727" s="12"/>
      <c r="K2727" s="12"/>
    </row>
    <row r="2728" spans="1:11" x14ac:dyDescent="0.25">
      <c r="A2728" s="12" t="s">
        <v>686</v>
      </c>
      <c r="B2728" t="s">
        <v>23</v>
      </c>
      <c r="C2728" t="s">
        <v>1963</v>
      </c>
      <c r="D2728" t="s">
        <v>41</v>
      </c>
      <c r="E2728" t="s">
        <v>29</v>
      </c>
      <c r="F2728" t="s">
        <v>1656</v>
      </c>
      <c r="G2728" t="s">
        <v>27</v>
      </c>
      <c r="H2728">
        <v>110127</v>
      </c>
      <c r="I2728" s="12" t="s">
        <v>12</v>
      </c>
      <c r="J2728" s="12"/>
      <c r="K2728" s="12" t="s">
        <v>688</v>
      </c>
    </row>
    <row r="2729" spans="1:11" x14ac:dyDescent="0.25">
      <c r="A2729" s="12" t="s">
        <v>686</v>
      </c>
      <c r="B2729" t="s">
        <v>23</v>
      </c>
      <c r="C2729" t="s">
        <v>1963</v>
      </c>
      <c r="D2729" t="s">
        <v>42</v>
      </c>
      <c r="E2729" t="s">
        <v>40</v>
      </c>
      <c r="F2729" t="s">
        <v>1657</v>
      </c>
      <c r="G2729" t="s">
        <v>27</v>
      </c>
      <c r="H2729">
        <v>110127</v>
      </c>
      <c r="I2729" s="12" t="s">
        <v>10</v>
      </c>
      <c r="J2729" s="12"/>
      <c r="K2729" s="12"/>
    </row>
    <row r="2730" spans="1:11" x14ac:dyDescent="0.25">
      <c r="A2730" s="12" t="s">
        <v>686</v>
      </c>
      <c r="B2730" t="s">
        <v>23</v>
      </c>
      <c r="C2730" t="s">
        <v>1963</v>
      </c>
      <c r="D2730" t="s">
        <v>37</v>
      </c>
      <c r="E2730" t="s">
        <v>26</v>
      </c>
      <c r="F2730" t="s">
        <v>1655</v>
      </c>
      <c r="G2730" t="s">
        <v>27</v>
      </c>
      <c r="H2730">
        <v>110127</v>
      </c>
      <c r="I2730" s="12" t="s">
        <v>12</v>
      </c>
      <c r="J2730" s="12"/>
      <c r="K2730" s="12" t="s">
        <v>688</v>
      </c>
    </row>
    <row r="2731" spans="1:11" x14ac:dyDescent="0.25">
      <c r="A2731" s="12" t="s">
        <v>686</v>
      </c>
      <c r="B2731" t="s">
        <v>23</v>
      </c>
      <c r="C2731" t="s">
        <v>1965</v>
      </c>
      <c r="D2731" t="s">
        <v>44</v>
      </c>
      <c r="E2731" t="s">
        <v>29</v>
      </c>
      <c r="F2731" t="s">
        <v>1650</v>
      </c>
      <c r="G2731" t="s">
        <v>27</v>
      </c>
      <c r="H2731">
        <v>529</v>
      </c>
      <c r="I2731" s="12" t="s">
        <v>10</v>
      </c>
      <c r="J2731" s="12"/>
      <c r="K2731" s="12"/>
    </row>
    <row r="2732" spans="1:11" x14ac:dyDescent="0.25">
      <c r="A2732" s="12" t="s">
        <v>686</v>
      </c>
      <c r="B2732" t="s">
        <v>23</v>
      </c>
      <c r="C2732" t="s">
        <v>1965</v>
      </c>
      <c r="D2732" t="s">
        <v>83</v>
      </c>
      <c r="E2732" t="s">
        <v>29</v>
      </c>
      <c r="F2732" t="s">
        <v>1651</v>
      </c>
      <c r="G2732" t="s">
        <v>27</v>
      </c>
      <c r="H2732">
        <v>529</v>
      </c>
      <c r="I2732" s="12" t="s">
        <v>10</v>
      </c>
      <c r="J2732" s="12"/>
      <c r="K2732" s="12"/>
    </row>
    <row r="2733" spans="1:11" x14ac:dyDescent="0.25">
      <c r="A2733" s="12" t="s">
        <v>686</v>
      </c>
      <c r="B2733" t="s">
        <v>23</v>
      </c>
      <c r="C2733" t="s">
        <v>1965</v>
      </c>
      <c r="D2733" t="s">
        <v>37</v>
      </c>
      <c r="E2733" t="s">
        <v>26</v>
      </c>
      <c r="F2733" t="s">
        <v>1655</v>
      </c>
      <c r="G2733" t="s">
        <v>27</v>
      </c>
      <c r="H2733">
        <v>529</v>
      </c>
      <c r="I2733" s="12" t="s">
        <v>10</v>
      </c>
      <c r="J2733" s="12"/>
      <c r="K2733" s="12"/>
    </row>
    <row r="2734" spans="1:11" x14ac:dyDescent="0.25">
      <c r="A2734" s="12" t="s">
        <v>686</v>
      </c>
      <c r="B2734" t="s">
        <v>23</v>
      </c>
      <c r="C2734" t="s">
        <v>1965</v>
      </c>
      <c r="D2734" t="s">
        <v>38</v>
      </c>
      <c r="E2734" t="s">
        <v>29</v>
      </c>
      <c r="F2734" t="s">
        <v>1656</v>
      </c>
      <c r="G2734" t="s">
        <v>27</v>
      </c>
      <c r="H2734">
        <v>529</v>
      </c>
      <c r="I2734" s="12" t="s">
        <v>12</v>
      </c>
      <c r="J2734" s="12"/>
      <c r="K2734" s="12" t="s">
        <v>688</v>
      </c>
    </row>
    <row r="2735" spans="1:11" x14ac:dyDescent="0.25">
      <c r="A2735" s="12" t="s">
        <v>686</v>
      </c>
      <c r="B2735" t="s">
        <v>23</v>
      </c>
      <c r="C2735" t="s">
        <v>1965</v>
      </c>
      <c r="D2735" t="s">
        <v>39</v>
      </c>
      <c r="E2735" t="s">
        <v>40</v>
      </c>
      <c r="F2735" t="s">
        <v>1657</v>
      </c>
      <c r="G2735" t="s">
        <v>27</v>
      </c>
      <c r="H2735">
        <v>529</v>
      </c>
      <c r="I2735" s="12" t="s">
        <v>10</v>
      </c>
      <c r="J2735" s="12"/>
      <c r="K2735" s="12"/>
    </row>
    <row r="2736" spans="1:11" x14ac:dyDescent="0.25">
      <c r="A2736" s="12" t="s">
        <v>686</v>
      </c>
      <c r="B2736" t="s">
        <v>23</v>
      </c>
      <c r="C2736" t="s">
        <v>1965</v>
      </c>
      <c r="D2736" t="s">
        <v>41</v>
      </c>
      <c r="E2736" t="s">
        <v>29</v>
      </c>
      <c r="F2736" t="s">
        <v>1656</v>
      </c>
      <c r="G2736" t="s">
        <v>27</v>
      </c>
      <c r="H2736">
        <v>529</v>
      </c>
      <c r="I2736" s="12" t="s">
        <v>12</v>
      </c>
      <c r="J2736" s="12"/>
      <c r="K2736" s="12" t="s">
        <v>688</v>
      </c>
    </row>
    <row r="2737" spans="1:11" x14ac:dyDescent="0.25">
      <c r="A2737" s="12" t="s">
        <v>686</v>
      </c>
      <c r="B2737" t="s">
        <v>23</v>
      </c>
      <c r="C2737" t="s">
        <v>1965</v>
      </c>
      <c r="D2737" t="s">
        <v>42</v>
      </c>
      <c r="E2737" t="s">
        <v>40</v>
      </c>
      <c r="F2737" t="s">
        <v>1657</v>
      </c>
      <c r="G2737" t="s">
        <v>27</v>
      </c>
      <c r="H2737">
        <v>529</v>
      </c>
      <c r="I2737" s="12" t="s">
        <v>10</v>
      </c>
      <c r="J2737" s="12"/>
      <c r="K2737" s="12"/>
    </row>
    <row r="2738" spans="1:11" x14ac:dyDescent="0.25">
      <c r="A2738" s="12" t="s">
        <v>686</v>
      </c>
      <c r="B2738" t="s">
        <v>23</v>
      </c>
      <c r="C2738" t="s">
        <v>1966</v>
      </c>
      <c r="D2738" t="s">
        <v>97</v>
      </c>
      <c r="E2738" t="s">
        <v>29</v>
      </c>
      <c r="F2738" s="13">
        <v>8</v>
      </c>
      <c r="G2738" t="s">
        <v>27</v>
      </c>
      <c r="H2738">
        <v>39891</v>
      </c>
      <c r="I2738" s="12" t="s">
        <v>10</v>
      </c>
    </row>
    <row r="2739" spans="1:11" x14ac:dyDescent="0.25">
      <c r="A2739" s="12" t="s">
        <v>686</v>
      </c>
      <c r="B2739" t="s">
        <v>23</v>
      </c>
      <c r="C2739" t="s">
        <v>1966</v>
      </c>
      <c r="D2739" t="s">
        <v>96</v>
      </c>
      <c r="E2739" t="s">
        <v>29</v>
      </c>
      <c r="F2739" s="13">
        <v>2</v>
      </c>
      <c r="G2739" t="s">
        <v>27</v>
      </c>
      <c r="H2739">
        <v>39891</v>
      </c>
      <c r="I2739" s="12" t="s">
        <v>10</v>
      </c>
    </row>
    <row r="2740" spans="1:11" x14ac:dyDescent="0.25">
      <c r="A2740" s="12" t="s">
        <v>686</v>
      </c>
      <c r="B2740" t="s">
        <v>23</v>
      </c>
      <c r="C2740" t="s">
        <v>1966</v>
      </c>
      <c r="D2740" t="s">
        <v>1967</v>
      </c>
      <c r="E2740" t="s">
        <v>29</v>
      </c>
      <c r="F2740" s="13">
        <v>8</v>
      </c>
      <c r="G2740" t="s">
        <v>27</v>
      </c>
      <c r="H2740">
        <v>39891</v>
      </c>
      <c r="I2740" s="12" t="s">
        <v>10</v>
      </c>
    </row>
    <row r="2741" spans="1:11" x14ac:dyDescent="0.25">
      <c r="A2741" s="12" t="s">
        <v>686</v>
      </c>
      <c r="B2741" t="s">
        <v>23</v>
      </c>
      <c r="C2741" t="s">
        <v>1966</v>
      </c>
      <c r="D2741" t="s">
        <v>1968</v>
      </c>
      <c r="E2741" t="s">
        <v>29</v>
      </c>
      <c r="F2741" s="13">
        <v>2</v>
      </c>
      <c r="G2741" t="s">
        <v>27</v>
      </c>
      <c r="H2741">
        <v>39891</v>
      </c>
      <c r="I2741" s="12" t="s">
        <v>10</v>
      </c>
    </row>
    <row r="2742" spans="1:11" x14ac:dyDescent="0.25">
      <c r="A2742" s="12" t="s">
        <v>686</v>
      </c>
      <c r="B2742" t="s">
        <v>23</v>
      </c>
      <c r="C2742" t="s">
        <v>1966</v>
      </c>
      <c r="D2742" t="s">
        <v>1969</v>
      </c>
      <c r="E2742" t="s">
        <v>29</v>
      </c>
      <c r="F2742" s="13">
        <v>2</v>
      </c>
      <c r="G2742" t="s">
        <v>27</v>
      </c>
      <c r="H2742">
        <v>39891</v>
      </c>
      <c r="I2742" s="12" t="s">
        <v>10</v>
      </c>
    </row>
    <row r="2743" spans="1:11" x14ac:dyDescent="0.25">
      <c r="A2743" s="12" t="s">
        <v>686</v>
      </c>
      <c r="B2743" t="s">
        <v>23</v>
      </c>
      <c r="C2743" t="s">
        <v>1966</v>
      </c>
      <c r="D2743" t="s">
        <v>1970</v>
      </c>
      <c r="E2743" t="s">
        <v>29</v>
      </c>
      <c r="F2743" s="13">
        <v>1</v>
      </c>
      <c r="G2743" t="s">
        <v>36</v>
      </c>
      <c r="H2743">
        <v>39891</v>
      </c>
      <c r="I2743" s="12" t="s">
        <v>10</v>
      </c>
    </row>
    <row r="2744" spans="1:11" x14ac:dyDescent="0.25">
      <c r="A2744" s="12" t="s">
        <v>686</v>
      </c>
      <c r="B2744" t="s">
        <v>23</v>
      </c>
      <c r="C2744" t="s">
        <v>1966</v>
      </c>
      <c r="D2744" t="s">
        <v>1971</v>
      </c>
      <c r="E2744" t="s">
        <v>26</v>
      </c>
      <c r="F2744" s="13" t="s">
        <v>1972</v>
      </c>
      <c r="G2744" t="s">
        <v>36</v>
      </c>
      <c r="H2744">
        <v>39891</v>
      </c>
      <c r="I2744" s="12" t="s">
        <v>10</v>
      </c>
    </row>
    <row r="2745" spans="1:11" x14ac:dyDescent="0.25">
      <c r="A2745" s="12" t="s">
        <v>686</v>
      </c>
      <c r="B2745" t="s">
        <v>23</v>
      </c>
      <c r="C2745" t="s">
        <v>1966</v>
      </c>
      <c r="D2745" t="s">
        <v>42</v>
      </c>
      <c r="E2745" t="s">
        <v>40</v>
      </c>
      <c r="F2745" s="13">
        <v>7</v>
      </c>
      <c r="G2745" t="s">
        <v>27</v>
      </c>
      <c r="H2745">
        <v>39891</v>
      </c>
      <c r="I2745" s="12" t="s">
        <v>10</v>
      </c>
    </row>
    <row r="2746" spans="1:11" x14ac:dyDescent="0.25">
      <c r="A2746" s="12" t="s">
        <v>686</v>
      </c>
      <c r="B2746" t="s">
        <v>23</v>
      </c>
      <c r="C2746" t="s">
        <v>1966</v>
      </c>
      <c r="D2746" t="s">
        <v>41</v>
      </c>
      <c r="E2746" t="s">
        <v>29</v>
      </c>
      <c r="F2746" s="13">
        <v>30</v>
      </c>
      <c r="G2746" t="s">
        <v>27</v>
      </c>
      <c r="H2746">
        <v>39891</v>
      </c>
      <c r="I2746" s="12" t="s">
        <v>12</v>
      </c>
      <c r="J2746" s="12"/>
      <c r="K2746" s="12" t="s">
        <v>688</v>
      </c>
    </row>
    <row r="2747" spans="1:11" x14ac:dyDescent="0.25">
      <c r="A2747" s="12" t="s">
        <v>686</v>
      </c>
      <c r="B2747" t="s">
        <v>23</v>
      </c>
      <c r="C2747" t="s">
        <v>1966</v>
      </c>
      <c r="D2747" t="s">
        <v>1842</v>
      </c>
      <c r="E2747" t="s">
        <v>26</v>
      </c>
      <c r="F2747" s="13">
        <v>10</v>
      </c>
      <c r="G2747" t="s">
        <v>27</v>
      </c>
      <c r="H2747">
        <v>39891</v>
      </c>
      <c r="I2747" s="12" t="s">
        <v>10</v>
      </c>
      <c r="J2747" s="12"/>
      <c r="K2747" s="12"/>
    </row>
    <row r="2748" spans="1:11" x14ac:dyDescent="0.25">
      <c r="A2748" s="12" t="s">
        <v>686</v>
      </c>
      <c r="B2748" t="s">
        <v>23</v>
      </c>
      <c r="C2748" t="s">
        <v>1966</v>
      </c>
      <c r="D2748" t="s">
        <v>1843</v>
      </c>
      <c r="E2748" t="s">
        <v>40</v>
      </c>
      <c r="F2748" s="13">
        <v>7</v>
      </c>
      <c r="G2748" t="s">
        <v>27</v>
      </c>
      <c r="H2748">
        <v>39891</v>
      </c>
      <c r="I2748" s="12" t="s">
        <v>10</v>
      </c>
    </row>
    <row r="2749" spans="1:11" x14ac:dyDescent="0.25">
      <c r="A2749" s="12" t="s">
        <v>686</v>
      </c>
      <c r="B2749" t="s">
        <v>23</v>
      </c>
      <c r="C2749" t="s">
        <v>1966</v>
      </c>
      <c r="D2749" t="s">
        <v>1844</v>
      </c>
      <c r="E2749" t="s">
        <v>29</v>
      </c>
      <c r="F2749" s="13">
        <v>30</v>
      </c>
      <c r="G2749" t="s">
        <v>27</v>
      </c>
      <c r="H2749">
        <v>39891</v>
      </c>
      <c r="I2749" s="12" t="s">
        <v>12</v>
      </c>
      <c r="J2749" s="12"/>
      <c r="K2749" s="12" t="s">
        <v>688</v>
      </c>
    </row>
    <row r="2750" spans="1:11" x14ac:dyDescent="0.25">
      <c r="A2750" s="12" t="s">
        <v>686</v>
      </c>
      <c r="B2750" t="s">
        <v>23</v>
      </c>
      <c r="C2750" t="s">
        <v>1966</v>
      </c>
      <c r="D2750" t="s">
        <v>1845</v>
      </c>
      <c r="E2750" t="s">
        <v>26</v>
      </c>
      <c r="F2750" s="13">
        <v>10</v>
      </c>
      <c r="G2750" t="s">
        <v>27</v>
      </c>
      <c r="H2750">
        <v>39891</v>
      </c>
      <c r="I2750" s="12" t="s">
        <v>10</v>
      </c>
    </row>
    <row r="2751" spans="1:11" x14ac:dyDescent="0.25">
      <c r="A2751" s="12" t="s">
        <v>686</v>
      </c>
      <c r="B2751" t="s">
        <v>23</v>
      </c>
      <c r="C2751" t="s">
        <v>1966</v>
      </c>
      <c r="D2751" t="s">
        <v>37</v>
      </c>
      <c r="E2751" t="s">
        <v>26</v>
      </c>
      <c r="F2751" s="13">
        <v>5</v>
      </c>
      <c r="G2751" t="s">
        <v>27</v>
      </c>
      <c r="H2751">
        <v>39891</v>
      </c>
      <c r="I2751" s="12" t="s">
        <v>10</v>
      </c>
    </row>
  </sheetData>
  <autoFilter ref="A1:K1352"/>
  <dataValidations count="1">
    <dataValidation type="list" allowBlank="1" showInputMessage="1" showErrorMessage="1" sqref="I2:I144 I152:I153 I155:I1497 I1502:I1505 I1508:I15957">
      <formula1>CLASSIFICATIONS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51"/>
  <sheetViews>
    <sheetView topLeftCell="A60" workbookViewId="0">
      <selection activeCell="J2" sqref="J2:J89"/>
    </sheetView>
  </sheetViews>
  <sheetFormatPr defaultRowHeight="15" x14ac:dyDescent="0.25"/>
  <cols>
    <col min="2" max="2" width="47.85546875" customWidth="1"/>
    <col min="4" max="4" width="45.28515625" customWidth="1"/>
    <col min="6" max="6" width="58.28515625" customWidth="1"/>
    <col min="8" max="8" width="53.7109375" customWidth="1"/>
    <col min="10" max="10" width="39.85546875" customWidth="1"/>
  </cols>
  <sheetData>
    <row r="1" spans="2:10" x14ac:dyDescent="0.25">
      <c r="B1" t="s">
        <v>24</v>
      </c>
      <c r="D1" t="str">
        <f>IF(B2&lt;&gt;B1,B1,"")</f>
        <v/>
      </c>
    </row>
    <row r="2" spans="2:10" x14ac:dyDescent="0.25">
      <c r="B2" t="s">
        <v>24</v>
      </c>
      <c r="D2" t="str">
        <f t="shared" ref="D2:D65" si="0">IF(B3&lt;&gt;B2,B2,"")</f>
        <v/>
      </c>
      <c r="F2" t="s">
        <v>24</v>
      </c>
      <c r="H2" t="str">
        <f>CONCATENATE("'",F2,"',")</f>
        <v>'AAC_ALLOCATION_AMOUNT',</v>
      </c>
      <c r="J2" t="s">
        <v>2175</v>
      </c>
    </row>
    <row r="3" spans="2:10" x14ac:dyDescent="0.25">
      <c r="B3" t="s">
        <v>24</v>
      </c>
      <c r="D3" t="str">
        <f t="shared" si="0"/>
        <v/>
      </c>
      <c r="F3" t="s">
        <v>43</v>
      </c>
      <c r="H3" t="str">
        <f t="shared" ref="H3:H66" si="1">CONCATENATE("'",F3,"',")</f>
        <v>'AAC_ALLOCATION_PERIOD',</v>
      </c>
      <c r="J3" t="s">
        <v>2176</v>
      </c>
    </row>
    <row r="4" spans="2:10" x14ac:dyDescent="0.25">
      <c r="B4" t="s">
        <v>24</v>
      </c>
      <c r="D4" t="str">
        <f t="shared" si="0"/>
        <v/>
      </c>
      <c r="F4" t="s">
        <v>47</v>
      </c>
      <c r="H4" t="str">
        <f t="shared" si="1"/>
        <v>'ASSOCIATED_USE',</v>
      </c>
      <c r="J4" t="s">
        <v>2177</v>
      </c>
    </row>
    <row r="5" spans="2:10" x14ac:dyDescent="0.25">
      <c r="B5" t="s">
        <v>24</v>
      </c>
      <c r="D5" t="str">
        <f t="shared" si="0"/>
        <v/>
      </c>
      <c r="F5" t="s">
        <v>52</v>
      </c>
      <c r="H5" t="str">
        <f t="shared" si="1"/>
        <v>'BLANKET_ROAD_MARK',</v>
      </c>
      <c r="J5" t="s">
        <v>2178</v>
      </c>
    </row>
    <row r="6" spans="2:10" x14ac:dyDescent="0.25">
      <c r="B6" t="s">
        <v>24</v>
      </c>
      <c r="D6" t="str">
        <f t="shared" si="0"/>
        <v/>
      </c>
      <c r="F6" t="s">
        <v>60</v>
      </c>
      <c r="H6" t="str">
        <f t="shared" si="1"/>
        <v>'COMMUNICATION_SITE',</v>
      </c>
      <c r="J6" t="s">
        <v>2179</v>
      </c>
    </row>
    <row r="7" spans="2:10" x14ac:dyDescent="0.25">
      <c r="B7" t="s">
        <v>24</v>
      </c>
      <c r="D7" t="str">
        <f t="shared" si="0"/>
        <v/>
      </c>
      <c r="F7" t="s">
        <v>80</v>
      </c>
      <c r="H7" t="str">
        <f t="shared" si="1"/>
        <v>'CUT_BLOCK',</v>
      </c>
      <c r="J7" t="s">
        <v>2180</v>
      </c>
    </row>
    <row r="8" spans="2:10" x14ac:dyDescent="0.25">
      <c r="B8" t="s">
        <v>24</v>
      </c>
      <c r="D8" t="str">
        <f t="shared" si="0"/>
        <v/>
      </c>
      <c r="F8" t="s">
        <v>91</v>
      </c>
      <c r="H8" t="str">
        <f t="shared" si="1"/>
        <v>'CUT_BLOCK_CLIENT',</v>
      </c>
      <c r="J8" t="s">
        <v>2181</v>
      </c>
    </row>
    <row r="9" spans="2:10" x14ac:dyDescent="0.25">
      <c r="B9" t="s">
        <v>24</v>
      </c>
      <c r="D9" t="str">
        <f t="shared" si="0"/>
        <v/>
      </c>
      <c r="F9" t="s">
        <v>98</v>
      </c>
      <c r="H9" t="str">
        <f t="shared" si="1"/>
        <v>'CUT_BLOCK_KEY_EVENT',</v>
      </c>
      <c r="J9" t="s">
        <v>2182</v>
      </c>
    </row>
    <row r="10" spans="2:10" x14ac:dyDescent="0.25">
      <c r="B10" t="s">
        <v>24</v>
      </c>
      <c r="D10" t="str">
        <f t="shared" si="0"/>
        <v/>
      </c>
      <c r="F10" t="s">
        <v>104</v>
      </c>
      <c r="H10" t="str">
        <f t="shared" si="1"/>
        <v>'CUT_BLOCK_OPEN_ADMIN',</v>
      </c>
      <c r="J10" t="s">
        <v>2183</v>
      </c>
    </row>
    <row r="11" spans="2:10" x14ac:dyDescent="0.25">
      <c r="B11" t="s">
        <v>24</v>
      </c>
      <c r="D11" t="str">
        <f t="shared" si="0"/>
        <v/>
      </c>
      <c r="F11" t="s">
        <v>116</v>
      </c>
      <c r="H11" t="str">
        <f t="shared" si="1"/>
        <v>'CUTTING_PERMIT_POSTPONEMENT',</v>
      </c>
      <c r="J11" t="s">
        <v>2184</v>
      </c>
    </row>
    <row r="12" spans="2:10" x14ac:dyDescent="0.25">
      <c r="B12" t="s">
        <v>24</v>
      </c>
      <c r="D12" t="str">
        <f t="shared" si="0"/>
        <v>AAC_ALLOCATION_AMOUNT</v>
      </c>
      <c r="F12" t="s">
        <v>122</v>
      </c>
      <c r="H12" t="str">
        <f t="shared" si="1"/>
        <v>'DIST_TENR_DEFLT',</v>
      </c>
      <c r="J12" t="s">
        <v>2185</v>
      </c>
    </row>
    <row r="13" spans="2:10" x14ac:dyDescent="0.25">
      <c r="B13" t="s">
        <v>43</v>
      </c>
      <c r="D13" t="str">
        <f t="shared" si="0"/>
        <v/>
      </c>
      <c r="F13" t="s">
        <v>126</v>
      </c>
      <c r="H13" t="str">
        <f t="shared" si="1"/>
        <v>'FOREST_FILE_CLIENT',</v>
      </c>
      <c r="J13" t="s">
        <v>2186</v>
      </c>
    </row>
    <row r="14" spans="2:10" x14ac:dyDescent="0.25">
      <c r="B14" t="s">
        <v>43</v>
      </c>
      <c r="D14" t="str">
        <f t="shared" si="0"/>
        <v/>
      </c>
      <c r="F14" t="s">
        <v>129</v>
      </c>
      <c r="H14" t="str">
        <f t="shared" si="1"/>
        <v>'FREE_USE_PERMIT',</v>
      </c>
      <c r="J14" t="s">
        <v>2187</v>
      </c>
    </row>
    <row r="15" spans="2:10" x14ac:dyDescent="0.25">
      <c r="B15" t="s">
        <v>43</v>
      </c>
      <c r="D15" t="str">
        <f t="shared" si="0"/>
        <v/>
      </c>
      <c r="F15" t="s">
        <v>135</v>
      </c>
      <c r="H15" t="str">
        <f t="shared" si="1"/>
        <v>'FSR_DECLARATION',</v>
      </c>
      <c r="J15" t="s">
        <v>2188</v>
      </c>
    </row>
    <row r="16" spans="2:10" x14ac:dyDescent="0.25">
      <c r="B16" t="s">
        <v>43</v>
      </c>
      <c r="D16" t="str">
        <f t="shared" si="0"/>
        <v/>
      </c>
      <c r="F16" t="s">
        <v>144</v>
      </c>
      <c r="H16" t="str">
        <f t="shared" si="1"/>
        <v>'FSR_DEDICATION',</v>
      </c>
      <c r="J16" t="s">
        <v>2189</v>
      </c>
    </row>
    <row r="17" spans="2:10" x14ac:dyDescent="0.25">
      <c r="B17" t="s">
        <v>43</v>
      </c>
      <c r="D17" t="str">
        <f t="shared" si="0"/>
        <v/>
      </c>
      <c r="F17" t="s">
        <v>148</v>
      </c>
      <c r="H17" t="str">
        <f t="shared" si="1"/>
        <v>'FSR_GAZETTE_UNSURVEYED',</v>
      </c>
      <c r="J17" t="s">
        <v>2190</v>
      </c>
    </row>
    <row r="18" spans="2:10" x14ac:dyDescent="0.25">
      <c r="B18" t="s">
        <v>43</v>
      </c>
      <c r="D18" t="str">
        <f t="shared" si="0"/>
        <v/>
      </c>
      <c r="F18" t="s">
        <v>150</v>
      </c>
      <c r="H18" t="str">
        <f t="shared" si="1"/>
        <v>'FSR_GRAVEL_PIT',</v>
      </c>
      <c r="J18" t="s">
        <v>2191</v>
      </c>
    </row>
    <row r="19" spans="2:10" x14ac:dyDescent="0.25">
      <c r="B19" t="s">
        <v>43</v>
      </c>
      <c r="D19" t="str">
        <f t="shared" si="0"/>
        <v/>
      </c>
      <c r="F19" t="s">
        <v>153</v>
      </c>
      <c r="H19" t="str">
        <f t="shared" si="1"/>
        <v>'FTA_CD_STS_CHNG',</v>
      </c>
      <c r="J19" t="s">
        <v>2192</v>
      </c>
    </row>
    <row r="20" spans="2:10" x14ac:dyDescent="0.25">
      <c r="B20" t="s">
        <v>43</v>
      </c>
      <c r="D20" t="str">
        <f t="shared" si="0"/>
        <v/>
      </c>
      <c r="F20" t="s">
        <v>159</v>
      </c>
      <c r="H20" t="str">
        <f t="shared" si="1"/>
        <v>'FTA_RANGE_BILL_REQUEST',</v>
      </c>
      <c r="J20" t="s">
        <v>2193</v>
      </c>
    </row>
    <row r="21" spans="2:10" x14ac:dyDescent="0.25">
      <c r="B21" t="s">
        <v>43</v>
      </c>
      <c r="D21" t="str">
        <f t="shared" si="0"/>
        <v>AAC_ALLOCATION_PERIOD</v>
      </c>
      <c r="F21" t="s">
        <v>175</v>
      </c>
      <c r="H21" t="str">
        <f t="shared" si="1"/>
        <v>'HARVEST_AMEND',</v>
      </c>
      <c r="J21" t="s">
        <v>2194</v>
      </c>
    </row>
    <row r="22" spans="2:10" x14ac:dyDescent="0.25">
      <c r="B22" t="s">
        <v>47</v>
      </c>
      <c r="D22" t="str">
        <f t="shared" si="0"/>
        <v/>
      </c>
      <c r="F22" t="s">
        <v>184</v>
      </c>
      <c r="H22" t="str">
        <f t="shared" si="1"/>
        <v>'HARVEST_COMMIT',</v>
      </c>
      <c r="J22" t="s">
        <v>2195</v>
      </c>
    </row>
    <row r="23" spans="2:10" x14ac:dyDescent="0.25">
      <c r="B23" t="s">
        <v>47</v>
      </c>
      <c r="D23" t="str">
        <f t="shared" si="0"/>
        <v/>
      </c>
      <c r="F23" t="s">
        <v>198</v>
      </c>
      <c r="H23" t="str">
        <f t="shared" si="1"/>
        <v>'HARVEST_SALE',</v>
      </c>
      <c r="J23" t="s">
        <v>2196</v>
      </c>
    </row>
    <row r="24" spans="2:10" x14ac:dyDescent="0.25">
      <c r="B24" t="s">
        <v>47</v>
      </c>
      <c r="D24" t="str">
        <f t="shared" si="0"/>
        <v/>
      </c>
      <c r="F24" t="s">
        <v>218</v>
      </c>
      <c r="H24" t="str">
        <f t="shared" si="1"/>
        <v>'HARVESTING_AUTHORITY',</v>
      </c>
      <c r="J24" t="s">
        <v>2197</v>
      </c>
    </row>
    <row r="25" spans="2:10" x14ac:dyDescent="0.25">
      <c r="B25" t="s">
        <v>47</v>
      </c>
      <c r="D25" t="str">
        <f t="shared" si="0"/>
        <v/>
      </c>
      <c r="F25" t="s">
        <v>241</v>
      </c>
      <c r="H25" t="str">
        <f t="shared" si="1"/>
        <v>'HARVESTING_AUTHORITY_CLIENT',</v>
      </c>
      <c r="J25" t="s">
        <v>2198</v>
      </c>
    </row>
    <row r="26" spans="2:10" x14ac:dyDescent="0.25">
      <c r="B26" t="s">
        <v>47</v>
      </c>
      <c r="D26" t="str">
        <f t="shared" si="0"/>
        <v/>
      </c>
      <c r="F26" t="s">
        <v>244</v>
      </c>
      <c r="H26" t="str">
        <f t="shared" si="1"/>
        <v>'HARVESTING_HAULING_XREF',</v>
      </c>
      <c r="J26" t="s">
        <v>2199</v>
      </c>
    </row>
    <row r="27" spans="2:10" x14ac:dyDescent="0.25">
      <c r="B27" t="s">
        <v>47</v>
      </c>
      <c r="D27" t="str">
        <f t="shared" si="0"/>
        <v/>
      </c>
      <c r="F27" t="s">
        <v>246</v>
      </c>
      <c r="H27" t="str">
        <f t="shared" si="1"/>
        <v>'HAULING_AUTHORITY',</v>
      </c>
      <c r="J27" t="s">
        <v>2200</v>
      </c>
    </row>
    <row r="28" spans="2:10" x14ac:dyDescent="0.25">
      <c r="B28" t="s">
        <v>47</v>
      </c>
      <c r="D28" t="str">
        <f t="shared" si="0"/>
        <v/>
      </c>
      <c r="F28" t="s">
        <v>249</v>
      </c>
      <c r="H28" t="str">
        <f t="shared" si="1"/>
        <v>'LAND_CLEAR_FILE',</v>
      </c>
      <c r="J28" t="s">
        <v>2201</v>
      </c>
    </row>
    <row r="29" spans="2:10" x14ac:dyDescent="0.25">
      <c r="B29" t="s">
        <v>47</v>
      </c>
      <c r="D29" t="str">
        <f t="shared" si="0"/>
        <v/>
      </c>
      <c r="F29" t="s">
        <v>250</v>
      </c>
      <c r="H29" t="str">
        <f t="shared" si="1"/>
        <v>'LICENCE_TO_CUT',</v>
      </c>
      <c r="J29" t="s">
        <v>2202</v>
      </c>
    </row>
    <row r="30" spans="2:10" x14ac:dyDescent="0.25">
      <c r="B30" t="s">
        <v>47</v>
      </c>
      <c r="D30" t="str">
        <f t="shared" si="0"/>
        <v/>
      </c>
      <c r="F30" t="s">
        <v>255</v>
      </c>
      <c r="H30" t="str">
        <f t="shared" si="1"/>
        <v>'LIVESTOCK_ROTATION',</v>
      </c>
      <c r="J30" t="s">
        <v>2203</v>
      </c>
    </row>
    <row r="31" spans="2:10" x14ac:dyDescent="0.25">
      <c r="B31" t="s">
        <v>47</v>
      </c>
      <c r="D31" t="str">
        <f t="shared" si="0"/>
        <v>ASSOCIATED_USE</v>
      </c>
      <c r="F31" t="s">
        <v>267</v>
      </c>
      <c r="H31" t="str">
        <f t="shared" si="1"/>
        <v>'MANAGED_LICENCE',</v>
      </c>
      <c r="J31" t="s">
        <v>2204</v>
      </c>
    </row>
    <row r="32" spans="2:10" x14ac:dyDescent="0.25">
      <c r="B32" t="s">
        <v>52</v>
      </c>
      <c r="D32" t="str">
        <f t="shared" si="0"/>
        <v/>
      </c>
      <c r="F32" t="s">
        <v>271</v>
      </c>
      <c r="H32" t="str">
        <f t="shared" si="1"/>
        <v>'MAP_NOTATION',</v>
      </c>
      <c r="J32" t="s">
        <v>2205</v>
      </c>
    </row>
    <row r="33" spans="2:10" x14ac:dyDescent="0.25">
      <c r="B33" t="s">
        <v>52</v>
      </c>
      <c r="D33" t="str">
        <f t="shared" si="0"/>
        <v/>
      </c>
      <c r="F33" t="s">
        <v>281</v>
      </c>
      <c r="H33" t="str">
        <f t="shared" si="1"/>
        <v>'MAP_REPORT_CONFLICT',</v>
      </c>
      <c r="J33" t="s">
        <v>2206</v>
      </c>
    </row>
    <row r="34" spans="2:10" x14ac:dyDescent="0.25">
      <c r="B34" t="s">
        <v>52</v>
      </c>
      <c r="D34" t="str">
        <f t="shared" si="0"/>
        <v/>
      </c>
      <c r="F34" t="s">
        <v>293</v>
      </c>
      <c r="H34" t="str">
        <f t="shared" si="1"/>
        <v>'MARK_LAND_INDEX',</v>
      </c>
      <c r="J34" t="s">
        <v>2207</v>
      </c>
    </row>
    <row r="35" spans="2:10" x14ac:dyDescent="0.25">
      <c r="B35" t="s">
        <v>52</v>
      </c>
      <c r="D35" t="str">
        <f t="shared" si="0"/>
        <v/>
      </c>
      <c r="F35" t="s">
        <v>300</v>
      </c>
      <c r="H35" t="str">
        <f t="shared" si="1"/>
        <v>'MEADOW_ROTATION',</v>
      </c>
      <c r="J35" t="s">
        <v>2208</v>
      </c>
    </row>
    <row r="36" spans="2:10" x14ac:dyDescent="0.25">
      <c r="B36" t="s">
        <v>52</v>
      </c>
      <c r="D36" t="str">
        <f t="shared" si="0"/>
        <v/>
      </c>
      <c r="F36" t="s">
        <v>305</v>
      </c>
      <c r="H36" t="str">
        <f t="shared" si="1"/>
        <v>'MSTR_LIC_TO_CUT',</v>
      </c>
      <c r="J36" t="s">
        <v>2209</v>
      </c>
    </row>
    <row r="37" spans="2:10" x14ac:dyDescent="0.25">
      <c r="B37" t="s">
        <v>52</v>
      </c>
      <c r="D37" t="str">
        <f t="shared" si="0"/>
        <v/>
      </c>
      <c r="F37" t="s">
        <v>306</v>
      </c>
      <c r="H37" t="str">
        <f t="shared" si="1"/>
        <v>'NON_STATUS_ROAD',</v>
      </c>
      <c r="J37" t="s">
        <v>2210</v>
      </c>
    </row>
    <row r="38" spans="2:10" x14ac:dyDescent="0.25">
      <c r="B38" t="s">
        <v>52</v>
      </c>
      <c r="D38" t="str">
        <f t="shared" si="0"/>
        <v/>
      </c>
      <c r="F38" t="s">
        <v>308</v>
      </c>
      <c r="H38" t="str">
        <f t="shared" si="1"/>
        <v>'OIL_AND_GAS_AUTHORITY',</v>
      </c>
      <c r="J38" t="s">
        <v>2211</v>
      </c>
    </row>
    <row r="39" spans="2:10" x14ac:dyDescent="0.25">
      <c r="B39" t="s">
        <v>52</v>
      </c>
      <c r="D39" t="str">
        <f t="shared" si="0"/>
        <v/>
      </c>
      <c r="F39" t="s">
        <v>325</v>
      </c>
      <c r="H39" t="str">
        <f t="shared" si="1"/>
        <v>'OIL_AND_GAS_COMMENT',</v>
      </c>
      <c r="J39" t="s">
        <v>2212</v>
      </c>
    </row>
    <row r="40" spans="2:10" x14ac:dyDescent="0.25">
      <c r="B40" t="s">
        <v>52</v>
      </c>
      <c r="D40" t="str">
        <f t="shared" si="0"/>
        <v/>
      </c>
      <c r="F40" t="s">
        <v>327</v>
      </c>
      <c r="H40" t="str">
        <f t="shared" si="1"/>
        <v>'OTH_TIMBER_MARK',</v>
      </c>
      <c r="J40" t="s">
        <v>2213</v>
      </c>
    </row>
    <row r="41" spans="2:10" x14ac:dyDescent="0.25">
      <c r="B41" t="s">
        <v>52</v>
      </c>
      <c r="D41" t="str">
        <f t="shared" si="0"/>
        <v/>
      </c>
      <c r="F41" t="s">
        <v>330</v>
      </c>
      <c r="H41" t="str">
        <f t="shared" si="1"/>
        <v>'PERMIT_BLOCK',</v>
      </c>
      <c r="J41" t="s">
        <v>2214</v>
      </c>
    </row>
    <row r="42" spans="2:10" x14ac:dyDescent="0.25">
      <c r="B42" t="s">
        <v>52</v>
      </c>
      <c r="D42" t="str">
        <f t="shared" si="0"/>
        <v/>
      </c>
      <c r="F42" t="s">
        <v>334</v>
      </c>
      <c r="H42" t="str">
        <f t="shared" si="1"/>
        <v>'PIPELINE_SEGMENT',</v>
      </c>
      <c r="J42" t="s">
        <v>2215</v>
      </c>
    </row>
    <row r="43" spans="2:10" x14ac:dyDescent="0.25">
      <c r="B43" t="s">
        <v>52</v>
      </c>
      <c r="D43" t="str">
        <f t="shared" si="0"/>
        <v/>
      </c>
      <c r="F43" t="s">
        <v>346</v>
      </c>
      <c r="H43" t="str">
        <f t="shared" si="1"/>
        <v>'PRIVATE_MARK_CERTIFICATE',</v>
      </c>
      <c r="J43" t="s">
        <v>2216</v>
      </c>
    </row>
    <row r="44" spans="2:10" x14ac:dyDescent="0.25">
      <c r="B44" t="s">
        <v>52</v>
      </c>
      <c r="D44" t="str">
        <f t="shared" si="0"/>
        <v>BLANKET_ROAD_MARK</v>
      </c>
      <c r="F44" t="s">
        <v>365</v>
      </c>
      <c r="H44" t="str">
        <f t="shared" si="1"/>
        <v>'PRIVATE_MARK_CLIENT',</v>
      </c>
      <c r="J44" t="s">
        <v>2217</v>
      </c>
    </row>
    <row r="45" spans="2:10" x14ac:dyDescent="0.25">
      <c r="B45" t="s">
        <v>60</v>
      </c>
      <c r="D45" t="str">
        <f t="shared" si="0"/>
        <v/>
      </c>
      <c r="F45" t="s">
        <v>368</v>
      </c>
      <c r="H45" t="str">
        <f t="shared" si="1"/>
        <v>'PRIVATE_MARK_ERRORS',</v>
      </c>
      <c r="J45" t="s">
        <v>2218</v>
      </c>
    </row>
    <row r="46" spans="2:10" x14ac:dyDescent="0.25">
      <c r="B46" t="s">
        <v>60</v>
      </c>
      <c r="D46" t="str">
        <f t="shared" si="0"/>
        <v/>
      </c>
      <c r="F46" t="s">
        <v>370</v>
      </c>
      <c r="H46" t="str">
        <f t="shared" si="1"/>
        <v>'PRMT_AUTHZD_BLK',</v>
      </c>
      <c r="J46" t="s">
        <v>2219</v>
      </c>
    </row>
    <row r="47" spans="2:10" x14ac:dyDescent="0.25">
      <c r="B47" t="s">
        <v>60</v>
      </c>
      <c r="D47" t="str">
        <f t="shared" si="0"/>
        <v/>
      </c>
      <c r="F47" t="s">
        <v>374</v>
      </c>
      <c r="H47" t="str">
        <f t="shared" si="1"/>
        <v>'PROV_FOREST_USE',</v>
      </c>
      <c r="J47" t="s">
        <v>2220</v>
      </c>
    </row>
    <row r="48" spans="2:10" x14ac:dyDescent="0.25">
      <c r="B48" t="s">
        <v>60</v>
      </c>
      <c r="D48" t="str">
        <f t="shared" si="0"/>
        <v/>
      </c>
      <c r="F48" t="s">
        <v>382</v>
      </c>
      <c r="H48" t="str">
        <f t="shared" si="1"/>
        <v>'PROVFOREST_NOTE',</v>
      </c>
      <c r="J48" t="s">
        <v>2221</v>
      </c>
    </row>
    <row r="49" spans="2:10" x14ac:dyDescent="0.25">
      <c r="B49" t="s">
        <v>60</v>
      </c>
      <c r="D49" t="str">
        <f t="shared" si="0"/>
        <v/>
      </c>
      <c r="F49" t="s">
        <v>385</v>
      </c>
      <c r="H49" t="str">
        <f t="shared" si="1"/>
        <v>'PULPWOOD_AGREE',</v>
      </c>
      <c r="J49" t="s">
        <v>2222</v>
      </c>
    </row>
    <row r="50" spans="2:10" x14ac:dyDescent="0.25">
      <c r="B50" t="s">
        <v>60</v>
      </c>
      <c r="D50" t="str">
        <f t="shared" si="0"/>
        <v/>
      </c>
      <c r="F50" t="s">
        <v>389</v>
      </c>
      <c r="H50" t="str">
        <f t="shared" si="1"/>
        <v>'RANGE_BILL_INST',</v>
      </c>
      <c r="J50" t="s">
        <v>2223</v>
      </c>
    </row>
    <row r="51" spans="2:10" x14ac:dyDescent="0.25">
      <c r="B51" t="s">
        <v>60</v>
      </c>
      <c r="D51" t="str">
        <f t="shared" si="0"/>
        <v/>
      </c>
      <c r="F51" t="s">
        <v>394</v>
      </c>
      <c r="H51" t="str">
        <f t="shared" si="1"/>
        <v>'RANGE_BILL_RATE',</v>
      </c>
      <c r="J51" t="s">
        <v>2224</v>
      </c>
    </row>
    <row r="52" spans="2:10" x14ac:dyDescent="0.25">
      <c r="B52" t="s">
        <v>60</v>
      </c>
      <c r="D52" t="str">
        <f t="shared" si="0"/>
        <v/>
      </c>
      <c r="F52" t="s">
        <v>402</v>
      </c>
      <c r="H52" t="str">
        <f t="shared" si="1"/>
        <v>'RANGE_PROVISION',</v>
      </c>
      <c r="J52" t="s">
        <v>2225</v>
      </c>
    </row>
    <row r="53" spans="2:10" x14ac:dyDescent="0.25">
      <c r="B53" t="s">
        <v>60</v>
      </c>
      <c r="D53" t="str">
        <f t="shared" si="0"/>
        <v/>
      </c>
      <c r="F53" t="s">
        <v>411</v>
      </c>
      <c r="H53" t="str">
        <f t="shared" si="1"/>
        <v>'RANGE_TENURE',</v>
      </c>
      <c r="J53" t="s">
        <v>2226</v>
      </c>
    </row>
    <row r="54" spans="2:10" x14ac:dyDescent="0.25">
      <c r="B54" t="s">
        <v>60</v>
      </c>
      <c r="D54" t="str">
        <f t="shared" si="0"/>
        <v/>
      </c>
      <c r="F54" t="s">
        <v>417</v>
      </c>
      <c r="H54" t="str">
        <f t="shared" si="1"/>
        <v>'RANGE_UNIT',</v>
      </c>
      <c r="J54" t="s">
        <v>2227</v>
      </c>
    </row>
    <row r="55" spans="2:10" x14ac:dyDescent="0.25">
      <c r="B55" t="s">
        <v>60</v>
      </c>
      <c r="D55" t="str">
        <f t="shared" si="0"/>
        <v/>
      </c>
      <c r="F55" t="s">
        <v>420</v>
      </c>
      <c r="H55" t="str">
        <f t="shared" si="1"/>
        <v>'RANGE_UNIT_PASTURE',</v>
      </c>
      <c r="J55" t="s">
        <v>2228</v>
      </c>
    </row>
    <row r="56" spans="2:10" x14ac:dyDescent="0.25">
      <c r="B56" t="s">
        <v>60</v>
      </c>
      <c r="D56" t="str">
        <f t="shared" si="0"/>
        <v/>
      </c>
      <c r="F56" t="s">
        <v>422</v>
      </c>
      <c r="H56" t="str">
        <f t="shared" si="1"/>
        <v>'REAL_PROPERTY_PROJECT',</v>
      </c>
      <c r="J56" t="s">
        <v>2229</v>
      </c>
    </row>
    <row r="57" spans="2:10" x14ac:dyDescent="0.25">
      <c r="B57" t="s">
        <v>60</v>
      </c>
      <c r="D57" t="str">
        <f t="shared" si="0"/>
        <v/>
      </c>
      <c r="F57" t="s">
        <v>430</v>
      </c>
      <c r="H57" t="str">
        <f t="shared" si="1"/>
        <v>'RECREATION_ACCESS',</v>
      </c>
      <c r="J57" t="s">
        <v>2230</v>
      </c>
    </row>
    <row r="58" spans="2:10" x14ac:dyDescent="0.25">
      <c r="B58" t="s">
        <v>60</v>
      </c>
      <c r="D58" t="str">
        <f t="shared" si="0"/>
        <v/>
      </c>
      <c r="F58" t="s">
        <v>433</v>
      </c>
      <c r="H58" t="str">
        <f t="shared" si="1"/>
        <v>'RECREATION_ACTIVITY',</v>
      </c>
      <c r="J58" t="s">
        <v>2231</v>
      </c>
    </row>
    <row r="59" spans="2:10" x14ac:dyDescent="0.25">
      <c r="B59" t="s">
        <v>60</v>
      </c>
      <c r="D59" t="str">
        <f t="shared" si="0"/>
        <v/>
      </c>
      <c r="F59" t="s">
        <v>436</v>
      </c>
      <c r="H59" t="str">
        <f t="shared" si="1"/>
        <v>'RECREATION_AGREEMENT_HOLDER',</v>
      </c>
      <c r="J59" t="s">
        <v>2232</v>
      </c>
    </row>
    <row r="60" spans="2:10" x14ac:dyDescent="0.25">
      <c r="B60" t="s">
        <v>60</v>
      </c>
      <c r="D60" t="str">
        <f t="shared" si="0"/>
        <v/>
      </c>
      <c r="F60" t="s">
        <v>440</v>
      </c>
      <c r="H60" t="str">
        <f t="shared" si="1"/>
        <v>'RECREATION_ATTACHMENT',</v>
      </c>
      <c r="J60" t="s">
        <v>2233</v>
      </c>
    </row>
    <row r="61" spans="2:10" x14ac:dyDescent="0.25">
      <c r="B61" t="s">
        <v>60</v>
      </c>
      <c r="D61" t="str">
        <f t="shared" si="0"/>
        <v/>
      </c>
      <c r="F61" t="s">
        <v>443</v>
      </c>
      <c r="H61" t="str">
        <f t="shared" si="1"/>
        <v>'RECREATION_COMMENT',</v>
      </c>
      <c r="J61" t="s">
        <v>2234</v>
      </c>
    </row>
    <row r="62" spans="2:10" x14ac:dyDescent="0.25">
      <c r="B62" t="s">
        <v>60</v>
      </c>
      <c r="D62" t="str">
        <f t="shared" si="0"/>
        <v/>
      </c>
      <c r="F62" t="s">
        <v>449</v>
      </c>
      <c r="H62" t="str">
        <f t="shared" si="1"/>
        <v>'RECREATION_DEF_CS_RPR_HISTORY',</v>
      </c>
      <c r="J62" t="s">
        <v>2235</v>
      </c>
    </row>
    <row r="63" spans="2:10" x14ac:dyDescent="0.25">
      <c r="B63" t="s">
        <v>60</v>
      </c>
      <c r="D63" t="str">
        <f t="shared" si="0"/>
        <v/>
      </c>
      <c r="F63" t="s">
        <v>455</v>
      </c>
      <c r="H63" t="str">
        <f t="shared" si="1"/>
        <v>'RECREATION_DEFINED_CAMPSITE',</v>
      </c>
      <c r="J63" t="s">
        <v>2236</v>
      </c>
    </row>
    <row r="64" spans="2:10" x14ac:dyDescent="0.25">
      <c r="B64" t="s">
        <v>60</v>
      </c>
      <c r="D64" t="str">
        <f t="shared" si="0"/>
        <v/>
      </c>
      <c r="F64" t="s">
        <v>456</v>
      </c>
      <c r="H64" t="str">
        <f t="shared" si="1"/>
        <v>'RECREATION_DISTRICT_XREF',</v>
      </c>
      <c r="J64" t="s">
        <v>2237</v>
      </c>
    </row>
    <row r="65" spans="2:10" x14ac:dyDescent="0.25">
      <c r="B65" t="s">
        <v>60</v>
      </c>
      <c r="D65" t="str">
        <f t="shared" si="0"/>
        <v/>
      </c>
      <c r="F65" t="s">
        <v>458</v>
      </c>
      <c r="H65" t="str">
        <f t="shared" si="1"/>
        <v>'RECREATION_FEE',</v>
      </c>
      <c r="J65" t="s">
        <v>2238</v>
      </c>
    </row>
    <row r="66" spans="2:10" x14ac:dyDescent="0.25">
      <c r="B66" t="s">
        <v>60</v>
      </c>
      <c r="D66" t="str">
        <f t="shared" ref="D66:D129" si="2">IF(B67&lt;&gt;B66,B66,"")</f>
        <v/>
      </c>
      <c r="F66" t="s">
        <v>471</v>
      </c>
      <c r="H66" t="str">
        <f t="shared" si="1"/>
        <v>'RECREATION_MAP_FEATURE',</v>
      </c>
      <c r="J66" t="s">
        <v>2239</v>
      </c>
    </row>
    <row r="67" spans="2:10" x14ac:dyDescent="0.25">
      <c r="B67" t="s">
        <v>60</v>
      </c>
      <c r="D67" t="str">
        <f t="shared" si="2"/>
        <v/>
      </c>
      <c r="F67" t="s">
        <v>474</v>
      </c>
      <c r="H67" t="str">
        <f t="shared" ref="H67:H89" si="3">CONCATENATE("'",F67,"',")</f>
        <v>'RECREATION_OBJECTIVE',</v>
      </c>
      <c r="J67" t="s">
        <v>2240</v>
      </c>
    </row>
    <row r="68" spans="2:10" x14ac:dyDescent="0.25">
      <c r="B68" t="s">
        <v>60</v>
      </c>
      <c r="D68" t="str">
        <f t="shared" si="2"/>
        <v>COMMUNICATION_SITE</v>
      </c>
      <c r="F68" t="s">
        <v>481</v>
      </c>
      <c r="H68" t="str">
        <f t="shared" si="3"/>
        <v>'RECREATION_PROJECT',</v>
      </c>
      <c r="J68" t="s">
        <v>2241</v>
      </c>
    </row>
    <row r="69" spans="2:10" x14ac:dyDescent="0.25">
      <c r="B69" t="s">
        <v>80</v>
      </c>
      <c r="D69" t="str">
        <f t="shared" si="2"/>
        <v/>
      </c>
      <c r="F69" t="s">
        <v>501</v>
      </c>
      <c r="H69" t="str">
        <f t="shared" si="3"/>
        <v>'RECREATION_SITE_POINT',</v>
      </c>
      <c r="J69" t="s">
        <v>2242</v>
      </c>
    </row>
    <row r="70" spans="2:10" x14ac:dyDescent="0.25">
      <c r="B70" t="s">
        <v>80</v>
      </c>
      <c r="D70" t="str">
        <f t="shared" si="2"/>
        <v/>
      </c>
      <c r="F70" t="s">
        <v>504</v>
      </c>
      <c r="H70" t="str">
        <f t="shared" si="3"/>
        <v>'RECREATION_STRUCTURE',</v>
      </c>
      <c r="J70" t="s">
        <v>2243</v>
      </c>
    </row>
    <row r="71" spans="2:10" x14ac:dyDescent="0.25">
      <c r="B71" t="s">
        <v>80</v>
      </c>
      <c r="D71" t="str">
        <f t="shared" si="2"/>
        <v/>
      </c>
      <c r="F71" t="s">
        <v>516</v>
      </c>
      <c r="H71" t="str">
        <f t="shared" si="3"/>
        <v>'RECREATION_STRUCTURE_VALUE',</v>
      </c>
      <c r="J71" t="s">
        <v>2244</v>
      </c>
    </row>
    <row r="72" spans="2:10" x14ac:dyDescent="0.25">
      <c r="B72" t="s">
        <v>80</v>
      </c>
      <c r="D72" t="str">
        <f t="shared" si="2"/>
        <v/>
      </c>
      <c r="F72" t="s">
        <v>519</v>
      </c>
      <c r="H72" t="str">
        <f t="shared" si="3"/>
        <v>'RECREATION_TRAIL_SEGMENT',</v>
      </c>
      <c r="J72" t="s">
        <v>2245</v>
      </c>
    </row>
    <row r="73" spans="2:10" x14ac:dyDescent="0.25">
      <c r="B73" t="s">
        <v>80</v>
      </c>
      <c r="D73" t="str">
        <f t="shared" si="2"/>
        <v/>
      </c>
      <c r="F73" t="s">
        <v>526</v>
      </c>
      <c r="H73" t="str">
        <f t="shared" si="3"/>
        <v>'ROAD_PERMIT',</v>
      </c>
      <c r="J73" t="s">
        <v>2246</v>
      </c>
    </row>
    <row r="74" spans="2:10" x14ac:dyDescent="0.25">
      <c r="B74" t="s">
        <v>80</v>
      </c>
      <c r="D74" t="str">
        <f t="shared" si="2"/>
        <v/>
      </c>
      <c r="F74" t="s">
        <v>530</v>
      </c>
      <c r="H74" t="str">
        <f t="shared" si="3"/>
        <v>'ROAD_PRMT_AMEND',</v>
      </c>
      <c r="J74" t="s">
        <v>2247</v>
      </c>
    </row>
    <row r="75" spans="2:10" x14ac:dyDescent="0.25">
      <c r="B75" t="s">
        <v>80</v>
      </c>
      <c r="D75" t="str">
        <f t="shared" si="2"/>
        <v/>
      </c>
      <c r="F75" t="s">
        <v>539</v>
      </c>
      <c r="H75" t="str">
        <f t="shared" si="3"/>
        <v>'ROAD_SECTION',</v>
      </c>
      <c r="J75" t="s">
        <v>2248</v>
      </c>
    </row>
    <row r="76" spans="2:10" x14ac:dyDescent="0.25">
      <c r="B76" t="s">
        <v>80</v>
      </c>
      <c r="D76" t="str">
        <f t="shared" si="2"/>
        <v/>
      </c>
      <c r="F76" t="s">
        <v>545</v>
      </c>
      <c r="H76" t="str">
        <f t="shared" si="3"/>
        <v>'ROAD_SECTION_AMEND_SEGMENT',</v>
      </c>
      <c r="J76" t="s">
        <v>2249</v>
      </c>
    </row>
    <row r="77" spans="2:10" x14ac:dyDescent="0.25">
      <c r="B77" t="s">
        <v>80</v>
      </c>
      <c r="D77" t="str">
        <f t="shared" si="2"/>
        <v/>
      </c>
      <c r="F77" t="s">
        <v>550</v>
      </c>
      <c r="H77" t="str">
        <f t="shared" si="3"/>
        <v>'ROAD_SECTION_KEY_EVENT',</v>
      </c>
      <c r="J77" t="s">
        <v>2250</v>
      </c>
    </row>
    <row r="78" spans="2:10" x14ac:dyDescent="0.25">
      <c r="B78" t="s">
        <v>80</v>
      </c>
      <c r="D78" t="str">
        <f t="shared" si="2"/>
        <v/>
      </c>
      <c r="F78" t="s">
        <v>557</v>
      </c>
      <c r="H78" t="str">
        <f t="shared" si="3"/>
        <v>'ROAD_SEGMENT',</v>
      </c>
      <c r="J78" t="s">
        <v>2251</v>
      </c>
    </row>
    <row r="79" spans="2:10" x14ac:dyDescent="0.25">
      <c r="B79" t="s">
        <v>80</v>
      </c>
      <c r="D79" t="str">
        <f t="shared" si="2"/>
        <v/>
      </c>
      <c r="F79" t="s">
        <v>560</v>
      </c>
      <c r="H79" t="str">
        <f t="shared" si="3"/>
        <v>'SEISMIC_LINE',</v>
      </c>
      <c r="J79" t="s">
        <v>2252</v>
      </c>
    </row>
    <row r="80" spans="2:10" x14ac:dyDescent="0.25">
      <c r="B80" t="s">
        <v>80</v>
      </c>
      <c r="D80" t="str">
        <f t="shared" si="2"/>
        <v/>
      </c>
      <c r="F80" t="s">
        <v>568</v>
      </c>
      <c r="H80" t="str">
        <f t="shared" si="3"/>
        <v>'SPEC_USE_PERMIT',</v>
      </c>
      <c r="J80" t="s">
        <v>2253</v>
      </c>
    </row>
    <row r="81" spans="2:10" x14ac:dyDescent="0.25">
      <c r="B81" t="s">
        <v>80</v>
      </c>
      <c r="D81" t="str">
        <f t="shared" si="2"/>
        <v/>
      </c>
      <c r="F81" t="s">
        <v>571</v>
      </c>
      <c r="H81" t="str">
        <f t="shared" si="3"/>
        <v>'TENURE_APPLICATION',</v>
      </c>
      <c r="J81" t="s">
        <v>2254</v>
      </c>
    </row>
    <row r="82" spans="2:10" x14ac:dyDescent="0.25">
      <c r="B82" t="s">
        <v>80</v>
      </c>
      <c r="D82" t="str">
        <f t="shared" si="2"/>
        <v/>
      </c>
      <c r="F82" t="s">
        <v>615</v>
      </c>
      <c r="H82" t="str">
        <f t="shared" si="3"/>
        <v>'TENURE_APPLICATION_MAP_FEATURE',</v>
      </c>
      <c r="J82" t="s">
        <v>2255</v>
      </c>
    </row>
    <row r="83" spans="2:10" x14ac:dyDescent="0.25">
      <c r="B83" t="s">
        <v>80</v>
      </c>
      <c r="D83" t="str">
        <f t="shared" si="2"/>
        <v/>
      </c>
      <c r="F83" t="s">
        <v>638</v>
      </c>
      <c r="H83" t="str">
        <f t="shared" si="3"/>
        <v>'TENURE_DEPOSIT',</v>
      </c>
      <c r="J83" t="s">
        <v>2256</v>
      </c>
    </row>
    <row r="84" spans="2:10" x14ac:dyDescent="0.25">
      <c r="B84" t="s">
        <v>80</v>
      </c>
      <c r="D84" t="str">
        <f t="shared" si="2"/>
        <v/>
      </c>
      <c r="F84" t="s">
        <v>68</v>
      </c>
      <c r="H84" t="str">
        <f t="shared" si="3"/>
        <v>'TENURE_TERM',</v>
      </c>
      <c r="J84" t="s">
        <v>2257</v>
      </c>
    </row>
    <row r="85" spans="2:10" x14ac:dyDescent="0.25">
      <c r="B85" t="s">
        <v>80</v>
      </c>
      <c r="D85" t="str">
        <f t="shared" si="2"/>
        <v>CUT_BLOCK</v>
      </c>
      <c r="F85" t="s">
        <v>648</v>
      </c>
      <c r="H85" t="str">
        <f t="shared" si="3"/>
        <v>'TIMBER_LIC_AREA',</v>
      </c>
      <c r="J85" t="s">
        <v>2258</v>
      </c>
    </row>
    <row r="86" spans="2:10" x14ac:dyDescent="0.25">
      <c r="B86" t="s">
        <v>91</v>
      </c>
      <c r="D86" t="str">
        <f t="shared" si="2"/>
        <v/>
      </c>
      <c r="F86" t="s">
        <v>53</v>
      </c>
      <c r="H86" t="str">
        <f t="shared" si="3"/>
        <v>'TIMBER_MARK',</v>
      </c>
      <c r="J86" t="s">
        <v>2259</v>
      </c>
    </row>
    <row r="87" spans="2:10" x14ac:dyDescent="0.25">
      <c r="B87" t="s">
        <v>91</v>
      </c>
      <c r="D87" t="str">
        <f t="shared" si="2"/>
        <v/>
      </c>
      <c r="F87" t="s">
        <v>672</v>
      </c>
      <c r="H87" t="str">
        <f t="shared" si="3"/>
        <v>'TIMBER_TENURE',</v>
      </c>
      <c r="J87" t="s">
        <v>2260</v>
      </c>
    </row>
    <row r="88" spans="2:10" x14ac:dyDescent="0.25">
      <c r="B88" t="s">
        <v>91</v>
      </c>
      <c r="D88" t="str">
        <f t="shared" si="2"/>
        <v/>
      </c>
      <c r="F88" t="s">
        <v>676</v>
      </c>
      <c r="H88" t="str">
        <f t="shared" si="3"/>
        <v>'TL_BLOCK_AREA',</v>
      </c>
      <c r="J88" t="s">
        <v>2261</v>
      </c>
    </row>
    <row r="89" spans="2:10" x14ac:dyDescent="0.25">
      <c r="B89" t="s">
        <v>91</v>
      </c>
      <c r="D89" t="str">
        <f t="shared" si="2"/>
        <v/>
      </c>
      <c r="F89" t="s">
        <v>681</v>
      </c>
      <c r="H89" t="str">
        <f t="shared" si="3"/>
        <v>'XMASTREE_COMMIT',</v>
      </c>
      <c r="J89" t="s">
        <v>2262</v>
      </c>
    </row>
    <row r="90" spans="2:10" x14ac:dyDescent="0.25">
      <c r="B90" t="s">
        <v>91</v>
      </c>
      <c r="D90" t="str">
        <f t="shared" si="2"/>
        <v/>
      </c>
    </row>
    <row r="91" spans="2:10" x14ac:dyDescent="0.25">
      <c r="B91" t="s">
        <v>91</v>
      </c>
      <c r="D91" t="str">
        <f t="shared" si="2"/>
        <v/>
      </c>
    </row>
    <row r="92" spans="2:10" x14ac:dyDescent="0.25">
      <c r="B92" t="s">
        <v>91</v>
      </c>
      <c r="D92" t="str">
        <f t="shared" si="2"/>
        <v/>
      </c>
    </row>
    <row r="93" spans="2:10" x14ac:dyDescent="0.25">
      <c r="B93" t="s">
        <v>91</v>
      </c>
      <c r="D93" t="str">
        <f t="shared" si="2"/>
        <v/>
      </c>
    </row>
    <row r="94" spans="2:10" x14ac:dyDescent="0.25">
      <c r="B94" t="s">
        <v>91</v>
      </c>
      <c r="D94" t="str">
        <f t="shared" si="2"/>
        <v/>
      </c>
    </row>
    <row r="95" spans="2:10" x14ac:dyDescent="0.25">
      <c r="B95" t="s">
        <v>91</v>
      </c>
      <c r="D95" t="str">
        <f t="shared" si="2"/>
        <v/>
      </c>
    </row>
    <row r="96" spans="2:10" x14ac:dyDescent="0.25">
      <c r="B96" t="s">
        <v>91</v>
      </c>
      <c r="D96" t="str">
        <f t="shared" si="2"/>
        <v/>
      </c>
    </row>
    <row r="97" spans="2:4" x14ac:dyDescent="0.25">
      <c r="B97" t="s">
        <v>91</v>
      </c>
      <c r="D97" t="str">
        <f t="shared" si="2"/>
        <v>CUT_BLOCK_CLIENT</v>
      </c>
    </row>
    <row r="98" spans="2:4" x14ac:dyDescent="0.25">
      <c r="B98" t="s">
        <v>98</v>
      </c>
      <c r="D98" t="str">
        <f t="shared" si="2"/>
        <v/>
      </c>
    </row>
    <row r="99" spans="2:4" x14ac:dyDescent="0.25">
      <c r="B99" t="s">
        <v>98</v>
      </c>
      <c r="D99" t="str">
        <f t="shared" si="2"/>
        <v/>
      </c>
    </row>
    <row r="100" spans="2:4" x14ac:dyDescent="0.25">
      <c r="B100" t="s">
        <v>98</v>
      </c>
      <c r="D100" t="str">
        <f t="shared" si="2"/>
        <v/>
      </c>
    </row>
    <row r="101" spans="2:4" x14ac:dyDescent="0.25">
      <c r="B101" t="s">
        <v>98</v>
      </c>
      <c r="D101" t="str">
        <f t="shared" si="2"/>
        <v/>
      </c>
    </row>
    <row r="102" spans="2:4" x14ac:dyDescent="0.25">
      <c r="B102" t="s">
        <v>98</v>
      </c>
      <c r="D102" t="str">
        <f t="shared" si="2"/>
        <v/>
      </c>
    </row>
    <row r="103" spans="2:4" x14ac:dyDescent="0.25">
      <c r="B103" t="s">
        <v>98</v>
      </c>
      <c r="D103" t="str">
        <f t="shared" si="2"/>
        <v/>
      </c>
    </row>
    <row r="104" spans="2:4" x14ac:dyDescent="0.25">
      <c r="B104" t="s">
        <v>98</v>
      </c>
      <c r="D104" t="str">
        <f t="shared" si="2"/>
        <v/>
      </c>
    </row>
    <row r="105" spans="2:4" x14ac:dyDescent="0.25">
      <c r="B105" t="s">
        <v>98</v>
      </c>
      <c r="D105" t="str">
        <f t="shared" si="2"/>
        <v/>
      </c>
    </row>
    <row r="106" spans="2:4" x14ac:dyDescent="0.25">
      <c r="B106" t="s">
        <v>98</v>
      </c>
      <c r="D106" t="str">
        <f t="shared" si="2"/>
        <v/>
      </c>
    </row>
    <row r="107" spans="2:4" x14ac:dyDescent="0.25">
      <c r="B107" t="s">
        <v>98</v>
      </c>
      <c r="D107" t="str">
        <f t="shared" si="2"/>
        <v>CUT_BLOCK_KEY_EVENT</v>
      </c>
    </row>
    <row r="108" spans="2:4" x14ac:dyDescent="0.25">
      <c r="B108" t="s">
        <v>104</v>
      </c>
      <c r="D108" t="str">
        <f t="shared" si="2"/>
        <v/>
      </c>
    </row>
    <row r="109" spans="2:4" x14ac:dyDescent="0.25">
      <c r="B109" t="s">
        <v>104</v>
      </c>
      <c r="D109" t="str">
        <f t="shared" si="2"/>
        <v/>
      </c>
    </row>
    <row r="110" spans="2:4" x14ac:dyDescent="0.25">
      <c r="B110" t="s">
        <v>104</v>
      </c>
      <c r="D110" t="str">
        <f t="shared" si="2"/>
        <v/>
      </c>
    </row>
    <row r="111" spans="2:4" x14ac:dyDescent="0.25">
      <c r="B111" t="s">
        <v>104</v>
      </c>
      <c r="D111" t="str">
        <f t="shared" si="2"/>
        <v/>
      </c>
    </row>
    <row r="112" spans="2:4" x14ac:dyDescent="0.25">
      <c r="B112" t="s">
        <v>104</v>
      </c>
      <c r="D112" t="str">
        <f t="shared" si="2"/>
        <v/>
      </c>
    </row>
    <row r="113" spans="2:4" x14ac:dyDescent="0.25">
      <c r="B113" t="s">
        <v>104</v>
      </c>
      <c r="D113" t="str">
        <f t="shared" si="2"/>
        <v/>
      </c>
    </row>
    <row r="114" spans="2:4" x14ac:dyDescent="0.25">
      <c r="B114" t="s">
        <v>104</v>
      </c>
      <c r="D114" t="str">
        <f t="shared" si="2"/>
        <v/>
      </c>
    </row>
    <row r="115" spans="2:4" x14ac:dyDescent="0.25">
      <c r="B115" t="s">
        <v>104</v>
      </c>
      <c r="D115" t="str">
        <f t="shared" si="2"/>
        <v/>
      </c>
    </row>
    <row r="116" spans="2:4" x14ac:dyDescent="0.25">
      <c r="B116" t="s">
        <v>104</v>
      </c>
      <c r="D116" t="str">
        <f t="shared" si="2"/>
        <v/>
      </c>
    </row>
    <row r="117" spans="2:4" x14ac:dyDescent="0.25">
      <c r="B117" t="s">
        <v>104</v>
      </c>
      <c r="D117" t="str">
        <f t="shared" si="2"/>
        <v/>
      </c>
    </row>
    <row r="118" spans="2:4" x14ac:dyDescent="0.25">
      <c r="B118" t="s">
        <v>104</v>
      </c>
      <c r="D118" t="str">
        <f t="shared" si="2"/>
        <v/>
      </c>
    </row>
    <row r="119" spans="2:4" x14ac:dyDescent="0.25">
      <c r="B119" t="s">
        <v>104</v>
      </c>
      <c r="D119" t="str">
        <f t="shared" si="2"/>
        <v/>
      </c>
    </row>
    <row r="120" spans="2:4" x14ac:dyDescent="0.25">
      <c r="B120" t="s">
        <v>104</v>
      </c>
      <c r="D120" t="str">
        <f t="shared" si="2"/>
        <v/>
      </c>
    </row>
    <row r="121" spans="2:4" x14ac:dyDescent="0.25">
      <c r="B121" t="s">
        <v>104</v>
      </c>
      <c r="D121" t="str">
        <f t="shared" si="2"/>
        <v/>
      </c>
    </row>
    <row r="122" spans="2:4" x14ac:dyDescent="0.25">
      <c r="B122" t="s">
        <v>104</v>
      </c>
      <c r="D122" t="str">
        <f t="shared" si="2"/>
        <v/>
      </c>
    </row>
    <row r="123" spans="2:4" x14ac:dyDescent="0.25">
      <c r="B123" t="s">
        <v>104</v>
      </c>
      <c r="D123" t="str">
        <f t="shared" si="2"/>
        <v/>
      </c>
    </row>
    <row r="124" spans="2:4" x14ac:dyDescent="0.25">
      <c r="B124" t="s">
        <v>104</v>
      </c>
      <c r="D124" t="str">
        <f t="shared" si="2"/>
        <v/>
      </c>
    </row>
    <row r="125" spans="2:4" x14ac:dyDescent="0.25">
      <c r="B125" t="s">
        <v>104</v>
      </c>
      <c r="D125" t="str">
        <f t="shared" si="2"/>
        <v/>
      </c>
    </row>
    <row r="126" spans="2:4" x14ac:dyDescent="0.25">
      <c r="B126" t="s">
        <v>104</v>
      </c>
      <c r="D126" t="str">
        <f t="shared" si="2"/>
        <v/>
      </c>
    </row>
    <row r="127" spans="2:4" x14ac:dyDescent="0.25">
      <c r="B127" t="s">
        <v>104</v>
      </c>
      <c r="D127" t="str">
        <f t="shared" si="2"/>
        <v>CUT_BLOCK_OPEN_ADMIN</v>
      </c>
    </row>
    <row r="128" spans="2:4" x14ac:dyDescent="0.25">
      <c r="B128" t="s">
        <v>116</v>
      </c>
      <c r="D128" t="str">
        <f t="shared" si="2"/>
        <v/>
      </c>
    </row>
    <row r="129" spans="2:4" x14ac:dyDescent="0.25">
      <c r="B129" t="s">
        <v>116</v>
      </c>
      <c r="D129" t="str">
        <f t="shared" si="2"/>
        <v/>
      </c>
    </row>
    <row r="130" spans="2:4" x14ac:dyDescent="0.25">
      <c r="B130" t="s">
        <v>116</v>
      </c>
      <c r="D130" t="str">
        <f t="shared" ref="D130:D193" si="4">IF(B131&lt;&gt;B130,B130,"")</f>
        <v/>
      </c>
    </row>
    <row r="131" spans="2:4" x14ac:dyDescent="0.25">
      <c r="B131" t="s">
        <v>116</v>
      </c>
      <c r="D131" t="str">
        <f t="shared" si="4"/>
        <v/>
      </c>
    </row>
    <row r="132" spans="2:4" x14ac:dyDescent="0.25">
      <c r="B132" t="s">
        <v>116</v>
      </c>
      <c r="D132" t="str">
        <f t="shared" si="4"/>
        <v/>
      </c>
    </row>
    <row r="133" spans="2:4" x14ac:dyDescent="0.25">
      <c r="B133" t="s">
        <v>116</v>
      </c>
      <c r="D133" t="str">
        <f t="shared" si="4"/>
        <v/>
      </c>
    </row>
    <row r="134" spans="2:4" x14ac:dyDescent="0.25">
      <c r="B134" t="s">
        <v>116</v>
      </c>
      <c r="D134" t="str">
        <f t="shared" si="4"/>
        <v/>
      </c>
    </row>
    <row r="135" spans="2:4" x14ac:dyDescent="0.25">
      <c r="B135" t="s">
        <v>116</v>
      </c>
      <c r="D135" t="str">
        <f t="shared" si="4"/>
        <v/>
      </c>
    </row>
    <row r="136" spans="2:4" x14ac:dyDescent="0.25">
      <c r="B136" t="s">
        <v>116</v>
      </c>
      <c r="D136" t="str">
        <f t="shared" si="4"/>
        <v/>
      </c>
    </row>
    <row r="137" spans="2:4" x14ac:dyDescent="0.25">
      <c r="B137" t="s">
        <v>116</v>
      </c>
      <c r="D137" t="str">
        <f t="shared" si="4"/>
        <v/>
      </c>
    </row>
    <row r="138" spans="2:4" x14ac:dyDescent="0.25">
      <c r="B138" t="s">
        <v>116</v>
      </c>
      <c r="D138" t="str">
        <f t="shared" si="4"/>
        <v>CUTTING_PERMIT_POSTPONEMENT</v>
      </c>
    </row>
    <row r="139" spans="2:4" x14ac:dyDescent="0.25">
      <c r="B139" t="s">
        <v>122</v>
      </c>
      <c r="D139" t="str">
        <f t="shared" si="4"/>
        <v/>
      </c>
    </row>
    <row r="140" spans="2:4" x14ac:dyDescent="0.25">
      <c r="B140" t="s">
        <v>122</v>
      </c>
      <c r="D140" t="str">
        <f t="shared" si="4"/>
        <v/>
      </c>
    </row>
    <row r="141" spans="2:4" x14ac:dyDescent="0.25">
      <c r="B141" t="s">
        <v>122</v>
      </c>
      <c r="D141" t="str">
        <f t="shared" si="4"/>
        <v/>
      </c>
    </row>
    <row r="142" spans="2:4" x14ac:dyDescent="0.25">
      <c r="B142" t="s">
        <v>122</v>
      </c>
      <c r="D142" t="str">
        <f t="shared" si="4"/>
        <v/>
      </c>
    </row>
    <row r="143" spans="2:4" x14ac:dyDescent="0.25">
      <c r="B143" t="s">
        <v>122</v>
      </c>
      <c r="D143" t="str">
        <f t="shared" si="4"/>
        <v/>
      </c>
    </row>
    <row r="144" spans="2:4" x14ac:dyDescent="0.25">
      <c r="B144" t="s">
        <v>122</v>
      </c>
      <c r="D144" t="str">
        <f t="shared" si="4"/>
        <v/>
      </c>
    </row>
    <row r="145" spans="2:4" x14ac:dyDescent="0.25">
      <c r="B145" t="s">
        <v>122</v>
      </c>
      <c r="D145" t="str">
        <f t="shared" si="4"/>
        <v/>
      </c>
    </row>
    <row r="146" spans="2:4" x14ac:dyDescent="0.25">
      <c r="B146" t="s">
        <v>122</v>
      </c>
      <c r="D146" t="str">
        <f t="shared" si="4"/>
        <v/>
      </c>
    </row>
    <row r="147" spans="2:4" x14ac:dyDescent="0.25">
      <c r="B147" t="s">
        <v>122</v>
      </c>
      <c r="D147" t="str">
        <f t="shared" si="4"/>
        <v/>
      </c>
    </row>
    <row r="148" spans="2:4" x14ac:dyDescent="0.25">
      <c r="B148" t="s">
        <v>122</v>
      </c>
      <c r="D148" t="str">
        <f t="shared" si="4"/>
        <v>DIST_TENR_DEFLT</v>
      </c>
    </row>
    <row r="149" spans="2:4" x14ac:dyDescent="0.25">
      <c r="B149" t="s">
        <v>126</v>
      </c>
      <c r="D149" t="str">
        <f t="shared" si="4"/>
        <v/>
      </c>
    </row>
    <row r="150" spans="2:4" x14ac:dyDescent="0.25">
      <c r="B150" t="s">
        <v>126</v>
      </c>
      <c r="D150" t="str">
        <f t="shared" si="4"/>
        <v/>
      </c>
    </row>
    <row r="151" spans="2:4" x14ac:dyDescent="0.25">
      <c r="B151" t="s">
        <v>126</v>
      </c>
      <c r="D151" t="str">
        <f t="shared" si="4"/>
        <v/>
      </c>
    </row>
    <row r="152" spans="2:4" x14ac:dyDescent="0.25">
      <c r="B152" t="s">
        <v>126</v>
      </c>
      <c r="D152" t="str">
        <f t="shared" si="4"/>
        <v/>
      </c>
    </row>
    <row r="153" spans="2:4" x14ac:dyDescent="0.25">
      <c r="B153" t="s">
        <v>126</v>
      </c>
      <c r="D153" t="str">
        <f t="shared" si="4"/>
        <v/>
      </c>
    </row>
    <row r="154" spans="2:4" x14ac:dyDescent="0.25">
      <c r="B154" t="s">
        <v>126</v>
      </c>
      <c r="D154" t="str">
        <f t="shared" si="4"/>
        <v/>
      </c>
    </row>
    <row r="155" spans="2:4" x14ac:dyDescent="0.25">
      <c r="B155" t="s">
        <v>126</v>
      </c>
      <c r="D155" t="str">
        <f t="shared" si="4"/>
        <v/>
      </c>
    </row>
    <row r="156" spans="2:4" x14ac:dyDescent="0.25">
      <c r="B156" t="s">
        <v>126</v>
      </c>
      <c r="D156" t="str">
        <f t="shared" si="4"/>
        <v/>
      </c>
    </row>
    <row r="157" spans="2:4" x14ac:dyDescent="0.25">
      <c r="B157" t="s">
        <v>126</v>
      </c>
      <c r="D157" t="str">
        <f t="shared" si="4"/>
        <v/>
      </c>
    </row>
    <row r="158" spans="2:4" x14ac:dyDescent="0.25">
      <c r="B158" t="s">
        <v>126</v>
      </c>
      <c r="D158" t="str">
        <f t="shared" si="4"/>
        <v/>
      </c>
    </row>
    <row r="159" spans="2:4" x14ac:dyDescent="0.25">
      <c r="B159" t="s">
        <v>126</v>
      </c>
      <c r="D159" t="str">
        <f t="shared" si="4"/>
        <v/>
      </c>
    </row>
    <row r="160" spans="2:4" x14ac:dyDescent="0.25">
      <c r="B160" t="s">
        <v>126</v>
      </c>
      <c r="D160" t="str">
        <f t="shared" si="4"/>
        <v>FOREST_FILE_CLIENT</v>
      </c>
    </row>
    <row r="161" spans="2:4" x14ac:dyDescent="0.25">
      <c r="B161" t="s">
        <v>129</v>
      </c>
      <c r="D161" t="str">
        <f t="shared" si="4"/>
        <v/>
      </c>
    </row>
    <row r="162" spans="2:4" x14ac:dyDescent="0.25">
      <c r="B162" t="s">
        <v>129</v>
      </c>
      <c r="D162" t="str">
        <f t="shared" si="4"/>
        <v/>
      </c>
    </row>
    <row r="163" spans="2:4" x14ac:dyDescent="0.25">
      <c r="B163" t="s">
        <v>129</v>
      </c>
      <c r="D163" t="str">
        <f t="shared" si="4"/>
        <v/>
      </c>
    </row>
    <row r="164" spans="2:4" x14ac:dyDescent="0.25">
      <c r="B164" t="s">
        <v>129</v>
      </c>
      <c r="D164" t="str">
        <f t="shared" si="4"/>
        <v/>
      </c>
    </row>
    <row r="165" spans="2:4" x14ac:dyDescent="0.25">
      <c r="B165" t="s">
        <v>129</v>
      </c>
      <c r="D165" t="str">
        <f t="shared" si="4"/>
        <v/>
      </c>
    </row>
    <row r="166" spans="2:4" x14ac:dyDescent="0.25">
      <c r="B166" t="s">
        <v>129</v>
      </c>
      <c r="D166" t="str">
        <f t="shared" si="4"/>
        <v/>
      </c>
    </row>
    <row r="167" spans="2:4" x14ac:dyDescent="0.25">
      <c r="B167" t="s">
        <v>129</v>
      </c>
      <c r="D167" t="str">
        <f t="shared" si="4"/>
        <v/>
      </c>
    </row>
    <row r="168" spans="2:4" x14ac:dyDescent="0.25">
      <c r="B168" t="s">
        <v>129</v>
      </c>
      <c r="D168" t="str">
        <f t="shared" si="4"/>
        <v/>
      </c>
    </row>
    <row r="169" spans="2:4" x14ac:dyDescent="0.25">
      <c r="B169" t="s">
        <v>129</v>
      </c>
      <c r="D169" t="str">
        <f t="shared" si="4"/>
        <v/>
      </c>
    </row>
    <row r="170" spans="2:4" x14ac:dyDescent="0.25">
      <c r="B170" t="s">
        <v>129</v>
      </c>
      <c r="D170" t="str">
        <f t="shared" si="4"/>
        <v/>
      </c>
    </row>
    <row r="171" spans="2:4" x14ac:dyDescent="0.25">
      <c r="B171" t="s">
        <v>129</v>
      </c>
      <c r="D171" t="str">
        <f t="shared" si="4"/>
        <v/>
      </c>
    </row>
    <row r="172" spans="2:4" x14ac:dyDescent="0.25">
      <c r="B172" t="s">
        <v>129</v>
      </c>
      <c r="D172" t="str">
        <f t="shared" si="4"/>
        <v/>
      </c>
    </row>
    <row r="173" spans="2:4" x14ac:dyDescent="0.25">
      <c r="B173" t="s">
        <v>129</v>
      </c>
      <c r="D173" t="str">
        <f t="shared" si="4"/>
        <v/>
      </c>
    </row>
    <row r="174" spans="2:4" x14ac:dyDescent="0.25">
      <c r="B174" t="s">
        <v>129</v>
      </c>
      <c r="D174" t="str">
        <f t="shared" si="4"/>
        <v/>
      </c>
    </row>
    <row r="175" spans="2:4" x14ac:dyDescent="0.25">
      <c r="B175" t="s">
        <v>129</v>
      </c>
      <c r="D175" t="str">
        <f t="shared" si="4"/>
        <v/>
      </c>
    </row>
    <row r="176" spans="2:4" x14ac:dyDescent="0.25">
      <c r="B176" t="s">
        <v>129</v>
      </c>
      <c r="D176" t="str">
        <f t="shared" si="4"/>
        <v>FREE_USE_PERMIT</v>
      </c>
    </row>
    <row r="177" spans="2:4" x14ac:dyDescent="0.25">
      <c r="B177" t="s">
        <v>135</v>
      </c>
      <c r="D177" t="str">
        <f t="shared" si="4"/>
        <v/>
      </c>
    </row>
    <row r="178" spans="2:4" x14ac:dyDescent="0.25">
      <c r="B178" t="s">
        <v>135</v>
      </c>
      <c r="D178" t="str">
        <f t="shared" si="4"/>
        <v/>
      </c>
    </row>
    <row r="179" spans="2:4" x14ac:dyDescent="0.25">
      <c r="B179" t="s">
        <v>135</v>
      </c>
      <c r="D179" t="str">
        <f t="shared" si="4"/>
        <v/>
      </c>
    </row>
    <row r="180" spans="2:4" x14ac:dyDescent="0.25">
      <c r="B180" t="s">
        <v>135</v>
      </c>
      <c r="D180" t="str">
        <f t="shared" si="4"/>
        <v/>
      </c>
    </row>
    <row r="181" spans="2:4" x14ac:dyDescent="0.25">
      <c r="B181" t="s">
        <v>135</v>
      </c>
      <c r="D181" t="str">
        <f t="shared" si="4"/>
        <v/>
      </c>
    </row>
    <row r="182" spans="2:4" x14ac:dyDescent="0.25">
      <c r="B182" t="s">
        <v>135</v>
      </c>
      <c r="D182" t="str">
        <f t="shared" si="4"/>
        <v/>
      </c>
    </row>
    <row r="183" spans="2:4" x14ac:dyDescent="0.25">
      <c r="B183" t="s">
        <v>135</v>
      </c>
      <c r="D183" t="str">
        <f t="shared" si="4"/>
        <v/>
      </c>
    </row>
    <row r="184" spans="2:4" x14ac:dyDescent="0.25">
      <c r="B184" t="s">
        <v>135</v>
      </c>
      <c r="D184" t="str">
        <f t="shared" si="4"/>
        <v/>
      </c>
    </row>
    <row r="185" spans="2:4" x14ac:dyDescent="0.25">
      <c r="B185" t="s">
        <v>135</v>
      </c>
      <c r="D185" t="str">
        <f t="shared" si="4"/>
        <v/>
      </c>
    </row>
    <row r="186" spans="2:4" x14ac:dyDescent="0.25">
      <c r="B186" t="s">
        <v>135</v>
      </c>
      <c r="D186" t="str">
        <f t="shared" si="4"/>
        <v/>
      </c>
    </row>
    <row r="187" spans="2:4" x14ac:dyDescent="0.25">
      <c r="B187" t="s">
        <v>135</v>
      </c>
      <c r="D187" t="str">
        <f t="shared" si="4"/>
        <v/>
      </c>
    </row>
    <row r="188" spans="2:4" x14ac:dyDescent="0.25">
      <c r="B188" t="s">
        <v>135</v>
      </c>
      <c r="D188" t="str">
        <f t="shared" si="4"/>
        <v/>
      </c>
    </row>
    <row r="189" spans="2:4" x14ac:dyDescent="0.25">
      <c r="B189" t="s">
        <v>135</v>
      </c>
      <c r="D189" t="str">
        <f t="shared" si="4"/>
        <v/>
      </c>
    </row>
    <row r="190" spans="2:4" x14ac:dyDescent="0.25">
      <c r="B190" t="s">
        <v>135</v>
      </c>
      <c r="D190" t="str">
        <f t="shared" si="4"/>
        <v/>
      </c>
    </row>
    <row r="191" spans="2:4" x14ac:dyDescent="0.25">
      <c r="B191" t="s">
        <v>135</v>
      </c>
      <c r="D191" t="str">
        <f t="shared" si="4"/>
        <v/>
      </c>
    </row>
    <row r="192" spans="2:4" x14ac:dyDescent="0.25">
      <c r="B192" t="s">
        <v>135</v>
      </c>
      <c r="D192" t="str">
        <f t="shared" si="4"/>
        <v/>
      </c>
    </row>
    <row r="193" spans="2:4" x14ac:dyDescent="0.25">
      <c r="B193" t="s">
        <v>135</v>
      </c>
      <c r="D193" t="str">
        <f t="shared" si="4"/>
        <v/>
      </c>
    </row>
    <row r="194" spans="2:4" x14ac:dyDescent="0.25">
      <c r="B194" t="s">
        <v>135</v>
      </c>
      <c r="D194" t="str">
        <f t="shared" ref="D194:D257" si="5">IF(B195&lt;&gt;B194,B194,"")</f>
        <v/>
      </c>
    </row>
    <row r="195" spans="2:4" x14ac:dyDescent="0.25">
      <c r="B195" t="s">
        <v>135</v>
      </c>
      <c r="D195" t="str">
        <f t="shared" si="5"/>
        <v>FSR_DECLARATION</v>
      </c>
    </row>
    <row r="196" spans="2:4" x14ac:dyDescent="0.25">
      <c r="B196" t="s">
        <v>144</v>
      </c>
      <c r="D196" t="str">
        <f t="shared" si="5"/>
        <v/>
      </c>
    </row>
    <row r="197" spans="2:4" x14ac:dyDescent="0.25">
      <c r="B197" t="s">
        <v>144</v>
      </c>
      <c r="D197" t="str">
        <f t="shared" si="5"/>
        <v/>
      </c>
    </row>
    <row r="198" spans="2:4" x14ac:dyDescent="0.25">
      <c r="B198" t="s">
        <v>144</v>
      </c>
      <c r="D198" t="str">
        <f t="shared" si="5"/>
        <v/>
      </c>
    </row>
    <row r="199" spans="2:4" x14ac:dyDescent="0.25">
      <c r="B199" t="s">
        <v>144</v>
      </c>
      <c r="D199" t="str">
        <f t="shared" si="5"/>
        <v/>
      </c>
    </row>
    <row r="200" spans="2:4" x14ac:dyDescent="0.25">
      <c r="B200" t="s">
        <v>144</v>
      </c>
      <c r="D200" t="str">
        <f t="shared" si="5"/>
        <v/>
      </c>
    </row>
    <row r="201" spans="2:4" x14ac:dyDescent="0.25">
      <c r="B201" t="s">
        <v>144</v>
      </c>
      <c r="D201" t="str">
        <f t="shared" si="5"/>
        <v/>
      </c>
    </row>
    <row r="202" spans="2:4" x14ac:dyDescent="0.25">
      <c r="B202" t="s">
        <v>144</v>
      </c>
      <c r="D202" t="str">
        <f t="shared" si="5"/>
        <v/>
      </c>
    </row>
    <row r="203" spans="2:4" x14ac:dyDescent="0.25">
      <c r="B203" t="s">
        <v>144</v>
      </c>
      <c r="D203" t="str">
        <f t="shared" si="5"/>
        <v/>
      </c>
    </row>
    <row r="204" spans="2:4" x14ac:dyDescent="0.25">
      <c r="B204" t="s">
        <v>144</v>
      </c>
      <c r="D204" t="str">
        <f t="shared" si="5"/>
        <v/>
      </c>
    </row>
    <row r="205" spans="2:4" x14ac:dyDescent="0.25">
      <c r="B205" t="s">
        <v>144</v>
      </c>
      <c r="D205" t="str">
        <f t="shared" si="5"/>
        <v/>
      </c>
    </row>
    <row r="206" spans="2:4" x14ac:dyDescent="0.25">
      <c r="B206" t="s">
        <v>144</v>
      </c>
      <c r="D206" t="str">
        <f t="shared" si="5"/>
        <v/>
      </c>
    </row>
    <row r="207" spans="2:4" x14ac:dyDescent="0.25">
      <c r="B207" t="s">
        <v>144</v>
      </c>
      <c r="D207" t="str">
        <f t="shared" si="5"/>
        <v/>
      </c>
    </row>
    <row r="208" spans="2:4" x14ac:dyDescent="0.25">
      <c r="B208" t="s">
        <v>144</v>
      </c>
      <c r="D208" t="str">
        <f t="shared" si="5"/>
        <v/>
      </c>
    </row>
    <row r="209" spans="2:4" x14ac:dyDescent="0.25">
      <c r="B209" t="s">
        <v>144</v>
      </c>
      <c r="D209" t="str">
        <f t="shared" si="5"/>
        <v/>
      </c>
    </row>
    <row r="210" spans="2:4" x14ac:dyDescent="0.25">
      <c r="B210" t="s">
        <v>144</v>
      </c>
      <c r="D210" t="str">
        <f t="shared" si="5"/>
        <v/>
      </c>
    </row>
    <row r="211" spans="2:4" x14ac:dyDescent="0.25">
      <c r="B211" t="s">
        <v>144</v>
      </c>
      <c r="D211" t="str">
        <f t="shared" si="5"/>
        <v/>
      </c>
    </row>
    <row r="212" spans="2:4" x14ac:dyDescent="0.25">
      <c r="B212" t="s">
        <v>144</v>
      </c>
      <c r="D212" t="str">
        <f t="shared" si="5"/>
        <v/>
      </c>
    </row>
    <row r="213" spans="2:4" x14ac:dyDescent="0.25">
      <c r="B213" t="s">
        <v>144</v>
      </c>
      <c r="D213" t="str">
        <f t="shared" si="5"/>
        <v/>
      </c>
    </row>
    <row r="214" spans="2:4" x14ac:dyDescent="0.25">
      <c r="B214" t="s">
        <v>144</v>
      </c>
      <c r="D214" t="str">
        <f t="shared" si="5"/>
        <v/>
      </c>
    </row>
    <row r="215" spans="2:4" x14ac:dyDescent="0.25">
      <c r="B215" t="s">
        <v>144</v>
      </c>
      <c r="D215" t="str">
        <f t="shared" si="5"/>
        <v>FSR_DEDICATION</v>
      </c>
    </row>
    <row r="216" spans="2:4" x14ac:dyDescent="0.25">
      <c r="B216" t="s">
        <v>148</v>
      </c>
      <c r="D216" t="str">
        <f t="shared" si="5"/>
        <v/>
      </c>
    </row>
    <row r="217" spans="2:4" x14ac:dyDescent="0.25">
      <c r="B217" t="s">
        <v>148</v>
      </c>
      <c r="D217" t="str">
        <f t="shared" si="5"/>
        <v/>
      </c>
    </row>
    <row r="218" spans="2:4" x14ac:dyDescent="0.25">
      <c r="B218" t="s">
        <v>148</v>
      </c>
      <c r="D218" t="str">
        <f t="shared" si="5"/>
        <v/>
      </c>
    </row>
    <row r="219" spans="2:4" x14ac:dyDescent="0.25">
      <c r="B219" t="s">
        <v>148</v>
      </c>
      <c r="D219" t="str">
        <f t="shared" si="5"/>
        <v/>
      </c>
    </row>
    <row r="220" spans="2:4" x14ac:dyDescent="0.25">
      <c r="B220" t="s">
        <v>148</v>
      </c>
      <c r="D220" t="str">
        <f t="shared" si="5"/>
        <v/>
      </c>
    </row>
    <row r="221" spans="2:4" x14ac:dyDescent="0.25">
      <c r="B221" t="s">
        <v>148</v>
      </c>
      <c r="D221" t="str">
        <f t="shared" si="5"/>
        <v/>
      </c>
    </row>
    <row r="222" spans="2:4" x14ac:dyDescent="0.25">
      <c r="B222" t="s">
        <v>148</v>
      </c>
      <c r="D222" t="str">
        <f t="shared" si="5"/>
        <v/>
      </c>
    </row>
    <row r="223" spans="2:4" x14ac:dyDescent="0.25">
      <c r="B223" t="s">
        <v>148</v>
      </c>
      <c r="D223" t="str">
        <f t="shared" si="5"/>
        <v/>
      </c>
    </row>
    <row r="224" spans="2:4" x14ac:dyDescent="0.25">
      <c r="B224" t="s">
        <v>148</v>
      </c>
      <c r="D224" t="str">
        <f t="shared" si="5"/>
        <v/>
      </c>
    </row>
    <row r="225" spans="2:4" x14ac:dyDescent="0.25">
      <c r="B225" t="s">
        <v>148</v>
      </c>
      <c r="D225" t="str">
        <f t="shared" si="5"/>
        <v/>
      </c>
    </row>
    <row r="226" spans="2:4" x14ac:dyDescent="0.25">
      <c r="B226" t="s">
        <v>148</v>
      </c>
      <c r="D226" t="str">
        <f t="shared" si="5"/>
        <v/>
      </c>
    </row>
    <row r="227" spans="2:4" x14ac:dyDescent="0.25">
      <c r="B227" t="s">
        <v>148</v>
      </c>
      <c r="D227" t="str">
        <f t="shared" si="5"/>
        <v/>
      </c>
    </row>
    <row r="228" spans="2:4" x14ac:dyDescent="0.25">
      <c r="B228" t="s">
        <v>148</v>
      </c>
      <c r="D228" t="str">
        <f t="shared" si="5"/>
        <v/>
      </c>
    </row>
    <row r="229" spans="2:4" x14ac:dyDescent="0.25">
      <c r="B229" t="s">
        <v>148</v>
      </c>
      <c r="D229" t="str">
        <f t="shared" si="5"/>
        <v/>
      </c>
    </row>
    <row r="230" spans="2:4" x14ac:dyDescent="0.25">
      <c r="B230" t="s">
        <v>148</v>
      </c>
      <c r="D230" t="str">
        <f t="shared" si="5"/>
        <v/>
      </c>
    </row>
    <row r="231" spans="2:4" x14ac:dyDescent="0.25">
      <c r="B231" t="s">
        <v>148</v>
      </c>
      <c r="D231" t="str">
        <f t="shared" si="5"/>
        <v/>
      </c>
    </row>
    <row r="232" spans="2:4" x14ac:dyDescent="0.25">
      <c r="B232" t="s">
        <v>148</v>
      </c>
      <c r="D232" t="str">
        <f t="shared" si="5"/>
        <v/>
      </c>
    </row>
    <row r="233" spans="2:4" x14ac:dyDescent="0.25">
      <c r="B233" t="s">
        <v>148</v>
      </c>
      <c r="D233" t="str">
        <f t="shared" si="5"/>
        <v/>
      </c>
    </row>
    <row r="234" spans="2:4" x14ac:dyDescent="0.25">
      <c r="B234" t="s">
        <v>148</v>
      </c>
      <c r="D234" t="str">
        <f t="shared" si="5"/>
        <v>FSR_GAZETTE_UNSURVEYED</v>
      </c>
    </row>
    <row r="235" spans="2:4" x14ac:dyDescent="0.25">
      <c r="B235" t="s">
        <v>150</v>
      </c>
      <c r="D235" t="str">
        <f t="shared" si="5"/>
        <v/>
      </c>
    </row>
    <row r="236" spans="2:4" x14ac:dyDescent="0.25">
      <c r="B236" t="s">
        <v>150</v>
      </c>
      <c r="D236" t="str">
        <f t="shared" si="5"/>
        <v/>
      </c>
    </row>
    <row r="237" spans="2:4" x14ac:dyDescent="0.25">
      <c r="B237" t="s">
        <v>150</v>
      </c>
      <c r="D237" t="str">
        <f t="shared" si="5"/>
        <v/>
      </c>
    </row>
    <row r="238" spans="2:4" x14ac:dyDescent="0.25">
      <c r="B238" t="s">
        <v>150</v>
      </c>
      <c r="D238" t="str">
        <f t="shared" si="5"/>
        <v/>
      </c>
    </row>
    <row r="239" spans="2:4" x14ac:dyDescent="0.25">
      <c r="B239" t="s">
        <v>150</v>
      </c>
      <c r="D239" t="str">
        <f t="shared" si="5"/>
        <v/>
      </c>
    </row>
    <row r="240" spans="2:4" x14ac:dyDescent="0.25">
      <c r="B240" t="s">
        <v>150</v>
      </c>
      <c r="D240" t="str">
        <f t="shared" si="5"/>
        <v/>
      </c>
    </row>
    <row r="241" spans="2:4" x14ac:dyDescent="0.25">
      <c r="B241" t="s">
        <v>150</v>
      </c>
      <c r="D241" t="str">
        <f t="shared" si="5"/>
        <v/>
      </c>
    </row>
    <row r="242" spans="2:4" x14ac:dyDescent="0.25">
      <c r="B242" t="s">
        <v>150</v>
      </c>
      <c r="D242" t="str">
        <f t="shared" si="5"/>
        <v/>
      </c>
    </row>
    <row r="243" spans="2:4" x14ac:dyDescent="0.25">
      <c r="B243" t="s">
        <v>150</v>
      </c>
      <c r="D243" t="str">
        <f t="shared" si="5"/>
        <v/>
      </c>
    </row>
    <row r="244" spans="2:4" x14ac:dyDescent="0.25">
      <c r="B244" t="s">
        <v>150</v>
      </c>
      <c r="D244" t="str">
        <f t="shared" si="5"/>
        <v/>
      </c>
    </row>
    <row r="245" spans="2:4" x14ac:dyDescent="0.25">
      <c r="B245" t="s">
        <v>150</v>
      </c>
      <c r="D245" t="str">
        <f t="shared" si="5"/>
        <v/>
      </c>
    </row>
    <row r="246" spans="2:4" x14ac:dyDescent="0.25">
      <c r="B246" t="s">
        <v>150</v>
      </c>
      <c r="D246" t="str">
        <f t="shared" si="5"/>
        <v/>
      </c>
    </row>
    <row r="247" spans="2:4" x14ac:dyDescent="0.25">
      <c r="B247" t="s">
        <v>150</v>
      </c>
      <c r="D247" t="str">
        <f t="shared" si="5"/>
        <v/>
      </c>
    </row>
    <row r="248" spans="2:4" x14ac:dyDescent="0.25">
      <c r="B248" t="s">
        <v>150</v>
      </c>
      <c r="D248" t="str">
        <f t="shared" si="5"/>
        <v/>
      </c>
    </row>
    <row r="249" spans="2:4" x14ac:dyDescent="0.25">
      <c r="B249" t="s">
        <v>150</v>
      </c>
      <c r="D249" t="str">
        <f t="shared" si="5"/>
        <v/>
      </c>
    </row>
    <row r="250" spans="2:4" x14ac:dyDescent="0.25">
      <c r="B250" t="s">
        <v>150</v>
      </c>
      <c r="D250" t="str">
        <f t="shared" si="5"/>
        <v/>
      </c>
    </row>
    <row r="251" spans="2:4" x14ac:dyDescent="0.25">
      <c r="B251" t="s">
        <v>150</v>
      </c>
      <c r="D251" t="str">
        <f t="shared" si="5"/>
        <v/>
      </c>
    </row>
    <row r="252" spans="2:4" x14ac:dyDescent="0.25">
      <c r="B252" t="s">
        <v>150</v>
      </c>
      <c r="D252" t="str">
        <f t="shared" si="5"/>
        <v/>
      </c>
    </row>
    <row r="253" spans="2:4" x14ac:dyDescent="0.25">
      <c r="B253" t="s">
        <v>150</v>
      </c>
      <c r="D253" t="str">
        <f t="shared" si="5"/>
        <v>FSR_GRAVEL_PIT</v>
      </c>
    </row>
    <row r="254" spans="2:4" x14ac:dyDescent="0.25">
      <c r="B254" t="s">
        <v>153</v>
      </c>
      <c r="D254" t="str">
        <f t="shared" si="5"/>
        <v/>
      </c>
    </row>
    <row r="255" spans="2:4" x14ac:dyDescent="0.25">
      <c r="B255" t="s">
        <v>153</v>
      </c>
      <c r="D255" t="str">
        <f t="shared" si="5"/>
        <v/>
      </c>
    </row>
    <row r="256" spans="2:4" x14ac:dyDescent="0.25">
      <c r="B256" t="s">
        <v>153</v>
      </c>
      <c r="D256" t="str">
        <f t="shared" si="5"/>
        <v/>
      </c>
    </row>
    <row r="257" spans="2:4" x14ac:dyDescent="0.25">
      <c r="B257" t="s">
        <v>153</v>
      </c>
      <c r="D257" t="str">
        <f t="shared" si="5"/>
        <v/>
      </c>
    </row>
    <row r="258" spans="2:4" x14ac:dyDescent="0.25">
      <c r="B258" t="s">
        <v>153</v>
      </c>
      <c r="D258" t="str">
        <f t="shared" ref="D258:D321" si="6">IF(B259&lt;&gt;B258,B258,"")</f>
        <v/>
      </c>
    </row>
    <row r="259" spans="2:4" x14ac:dyDescent="0.25">
      <c r="B259" t="s">
        <v>153</v>
      </c>
      <c r="D259" t="str">
        <f t="shared" si="6"/>
        <v/>
      </c>
    </row>
    <row r="260" spans="2:4" x14ac:dyDescent="0.25">
      <c r="B260" t="s">
        <v>153</v>
      </c>
      <c r="D260" t="str">
        <f t="shared" si="6"/>
        <v/>
      </c>
    </row>
    <row r="261" spans="2:4" x14ac:dyDescent="0.25">
      <c r="B261" t="s">
        <v>153</v>
      </c>
      <c r="D261" t="str">
        <f t="shared" si="6"/>
        <v/>
      </c>
    </row>
    <row r="262" spans="2:4" x14ac:dyDescent="0.25">
      <c r="B262" t="s">
        <v>153</v>
      </c>
      <c r="D262" t="str">
        <f t="shared" si="6"/>
        <v/>
      </c>
    </row>
    <row r="263" spans="2:4" x14ac:dyDescent="0.25">
      <c r="B263" t="s">
        <v>153</v>
      </c>
      <c r="D263" t="str">
        <f t="shared" si="6"/>
        <v>FTA_CD_STS_CHNG</v>
      </c>
    </row>
    <row r="264" spans="2:4" x14ac:dyDescent="0.25">
      <c r="B264" t="s">
        <v>159</v>
      </c>
      <c r="D264" t="str">
        <f t="shared" si="6"/>
        <v/>
      </c>
    </row>
    <row r="265" spans="2:4" x14ac:dyDescent="0.25">
      <c r="B265" t="s">
        <v>159</v>
      </c>
      <c r="D265" t="str">
        <f t="shared" si="6"/>
        <v/>
      </c>
    </row>
    <row r="266" spans="2:4" x14ac:dyDescent="0.25">
      <c r="B266" t="s">
        <v>159</v>
      </c>
      <c r="D266" t="str">
        <f t="shared" si="6"/>
        <v/>
      </c>
    </row>
    <row r="267" spans="2:4" x14ac:dyDescent="0.25">
      <c r="B267" t="s">
        <v>159</v>
      </c>
      <c r="D267" t="str">
        <f t="shared" si="6"/>
        <v/>
      </c>
    </row>
    <row r="268" spans="2:4" x14ac:dyDescent="0.25">
      <c r="B268" t="s">
        <v>159</v>
      </c>
      <c r="D268" t="str">
        <f t="shared" si="6"/>
        <v/>
      </c>
    </row>
    <row r="269" spans="2:4" x14ac:dyDescent="0.25">
      <c r="B269" t="s">
        <v>159</v>
      </c>
      <c r="D269" t="str">
        <f t="shared" si="6"/>
        <v/>
      </c>
    </row>
    <row r="270" spans="2:4" x14ac:dyDescent="0.25">
      <c r="B270" t="s">
        <v>159</v>
      </c>
      <c r="D270" t="str">
        <f t="shared" si="6"/>
        <v/>
      </c>
    </row>
    <row r="271" spans="2:4" x14ac:dyDescent="0.25">
      <c r="B271" t="s">
        <v>159</v>
      </c>
      <c r="D271" t="str">
        <f t="shared" si="6"/>
        <v/>
      </c>
    </row>
    <row r="272" spans="2:4" x14ac:dyDescent="0.25">
      <c r="B272" t="s">
        <v>159</v>
      </c>
      <c r="D272" t="str">
        <f t="shared" si="6"/>
        <v/>
      </c>
    </row>
    <row r="273" spans="2:4" x14ac:dyDescent="0.25">
      <c r="B273" t="s">
        <v>159</v>
      </c>
      <c r="D273" t="str">
        <f t="shared" si="6"/>
        <v/>
      </c>
    </row>
    <row r="274" spans="2:4" x14ac:dyDescent="0.25">
      <c r="B274" t="s">
        <v>159</v>
      </c>
      <c r="D274" t="str">
        <f t="shared" si="6"/>
        <v/>
      </c>
    </row>
    <row r="275" spans="2:4" x14ac:dyDescent="0.25">
      <c r="B275" t="s">
        <v>159</v>
      </c>
      <c r="D275" t="str">
        <f t="shared" si="6"/>
        <v/>
      </c>
    </row>
    <row r="276" spans="2:4" x14ac:dyDescent="0.25">
      <c r="B276" t="s">
        <v>159</v>
      </c>
      <c r="D276" t="str">
        <f t="shared" si="6"/>
        <v/>
      </c>
    </row>
    <row r="277" spans="2:4" x14ac:dyDescent="0.25">
      <c r="B277" t="s">
        <v>159</v>
      </c>
      <c r="D277" t="str">
        <f t="shared" si="6"/>
        <v>FTA_RANGE_BILL_REQUEST</v>
      </c>
    </row>
    <row r="278" spans="2:4" x14ac:dyDescent="0.25">
      <c r="B278" t="s">
        <v>175</v>
      </c>
      <c r="D278" t="str">
        <f t="shared" si="6"/>
        <v/>
      </c>
    </row>
    <row r="279" spans="2:4" x14ac:dyDescent="0.25">
      <c r="B279" t="s">
        <v>175</v>
      </c>
      <c r="D279" t="str">
        <f t="shared" si="6"/>
        <v/>
      </c>
    </row>
    <row r="280" spans="2:4" x14ac:dyDescent="0.25">
      <c r="B280" t="s">
        <v>175</v>
      </c>
      <c r="D280" t="str">
        <f t="shared" si="6"/>
        <v/>
      </c>
    </row>
    <row r="281" spans="2:4" x14ac:dyDescent="0.25">
      <c r="B281" t="s">
        <v>175</v>
      </c>
      <c r="D281" t="str">
        <f t="shared" si="6"/>
        <v/>
      </c>
    </row>
    <row r="282" spans="2:4" x14ac:dyDescent="0.25">
      <c r="B282" t="s">
        <v>175</v>
      </c>
      <c r="D282" t="str">
        <f t="shared" si="6"/>
        <v/>
      </c>
    </row>
    <row r="283" spans="2:4" x14ac:dyDescent="0.25">
      <c r="B283" t="s">
        <v>175</v>
      </c>
      <c r="D283" t="str">
        <f t="shared" si="6"/>
        <v/>
      </c>
    </row>
    <row r="284" spans="2:4" x14ac:dyDescent="0.25">
      <c r="B284" t="s">
        <v>175</v>
      </c>
      <c r="D284" t="str">
        <f t="shared" si="6"/>
        <v/>
      </c>
    </row>
    <row r="285" spans="2:4" x14ac:dyDescent="0.25">
      <c r="B285" t="s">
        <v>175</v>
      </c>
      <c r="D285" t="str">
        <f t="shared" si="6"/>
        <v/>
      </c>
    </row>
    <row r="286" spans="2:4" x14ac:dyDescent="0.25">
      <c r="B286" t="s">
        <v>175</v>
      </c>
      <c r="D286" t="str">
        <f t="shared" si="6"/>
        <v/>
      </c>
    </row>
    <row r="287" spans="2:4" x14ac:dyDescent="0.25">
      <c r="B287" t="s">
        <v>175</v>
      </c>
      <c r="D287" t="str">
        <f t="shared" si="6"/>
        <v/>
      </c>
    </row>
    <row r="288" spans="2:4" x14ac:dyDescent="0.25">
      <c r="B288" t="s">
        <v>175</v>
      </c>
      <c r="D288" t="str">
        <f t="shared" si="6"/>
        <v/>
      </c>
    </row>
    <row r="289" spans="2:4" x14ac:dyDescent="0.25">
      <c r="B289" t="s">
        <v>175</v>
      </c>
      <c r="D289" t="str">
        <f t="shared" si="6"/>
        <v/>
      </c>
    </row>
    <row r="290" spans="2:4" x14ac:dyDescent="0.25">
      <c r="B290" t="s">
        <v>175</v>
      </c>
      <c r="D290" t="str">
        <f t="shared" si="6"/>
        <v/>
      </c>
    </row>
    <row r="291" spans="2:4" x14ac:dyDescent="0.25">
      <c r="B291" t="s">
        <v>175</v>
      </c>
      <c r="D291" t="str">
        <f t="shared" si="6"/>
        <v/>
      </c>
    </row>
    <row r="292" spans="2:4" x14ac:dyDescent="0.25">
      <c r="B292" t="s">
        <v>175</v>
      </c>
      <c r="D292" t="str">
        <f t="shared" si="6"/>
        <v/>
      </c>
    </row>
    <row r="293" spans="2:4" x14ac:dyDescent="0.25">
      <c r="B293" t="s">
        <v>175</v>
      </c>
      <c r="D293" t="str">
        <f t="shared" si="6"/>
        <v/>
      </c>
    </row>
    <row r="294" spans="2:4" x14ac:dyDescent="0.25">
      <c r="B294" t="s">
        <v>175</v>
      </c>
      <c r="D294" t="str">
        <f t="shared" si="6"/>
        <v/>
      </c>
    </row>
    <row r="295" spans="2:4" x14ac:dyDescent="0.25">
      <c r="B295" t="s">
        <v>175</v>
      </c>
      <c r="D295" t="str">
        <f t="shared" si="6"/>
        <v>HARVEST_AMEND</v>
      </c>
    </row>
    <row r="296" spans="2:4" x14ac:dyDescent="0.25">
      <c r="B296" t="s">
        <v>184</v>
      </c>
      <c r="D296" t="str">
        <f t="shared" si="6"/>
        <v/>
      </c>
    </row>
    <row r="297" spans="2:4" x14ac:dyDescent="0.25">
      <c r="B297" t="s">
        <v>184</v>
      </c>
      <c r="D297" t="str">
        <f t="shared" si="6"/>
        <v/>
      </c>
    </row>
    <row r="298" spans="2:4" x14ac:dyDescent="0.25">
      <c r="B298" t="s">
        <v>184</v>
      </c>
      <c r="D298" t="str">
        <f t="shared" si="6"/>
        <v/>
      </c>
    </row>
    <row r="299" spans="2:4" x14ac:dyDescent="0.25">
      <c r="B299" t="s">
        <v>184</v>
      </c>
      <c r="D299" t="str">
        <f t="shared" si="6"/>
        <v/>
      </c>
    </row>
    <row r="300" spans="2:4" x14ac:dyDescent="0.25">
      <c r="B300" t="s">
        <v>184</v>
      </c>
      <c r="D300" t="str">
        <f t="shared" si="6"/>
        <v/>
      </c>
    </row>
    <row r="301" spans="2:4" x14ac:dyDescent="0.25">
      <c r="B301" t="s">
        <v>184</v>
      </c>
      <c r="D301" t="str">
        <f t="shared" si="6"/>
        <v/>
      </c>
    </row>
    <row r="302" spans="2:4" x14ac:dyDescent="0.25">
      <c r="B302" t="s">
        <v>184</v>
      </c>
      <c r="D302" t="str">
        <f t="shared" si="6"/>
        <v/>
      </c>
    </row>
    <row r="303" spans="2:4" x14ac:dyDescent="0.25">
      <c r="B303" t="s">
        <v>184</v>
      </c>
      <c r="D303" t="str">
        <f t="shared" si="6"/>
        <v/>
      </c>
    </row>
    <row r="304" spans="2:4" x14ac:dyDescent="0.25">
      <c r="B304" t="s">
        <v>184</v>
      </c>
      <c r="D304" t="str">
        <f t="shared" si="6"/>
        <v/>
      </c>
    </row>
    <row r="305" spans="2:4" x14ac:dyDescent="0.25">
      <c r="B305" t="s">
        <v>184</v>
      </c>
      <c r="D305" t="str">
        <f t="shared" si="6"/>
        <v/>
      </c>
    </row>
    <row r="306" spans="2:4" x14ac:dyDescent="0.25">
      <c r="B306" t="s">
        <v>184</v>
      </c>
      <c r="D306" t="str">
        <f t="shared" si="6"/>
        <v/>
      </c>
    </row>
    <row r="307" spans="2:4" x14ac:dyDescent="0.25">
      <c r="B307" t="s">
        <v>184</v>
      </c>
      <c r="D307" t="str">
        <f t="shared" si="6"/>
        <v/>
      </c>
    </row>
    <row r="308" spans="2:4" x14ac:dyDescent="0.25">
      <c r="B308" t="s">
        <v>184</v>
      </c>
      <c r="D308" t="str">
        <f t="shared" si="6"/>
        <v/>
      </c>
    </row>
    <row r="309" spans="2:4" x14ac:dyDescent="0.25">
      <c r="B309" t="s">
        <v>184</v>
      </c>
      <c r="D309" t="str">
        <f t="shared" si="6"/>
        <v/>
      </c>
    </row>
    <row r="310" spans="2:4" x14ac:dyDescent="0.25">
      <c r="B310" t="s">
        <v>184</v>
      </c>
      <c r="D310" t="str">
        <f t="shared" si="6"/>
        <v/>
      </c>
    </row>
    <row r="311" spans="2:4" x14ac:dyDescent="0.25">
      <c r="B311" t="s">
        <v>184</v>
      </c>
      <c r="D311" t="str">
        <f t="shared" si="6"/>
        <v/>
      </c>
    </row>
    <row r="312" spans="2:4" x14ac:dyDescent="0.25">
      <c r="B312" t="s">
        <v>184</v>
      </c>
      <c r="D312" t="str">
        <f t="shared" si="6"/>
        <v>HARVEST_COMMIT</v>
      </c>
    </row>
    <row r="313" spans="2:4" x14ac:dyDescent="0.25">
      <c r="B313" t="s">
        <v>198</v>
      </c>
      <c r="D313" t="str">
        <f t="shared" si="6"/>
        <v/>
      </c>
    </row>
    <row r="314" spans="2:4" x14ac:dyDescent="0.25">
      <c r="B314" t="s">
        <v>198</v>
      </c>
      <c r="D314" t="str">
        <f t="shared" si="6"/>
        <v/>
      </c>
    </row>
    <row r="315" spans="2:4" x14ac:dyDescent="0.25">
      <c r="B315" t="s">
        <v>198</v>
      </c>
      <c r="D315" t="str">
        <f t="shared" si="6"/>
        <v/>
      </c>
    </row>
    <row r="316" spans="2:4" x14ac:dyDescent="0.25">
      <c r="B316" t="s">
        <v>198</v>
      </c>
      <c r="D316" t="str">
        <f t="shared" si="6"/>
        <v/>
      </c>
    </row>
    <row r="317" spans="2:4" x14ac:dyDescent="0.25">
      <c r="B317" t="s">
        <v>198</v>
      </c>
      <c r="D317" t="str">
        <f t="shared" si="6"/>
        <v/>
      </c>
    </row>
    <row r="318" spans="2:4" x14ac:dyDescent="0.25">
      <c r="B318" t="s">
        <v>198</v>
      </c>
      <c r="D318" t="str">
        <f t="shared" si="6"/>
        <v/>
      </c>
    </row>
    <row r="319" spans="2:4" x14ac:dyDescent="0.25">
      <c r="B319" t="s">
        <v>198</v>
      </c>
      <c r="D319" t="str">
        <f t="shared" si="6"/>
        <v/>
      </c>
    </row>
    <row r="320" spans="2:4" x14ac:dyDescent="0.25">
      <c r="B320" t="s">
        <v>198</v>
      </c>
      <c r="D320" t="str">
        <f t="shared" si="6"/>
        <v/>
      </c>
    </row>
    <row r="321" spans="2:4" x14ac:dyDescent="0.25">
      <c r="B321" t="s">
        <v>198</v>
      </c>
      <c r="D321" t="str">
        <f t="shared" si="6"/>
        <v/>
      </c>
    </row>
    <row r="322" spans="2:4" x14ac:dyDescent="0.25">
      <c r="B322" t="s">
        <v>198</v>
      </c>
      <c r="D322" t="str">
        <f t="shared" ref="D322:D385" si="7">IF(B323&lt;&gt;B322,B322,"")</f>
        <v/>
      </c>
    </row>
    <row r="323" spans="2:4" x14ac:dyDescent="0.25">
      <c r="B323" t="s">
        <v>198</v>
      </c>
      <c r="D323" t="str">
        <f t="shared" si="7"/>
        <v/>
      </c>
    </row>
    <row r="324" spans="2:4" x14ac:dyDescent="0.25">
      <c r="B324" t="s">
        <v>198</v>
      </c>
      <c r="D324" t="str">
        <f t="shared" si="7"/>
        <v/>
      </c>
    </row>
    <row r="325" spans="2:4" x14ac:dyDescent="0.25">
      <c r="B325" t="s">
        <v>198</v>
      </c>
      <c r="D325" t="str">
        <f t="shared" si="7"/>
        <v/>
      </c>
    </row>
    <row r="326" spans="2:4" x14ac:dyDescent="0.25">
      <c r="B326" t="s">
        <v>198</v>
      </c>
      <c r="D326" t="str">
        <f t="shared" si="7"/>
        <v/>
      </c>
    </row>
    <row r="327" spans="2:4" x14ac:dyDescent="0.25">
      <c r="B327" t="s">
        <v>198</v>
      </c>
      <c r="D327" t="str">
        <f t="shared" si="7"/>
        <v/>
      </c>
    </row>
    <row r="328" spans="2:4" x14ac:dyDescent="0.25">
      <c r="B328" t="s">
        <v>198</v>
      </c>
      <c r="D328" t="str">
        <f t="shared" si="7"/>
        <v/>
      </c>
    </row>
    <row r="329" spans="2:4" x14ac:dyDescent="0.25">
      <c r="B329" t="s">
        <v>198</v>
      </c>
      <c r="D329" t="str">
        <f t="shared" si="7"/>
        <v/>
      </c>
    </row>
    <row r="330" spans="2:4" x14ac:dyDescent="0.25">
      <c r="B330" t="s">
        <v>198</v>
      </c>
      <c r="D330" t="str">
        <f t="shared" si="7"/>
        <v/>
      </c>
    </row>
    <row r="331" spans="2:4" x14ac:dyDescent="0.25">
      <c r="B331" t="s">
        <v>198</v>
      </c>
      <c r="D331" t="str">
        <f t="shared" si="7"/>
        <v/>
      </c>
    </row>
    <row r="332" spans="2:4" x14ac:dyDescent="0.25">
      <c r="B332" t="s">
        <v>198</v>
      </c>
      <c r="D332" t="str">
        <f t="shared" si="7"/>
        <v/>
      </c>
    </row>
    <row r="333" spans="2:4" x14ac:dyDescent="0.25">
      <c r="B333" t="s">
        <v>198</v>
      </c>
      <c r="D333" t="str">
        <f t="shared" si="7"/>
        <v/>
      </c>
    </row>
    <row r="334" spans="2:4" x14ac:dyDescent="0.25">
      <c r="B334" t="s">
        <v>198</v>
      </c>
      <c r="D334" t="str">
        <f t="shared" si="7"/>
        <v/>
      </c>
    </row>
    <row r="335" spans="2:4" x14ac:dyDescent="0.25">
      <c r="B335" t="s">
        <v>198</v>
      </c>
      <c r="D335" t="str">
        <f t="shared" si="7"/>
        <v/>
      </c>
    </row>
    <row r="336" spans="2:4" x14ac:dyDescent="0.25">
      <c r="B336" t="s">
        <v>198</v>
      </c>
      <c r="D336" t="str">
        <f t="shared" si="7"/>
        <v/>
      </c>
    </row>
    <row r="337" spans="2:4" x14ac:dyDescent="0.25">
      <c r="B337" t="s">
        <v>198</v>
      </c>
      <c r="D337" t="str">
        <f t="shared" si="7"/>
        <v>HARVEST_SALE</v>
      </c>
    </row>
    <row r="338" spans="2:4" x14ac:dyDescent="0.25">
      <c r="B338" t="s">
        <v>218</v>
      </c>
      <c r="D338" t="str">
        <f t="shared" si="7"/>
        <v/>
      </c>
    </row>
    <row r="339" spans="2:4" x14ac:dyDescent="0.25">
      <c r="B339" t="s">
        <v>218</v>
      </c>
      <c r="D339" t="str">
        <f t="shared" si="7"/>
        <v/>
      </c>
    </row>
    <row r="340" spans="2:4" x14ac:dyDescent="0.25">
      <c r="B340" t="s">
        <v>218</v>
      </c>
      <c r="D340" t="str">
        <f t="shared" si="7"/>
        <v/>
      </c>
    </row>
    <row r="341" spans="2:4" x14ac:dyDescent="0.25">
      <c r="B341" t="s">
        <v>218</v>
      </c>
      <c r="D341" t="str">
        <f t="shared" si="7"/>
        <v/>
      </c>
    </row>
    <row r="342" spans="2:4" x14ac:dyDescent="0.25">
      <c r="B342" t="s">
        <v>218</v>
      </c>
      <c r="D342" t="str">
        <f t="shared" si="7"/>
        <v/>
      </c>
    </row>
    <row r="343" spans="2:4" x14ac:dyDescent="0.25">
      <c r="B343" t="s">
        <v>218</v>
      </c>
      <c r="D343" t="str">
        <f t="shared" si="7"/>
        <v/>
      </c>
    </row>
    <row r="344" spans="2:4" x14ac:dyDescent="0.25">
      <c r="B344" t="s">
        <v>218</v>
      </c>
      <c r="D344" t="str">
        <f t="shared" si="7"/>
        <v/>
      </c>
    </row>
    <row r="345" spans="2:4" x14ac:dyDescent="0.25">
      <c r="B345" t="s">
        <v>218</v>
      </c>
      <c r="D345" t="str">
        <f t="shared" si="7"/>
        <v/>
      </c>
    </row>
    <row r="346" spans="2:4" x14ac:dyDescent="0.25">
      <c r="B346" t="s">
        <v>218</v>
      </c>
      <c r="D346" t="str">
        <f t="shared" si="7"/>
        <v/>
      </c>
    </row>
    <row r="347" spans="2:4" x14ac:dyDescent="0.25">
      <c r="B347" t="s">
        <v>218</v>
      </c>
      <c r="D347" t="str">
        <f t="shared" si="7"/>
        <v/>
      </c>
    </row>
    <row r="348" spans="2:4" x14ac:dyDescent="0.25">
      <c r="B348" t="s">
        <v>218</v>
      </c>
      <c r="D348" t="str">
        <f t="shared" si="7"/>
        <v/>
      </c>
    </row>
    <row r="349" spans="2:4" x14ac:dyDescent="0.25">
      <c r="B349" t="s">
        <v>218</v>
      </c>
      <c r="D349" t="str">
        <f t="shared" si="7"/>
        <v/>
      </c>
    </row>
    <row r="350" spans="2:4" x14ac:dyDescent="0.25">
      <c r="B350" t="s">
        <v>218</v>
      </c>
      <c r="D350" t="str">
        <f t="shared" si="7"/>
        <v/>
      </c>
    </row>
    <row r="351" spans="2:4" x14ac:dyDescent="0.25">
      <c r="B351" t="s">
        <v>218</v>
      </c>
      <c r="D351" t="str">
        <f t="shared" si="7"/>
        <v/>
      </c>
    </row>
    <row r="352" spans="2:4" x14ac:dyDescent="0.25">
      <c r="B352" t="s">
        <v>218</v>
      </c>
      <c r="D352" t="str">
        <f t="shared" si="7"/>
        <v/>
      </c>
    </row>
    <row r="353" spans="2:4" x14ac:dyDescent="0.25">
      <c r="B353" t="s">
        <v>218</v>
      </c>
      <c r="D353" t="str">
        <f t="shared" si="7"/>
        <v/>
      </c>
    </row>
    <row r="354" spans="2:4" x14ac:dyDescent="0.25">
      <c r="B354" t="s">
        <v>218</v>
      </c>
      <c r="D354" t="str">
        <f t="shared" si="7"/>
        <v/>
      </c>
    </row>
    <row r="355" spans="2:4" x14ac:dyDescent="0.25">
      <c r="B355" t="s">
        <v>218</v>
      </c>
      <c r="D355" t="str">
        <f t="shared" si="7"/>
        <v/>
      </c>
    </row>
    <row r="356" spans="2:4" x14ac:dyDescent="0.25">
      <c r="B356" t="s">
        <v>218</v>
      </c>
      <c r="D356" t="str">
        <f t="shared" si="7"/>
        <v/>
      </c>
    </row>
    <row r="357" spans="2:4" x14ac:dyDescent="0.25">
      <c r="B357" t="s">
        <v>218</v>
      </c>
      <c r="D357" t="str">
        <f t="shared" si="7"/>
        <v/>
      </c>
    </row>
    <row r="358" spans="2:4" x14ac:dyDescent="0.25">
      <c r="B358" t="s">
        <v>218</v>
      </c>
      <c r="D358" t="str">
        <f t="shared" si="7"/>
        <v/>
      </c>
    </row>
    <row r="359" spans="2:4" x14ac:dyDescent="0.25">
      <c r="B359" t="s">
        <v>218</v>
      </c>
      <c r="D359" t="str">
        <f t="shared" si="7"/>
        <v/>
      </c>
    </row>
    <row r="360" spans="2:4" x14ac:dyDescent="0.25">
      <c r="B360" t="s">
        <v>218</v>
      </c>
      <c r="D360" t="str">
        <f t="shared" si="7"/>
        <v/>
      </c>
    </row>
    <row r="361" spans="2:4" x14ac:dyDescent="0.25">
      <c r="B361" t="s">
        <v>218</v>
      </c>
      <c r="D361" t="str">
        <f t="shared" si="7"/>
        <v/>
      </c>
    </row>
    <row r="362" spans="2:4" x14ac:dyDescent="0.25">
      <c r="B362" t="s">
        <v>218</v>
      </c>
      <c r="D362" t="str">
        <f t="shared" si="7"/>
        <v/>
      </c>
    </row>
    <row r="363" spans="2:4" x14ac:dyDescent="0.25">
      <c r="B363" t="s">
        <v>218</v>
      </c>
      <c r="D363" t="str">
        <f t="shared" si="7"/>
        <v/>
      </c>
    </row>
    <row r="364" spans="2:4" x14ac:dyDescent="0.25">
      <c r="B364" t="s">
        <v>218</v>
      </c>
      <c r="D364" t="str">
        <f t="shared" si="7"/>
        <v/>
      </c>
    </row>
    <row r="365" spans="2:4" x14ac:dyDescent="0.25">
      <c r="B365" t="s">
        <v>218</v>
      </c>
      <c r="D365" t="str">
        <f t="shared" si="7"/>
        <v/>
      </c>
    </row>
    <row r="366" spans="2:4" x14ac:dyDescent="0.25">
      <c r="B366" t="s">
        <v>218</v>
      </c>
      <c r="D366" t="str">
        <f t="shared" si="7"/>
        <v/>
      </c>
    </row>
    <row r="367" spans="2:4" x14ac:dyDescent="0.25">
      <c r="B367" t="s">
        <v>218</v>
      </c>
      <c r="D367" t="str">
        <f t="shared" si="7"/>
        <v/>
      </c>
    </row>
    <row r="368" spans="2:4" x14ac:dyDescent="0.25">
      <c r="B368" t="s">
        <v>218</v>
      </c>
      <c r="D368" t="str">
        <f t="shared" si="7"/>
        <v/>
      </c>
    </row>
    <row r="369" spans="2:4" x14ac:dyDescent="0.25">
      <c r="B369" t="s">
        <v>218</v>
      </c>
      <c r="D369" t="str">
        <f t="shared" si="7"/>
        <v/>
      </c>
    </row>
    <row r="370" spans="2:4" x14ac:dyDescent="0.25">
      <c r="B370" t="s">
        <v>218</v>
      </c>
      <c r="D370" t="str">
        <f t="shared" si="7"/>
        <v/>
      </c>
    </row>
    <row r="371" spans="2:4" x14ac:dyDescent="0.25">
      <c r="B371" t="s">
        <v>218</v>
      </c>
      <c r="D371" t="str">
        <f t="shared" si="7"/>
        <v/>
      </c>
    </row>
    <row r="372" spans="2:4" x14ac:dyDescent="0.25">
      <c r="B372" t="s">
        <v>218</v>
      </c>
      <c r="D372" t="str">
        <f t="shared" si="7"/>
        <v/>
      </c>
    </row>
    <row r="373" spans="2:4" x14ac:dyDescent="0.25">
      <c r="B373" t="s">
        <v>218</v>
      </c>
      <c r="D373" t="str">
        <f t="shared" si="7"/>
        <v/>
      </c>
    </row>
    <row r="374" spans="2:4" x14ac:dyDescent="0.25">
      <c r="B374" t="s">
        <v>218</v>
      </c>
      <c r="D374" t="str">
        <f t="shared" si="7"/>
        <v>HARVESTING_AUTHORITY</v>
      </c>
    </row>
    <row r="375" spans="2:4" x14ac:dyDescent="0.25">
      <c r="B375" t="s">
        <v>241</v>
      </c>
      <c r="D375" t="str">
        <f t="shared" si="7"/>
        <v/>
      </c>
    </row>
    <row r="376" spans="2:4" x14ac:dyDescent="0.25">
      <c r="B376" t="s">
        <v>241</v>
      </c>
      <c r="D376" t="str">
        <f t="shared" si="7"/>
        <v/>
      </c>
    </row>
    <row r="377" spans="2:4" x14ac:dyDescent="0.25">
      <c r="B377" t="s">
        <v>241</v>
      </c>
      <c r="D377" t="str">
        <f t="shared" si="7"/>
        <v/>
      </c>
    </row>
    <row r="378" spans="2:4" x14ac:dyDescent="0.25">
      <c r="B378" t="s">
        <v>241</v>
      </c>
      <c r="D378" t="str">
        <f t="shared" si="7"/>
        <v/>
      </c>
    </row>
    <row r="379" spans="2:4" x14ac:dyDescent="0.25">
      <c r="B379" t="s">
        <v>241</v>
      </c>
      <c r="D379" t="str">
        <f t="shared" si="7"/>
        <v/>
      </c>
    </row>
    <row r="380" spans="2:4" x14ac:dyDescent="0.25">
      <c r="B380" t="s">
        <v>241</v>
      </c>
      <c r="D380" t="str">
        <f t="shared" si="7"/>
        <v/>
      </c>
    </row>
    <row r="381" spans="2:4" x14ac:dyDescent="0.25">
      <c r="B381" t="s">
        <v>241</v>
      </c>
      <c r="D381" t="str">
        <f t="shared" si="7"/>
        <v/>
      </c>
    </row>
    <row r="382" spans="2:4" x14ac:dyDescent="0.25">
      <c r="B382" t="s">
        <v>241</v>
      </c>
      <c r="D382" t="str">
        <f t="shared" si="7"/>
        <v/>
      </c>
    </row>
    <row r="383" spans="2:4" x14ac:dyDescent="0.25">
      <c r="B383" t="s">
        <v>241</v>
      </c>
      <c r="D383" t="str">
        <f t="shared" si="7"/>
        <v/>
      </c>
    </row>
    <row r="384" spans="2:4" x14ac:dyDescent="0.25">
      <c r="B384" t="s">
        <v>241</v>
      </c>
      <c r="D384" t="str">
        <f t="shared" si="7"/>
        <v/>
      </c>
    </row>
    <row r="385" spans="2:4" x14ac:dyDescent="0.25">
      <c r="B385" t="s">
        <v>241</v>
      </c>
      <c r="D385" t="str">
        <f t="shared" si="7"/>
        <v/>
      </c>
    </row>
    <row r="386" spans="2:4" x14ac:dyDescent="0.25">
      <c r="B386" t="s">
        <v>241</v>
      </c>
      <c r="D386" t="str">
        <f t="shared" ref="D386:D449" si="8">IF(B387&lt;&gt;B386,B386,"")</f>
        <v>HARVESTING_AUTHORITY_CLIENT</v>
      </c>
    </row>
    <row r="387" spans="2:4" x14ac:dyDescent="0.25">
      <c r="B387" t="s">
        <v>244</v>
      </c>
      <c r="D387" t="str">
        <f t="shared" si="8"/>
        <v/>
      </c>
    </row>
    <row r="388" spans="2:4" x14ac:dyDescent="0.25">
      <c r="B388" t="s">
        <v>244</v>
      </c>
      <c r="D388" t="str">
        <f t="shared" si="8"/>
        <v/>
      </c>
    </row>
    <row r="389" spans="2:4" x14ac:dyDescent="0.25">
      <c r="B389" t="s">
        <v>244</v>
      </c>
      <c r="D389" t="str">
        <f t="shared" si="8"/>
        <v/>
      </c>
    </row>
    <row r="390" spans="2:4" x14ac:dyDescent="0.25">
      <c r="B390" t="s">
        <v>244</v>
      </c>
      <c r="D390" t="str">
        <f t="shared" si="8"/>
        <v/>
      </c>
    </row>
    <row r="391" spans="2:4" x14ac:dyDescent="0.25">
      <c r="B391" t="s">
        <v>244</v>
      </c>
      <c r="D391" t="str">
        <f t="shared" si="8"/>
        <v/>
      </c>
    </row>
    <row r="392" spans="2:4" x14ac:dyDescent="0.25">
      <c r="B392" t="s">
        <v>244</v>
      </c>
      <c r="D392" t="str">
        <f t="shared" si="8"/>
        <v/>
      </c>
    </row>
    <row r="393" spans="2:4" x14ac:dyDescent="0.25">
      <c r="B393" t="s">
        <v>244</v>
      </c>
      <c r="D393" t="str">
        <f t="shared" si="8"/>
        <v/>
      </c>
    </row>
    <row r="394" spans="2:4" x14ac:dyDescent="0.25">
      <c r="B394" t="s">
        <v>244</v>
      </c>
      <c r="D394" t="str">
        <f t="shared" si="8"/>
        <v>HARVESTING_HAULING_XREF</v>
      </c>
    </row>
    <row r="395" spans="2:4" x14ac:dyDescent="0.25">
      <c r="B395" t="s">
        <v>246</v>
      </c>
      <c r="D395" t="str">
        <f t="shared" si="8"/>
        <v/>
      </c>
    </row>
    <row r="396" spans="2:4" x14ac:dyDescent="0.25">
      <c r="B396" t="s">
        <v>246</v>
      </c>
      <c r="D396" t="str">
        <f t="shared" si="8"/>
        <v/>
      </c>
    </row>
    <row r="397" spans="2:4" x14ac:dyDescent="0.25">
      <c r="B397" t="s">
        <v>246</v>
      </c>
      <c r="D397" t="str">
        <f t="shared" si="8"/>
        <v/>
      </c>
    </row>
    <row r="398" spans="2:4" x14ac:dyDescent="0.25">
      <c r="B398" t="s">
        <v>246</v>
      </c>
      <c r="D398" t="str">
        <f t="shared" si="8"/>
        <v/>
      </c>
    </row>
    <row r="399" spans="2:4" x14ac:dyDescent="0.25">
      <c r="B399" t="s">
        <v>246</v>
      </c>
      <c r="D399" t="str">
        <f t="shared" si="8"/>
        <v/>
      </c>
    </row>
    <row r="400" spans="2:4" x14ac:dyDescent="0.25">
      <c r="B400" t="s">
        <v>246</v>
      </c>
      <c r="D400" t="str">
        <f t="shared" si="8"/>
        <v/>
      </c>
    </row>
    <row r="401" spans="2:4" x14ac:dyDescent="0.25">
      <c r="B401" t="s">
        <v>246</v>
      </c>
      <c r="D401" t="str">
        <f t="shared" si="8"/>
        <v/>
      </c>
    </row>
    <row r="402" spans="2:4" x14ac:dyDescent="0.25">
      <c r="B402" t="s">
        <v>246</v>
      </c>
      <c r="D402" t="str">
        <f t="shared" si="8"/>
        <v/>
      </c>
    </row>
    <row r="403" spans="2:4" x14ac:dyDescent="0.25">
      <c r="B403" t="s">
        <v>246</v>
      </c>
      <c r="D403" t="str">
        <f t="shared" si="8"/>
        <v>HAULING_AUTHORITY</v>
      </c>
    </row>
    <row r="404" spans="2:4" x14ac:dyDescent="0.25">
      <c r="B404" t="s">
        <v>249</v>
      </c>
      <c r="D404" t="str">
        <f t="shared" si="8"/>
        <v/>
      </c>
    </row>
    <row r="405" spans="2:4" x14ac:dyDescent="0.25">
      <c r="B405" t="s">
        <v>249</v>
      </c>
      <c r="D405" t="str">
        <f t="shared" si="8"/>
        <v/>
      </c>
    </row>
    <row r="406" spans="2:4" x14ac:dyDescent="0.25">
      <c r="B406" t="s">
        <v>249</v>
      </c>
      <c r="D406" t="str">
        <f t="shared" si="8"/>
        <v/>
      </c>
    </row>
    <row r="407" spans="2:4" x14ac:dyDescent="0.25">
      <c r="B407" t="s">
        <v>249</v>
      </c>
      <c r="D407" t="str">
        <f t="shared" si="8"/>
        <v/>
      </c>
    </row>
    <row r="408" spans="2:4" x14ac:dyDescent="0.25">
      <c r="B408" t="s">
        <v>249</v>
      </c>
      <c r="D408" t="str">
        <f t="shared" si="8"/>
        <v/>
      </c>
    </row>
    <row r="409" spans="2:4" x14ac:dyDescent="0.25">
      <c r="B409" t="s">
        <v>249</v>
      </c>
      <c r="D409" t="str">
        <f t="shared" si="8"/>
        <v/>
      </c>
    </row>
    <row r="410" spans="2:4" x14ac:dyDescent="0.25">
      <c r="B410" t="s">
        <v>249</v>
      </c>
      <c r="D410" t="str">
        <f t="shared" si="8"/>
        <v/>
      </c>
    </row>
    <row r="411" spans="2:4" x14ac:dyDescent="0.25">
      <c r="B411" t="s">
        <v>249</v>
      </c>
      <c r="D411" t="str">
        <f t="shared" si="8"/>
        <v>LAND_CLEAR_FILE</v>
      </c>
    </row>
    <row r="412" spans="2:4" x14ac:dyDescent="0.25">
      <c r="B412" t="s">
        <v>250</v>
      </c>
      <c r="D412" t="str">
        <f t="shared" si="8"/>
        <v/>
      </c>
    </row>
    <row r="413" spans="2:4" x14ac:dyDescent="0.25">
      <c r="B413" t="s">
        <v>250</v>
      </c>
      <c r="D413" t="str">
        <f t="shared" si="8"/>
        <v/>
      </c>
    </row>
    <row r="414" spans="2:4" x14ac:dyDescent="0.25">
      <c r="B414" t="s">
        <v>250</v>
      </c>
      <c r="D414" t="str">
        <f t="shared" si="8"/>
        <v/>
      </c>
    </row>
    <row r="415" spans="2:4" x14ac:dyDescent="0.25">
      <c r="B415" t="s">
        <v>250</v>
      </c>
      <c r="D415" t="str">
        <f t="shared" si="8"/>
        <v/>
      </c>
    </row>
    <row r="416" spans="2:4" x14ac:dyDescent="0.25">
      <c r="B416" t="s">
        <v>250</v>
      </c>
      <c r="D416" t="str">
        <f t="shared" si="8"/>
        <v/>
      </c>
    </row>
    <row r="417" spans="2:4" x14ac:dyDescent="0.25">
      <c r="B417" t="s">
        <v>250</v>
      </c>
      <c r="D417" t="str">
        <f t="shared" si="8"/>
        <v/>
      </c>
    </row>
    <row r="418" spans="2:4" x14ac:dyDescent="0.25">
      <c r="B418" t="s">
        <v>250</v>
      </c>
      <c r="D418" t="str">
        <f t="shared" si="8"/>
        <v/>
      </c>
    </row>
    <row r="419" spans="2:4" x14ac:dyDescent="0.25">
      <c r="B419" t="s">
        <v>250</v>
      </c>
      <c r="D419" t="str">
        <f t="shared" si="8"/>
        <v/>
      </c>
    </row>
    <row r="420" spans="2:4" x14ac:dyDescent="0.25">
      <c r="B420" t="s">
        <v>250</v>
      </c>
      <c r="D420" t="str">
        <f t="shared" si="8"/>
        <v/>
      </c>
    </row>
    <row r="421" spans="2:4" x14ac:dyDescent="0.25">
      <c r="B421" t="s">
        <v>250</v>
      </c>
      <c r="D421" t="str">
        <f t="shared" si="8"/>
        <v>LICENCE_TO_CUT</v>
      </c>
    </row>
    <row r="422" spans="2:4" x14ac:dyDescent="0.25">
      <c r="B422" t="s">
        <v>255</v>
      </c>
      <c r="D422" t="str">
        <f t="shared" si="8"/>
        <v/>
      </c>
    </row>
    <row r="423" spans="2:4" x14ac:dyDescent="0.25">
      <c r="B423" t="s">
        <v>255</v>
      </c>
      <c r="D423" t="str">
        <f t="shared" si="8"/>
        <v/>
      </c>
    </row>
    <row r="424" spans="2:4" x14ac:dyDescent="0.25">
      <c r="B424" t="s">
        <v>255</v>
      </c>
      <c r="D424" t="str">
        <f t="shared" si="8"/>
        <v/>
      </c>
    </row>
    <row r="425" spans="2:4" x14ac:dyDescent="0.25">
      <c r="B425" t="s">
        <v>255</v>
      </c>
      <c r="D425" t="str">
        <f t="shared" si="8"/>
        <v/>
      </c>
    </row>
    <row r="426" spans="2:4" x14ac:dyDescent="0.25">
      <c r="B426" t="s">
        <v>255</v>
      </c>
      <c r="D426" t="str">
        <f t="shared" si="8"/>
        <v/>
      </c>
    </row>
    <row r="427" spans="2:4" x14ac:dyDescent="0.25">
      <c r="B427" t="s">
        <v>255</v>
      </c>
      <c r="D427" t="str">
        <f t="shared" si="8"/>
        <v/>
      </c>
    </row>
    <row r="428" spans="2:4" x14ac:dyDescent="0.25">
      <c r="B428" t="s">
        <v>255</v>
      </c>
      <c r="D428" t="str">
        <f t="shared" si="8"/>
        <v/>
      </c>
    </row>
    <row r="429" spans="2:4" x14ac:dyDescent="0.25">
      <c r="B429" t="s">
        <v>255</v>
      </c>
      <c r="D429" t="str">
        <f t="shared" si="8"/>
        <v/>
      </c>
    </row>
    <row r="430" spans="2:4" x14ac:dyDescent="0.25">
      <c r="B430" t="s">
        <v>255</v>
      </c>
      <c r="D430" t="str">
        <f t="shared" si="8"/>
        <v/>
      </c>
    </row>
    <row r="431" spans="2:4" x14ac:dyDescent="0.25">
      <c r="B431" t="s">
        <v>255</v>
      </c>
      <c r="D431" t="str">
        <f t="shared" si="8"/>
        <v/>
      </c>
    </row>
    <row r="432" spans="2:4" x14ac:dyDescent="0.25">
      <c r="B432" t="s">
        <v>255</v>
      </c>
      <c r="D432" t="str">
        <f t="shared" si="8"/>
        <v/>
      </c>
    </row>
    <row r="433" spans="2:4" x14ac:dyDescent="0.25">
      <c r="B433" t="s">
        <v>255</v>
      </c>
      <c r="D433" t="str">
        <f t="shared" si="8"/>
        <v/>
      </c>
    </row>
    <row r="434" spans="2:4" x14ac:dyDescent="0.25">
      <c r="B434" t="s">
        <v>255</v>
      </c>
      <c r="D434" t="str">
        <f t="shared" si="8"/>
        <v/>
      </c>
    </row>
    <row r="435" spans="2:4" x14ac:dyDescent="0.25">
      <c r="B435" t="s">
        <v>255</v>
      </c>
      <c r="D435" t="str">
        <f t="shared" si="8"/>
        <v/>
      </c>
    </row>
    <row r="436" spans="2:4" x14ac:dyDescent="0.25">
      <c r="B436" t="s">
        <v>255</v>
      </c>
      <c r="D436" t="str">
        <f t="shared" si="8"/>
        <v/>
      </c>
    </row>
    <row r="437" spans="2:4" x14ac:dyDescent="0.25">
      <c r="B437" t="s">
        <v>255</v>
      </c>
      <c r="D437" t="str">
        <f t="shared" si="8"/>
        <v/>
      </c>
    </row>
    <row r="438" spans="2:4" x14ac:dyDescent="0.25">
      <c r="B438" t="s">
        <v>255</v>
      </c>
      <c r="D438" t="str">
        <f t="shared" si="8"/>
        <v/>
      </c>
    </row>
    <row r="439" spans="2:4" x14ac:dyDescent="0.25">
      <c r="B439" t="s">
        <v>255</v>
      </c>
      <c r="D439" t="str">
        <f t="shared" si="8"/>
        <v>LIVESTOCK_ROTATION</v>
      </c>
    </row>
    <row r="440" spans="2:4" x14ac:dyDescent="0.25">
      <c r="B440" t="s">
        <v>267</v>
      </c>
      <c r="D440" t="str">
        <f t="shared" si="8"/>
        <v/>
      </c>
    </row>
    <row r="441" spans="2:4" x14ac:dyDescent="0.25">
      <c r="B441" t="s">
        <v>267</v>
      </c>
      <c r="D441" t="str">
        <f t="shared" si="8"/>
        <v/>
      </c>
    </row>
    <row r="442" spans="2:4" x14ac:dyDescent="0.25">
      <c r="B442" t="s">
        <v>267</v>
      </c>
      <c r="D442" t="str">
        <f t="shared" si="8"/>
        <v/>
      </c>
    </row>
    <row r="443" spans="2:4" x14ac:dyDescent="0.25">
      <c r="B443" t="s">
        <v>267</v>
      </c>
      <c r="D443" t="str">
        <f t="shared" si="8"/>
        <v/>
      </c>
    </row>
    <row r="444" spans="2:4" x14ac:dyDescent="0.25">
      <c r="B444" t="s">
        <v>267</v>
      </c>
      <c r="D444" t="str">
        <f t="shared" si="8"/>
        <v/>
      </c>
    </row>
    <row r="445" spans="2:4" x14ac:dyDescent="0.25">
      <c r="B445" t="s">
        <v>267</v>
      </c>
      <c r="D445" t="str">
        <f t="shared" si="8"/>
        <v/>
      </c>
    </row>
    <row r="446" spans="2:4" x14ac:dyDescent="0.25">
      <c r="B446" t="s">
        <v>267</v>
      </c>
      <c r="D446" t="str">
        <f t="shared" si="8"/>
        <v/>
      </c>
    </row>
    <row r="447" spans="2:4" x14ac:dyDescent="0.25">
      <c r="B447" t="s">
        <v>267</v>
      </c>
      <c r="D447" t="str">
        <f t="shared" si="8"/>
        <v/>
      </c>
    </row>
    <row r="448" spans="2:4" x14ac:dyDescent="0.25">
      <c r="B448" t="s">
        <v>267</v>
      </c>
      <c r="D448" t="str">
        <f t="shared" si="8"/>
        <v/>
      </c>
    </row>
    <row r="449" spans="2:4" x14ac:dyDescent="0.25">
      <c r="B449" t="s">
        <v>267</v>
      </c>
      <c r="D449" t="str">
        <f t="shared" si="8"/>
        <v/>
      </c>
    </row>
    <row r="450" spans="2:4" x14ac:dyDescent="0.25">
      <c r="B450" t="s">
        <v>267</v>
      </c>
      <c r="D450" t="str">
        <f t="shared" ref="D450:D513" si="9">IF(B451&lt;&gt;B450,B450,"")</f>
        <v/>
      </c>
    </row>
    <row r="451" spans="2:4" x14ac:dyDescent="0.25">
      <c r="B451" t="s">
        <v>267</v>
      </c>
      <c r="D451" t="str">
        <f t="shared" si="9"/>
        <v/>
      </c>
    </row>
    <row r="452" spans="2:4" x14ac:dyDescent="0.25">
      <c r="B452" t="s">
        <v>267</v>
      </c>
      <c r="D452" t="str">
        <f t="shared" si="9"/>
        <v/>
      </c>
    </row>
    <row r="453" spans="2:4" x14ac:dyDescent="0.25">
      <c r="B453" t="s">
        <v>267</v>
      </c>
      <c r="D453" t="str">
        <f t="shared" si="9"/>
        <v/>
      </c>
    </row>
    <row r="454" spans="2:4" x14ac:dyDescent="0.25">
      <c r="B454" t="s">
        <v>267</v>
      </c>
      <c r="D454" t="str">
        <f t="shared" si="9"/>
        <v>MANAGED_LICENCE</v>
      </c>
    </row>
    <row r="455" spans="2:4" x14ac:dyDescent="0.25">
      <c r="B455" t="s">
        <v>271</v>
      </c>
      <c r="D455" t="str">
        <f t="shared" si="9"/>
        <v/>
      </c>
    </row>
    <row r="456" spans="2:4" x14ac:dyDescent="0.25">
      <c r="B456" t="s">
        <v>271</v>
      </c>
      <c r="D456" t="str">
        <f t="shared" si="9"/>
        <v/>
      </c>
    </row>
    <row r="457" spans="2:4" x14ac:dyDescent="0.25">
      <c r="B457" t="s">
        <v>271</v>
      </c>
      <c r="D457" t="str">
        <f t="shared" si="9"/>
        <v/>
      </c>
    </row>
    <row r="458" spans="2:4" x14ac:dyDescent="0.25">
      <c r="B458" t="s">
        <v>271</v>
      </c>
      <c r="D458" t="str">
        <f t="shared" si="9"/>
        <v/>
      </c>
    </row>
    <row r="459" spans="2:4" x14ac:dyDescent="0.25">
      <c r="B459" t="s">
        <v>271</v>
      </c>
      <c r="D459" t="str">
        <f t="shared" si="9"/>
        <v/>
      </c>
    </row>
    <row r="460" spans="2:4" x14ac:dyDescent="0.25">
      <c r="B460" t="s">
        <v>271</v>
      </c>
      <c r="D460" t="str">
        <f t="shared" si="9"/>
        <v/>
      </c>
    </row>
    <row r="461" spans="2:4" x14ac:dyDescent="0.25">
      <c r="B461" t="s">
        <v>271</v>
      </c>
      <c r="D461" t="str">
        <f t="shared" si="9"/>
        <v/>
      </c>
    </row>
    <row r="462" spans="2:4" x14ac:dyDescent="0.25">
      <c r="B462" t="s">
        <v>271</v>
      </c>
      <c r="D462" t="str">
        <f t="shared" si="9"/>
        <v/>
      </c>
    </row>
    <row r="463" spans="2:4" x14ac:dyDescent="0.25">
      <c r="B463" t="s">
        <v>271</v>
      </c>
      <c r="D463" t="str">
        <f t="shared" si="9"/>
        <v/>
      </c>
    </row>
    <row r="464" spans="2:4" x14ac:dyDescent="0.25">
      <c r="B464" t="s">
        <v>271</v>
      </c>
      <c r="D464" t="str">
        <f t="shared" si="9"/>
        <v/>
      </c>
    </row>
    <row r="465" spans="2:4" x14ac:dyDescent="0.25">
      <c r="B465" t="s">
        <v>271</v>
      </c>
      <c r="D465" t="str">
        <f t="shared" si="9"/>
        <v/>
      </c>
    </row>
    <row r="466" spans="2:4" x14ac:dyDescent="0.25">
      <c r="B466" t="s">
        <v>271</v>
      </c>
      <c r="D466" t="str">
        <f t="shared" si="9"/>
        <v/>
      </c>
    </row>
    <row r="467" spans="2:4" x14ac:dyDescent="0.25">
      <c r="B467" t="s">
        <v>271</v>
      </c>
      <c r="D467" t="str">
        <f t="shared" si="9"/>
        <v/>
      </c>
    </row>
    <row r="468" spans="2:4" x14ac:dyDescent="0.25">
      <c r="B468" t="s">
        <v>271</v>
      </c>
      <c r="D468" t="str">
        <f t="shared" si="9"/>
        <v/>
      </c>
    </row>
    <row r="469" spans="2:4" x14ac:dyDescent="0.25">
      <c r="B469" t="s">
        <v>271</v>
      </c>
      <c r="D469" t="str">
        <f t="shared" si="9"/>
        <v/>
      </c>
    </row>
    <row r="470" spans="2:4" x14ac:dyDescent="0.25">
      <c r="B470" t="s">
        <v>271</v>
      </c>
      <c r="D470" t="str">
        <f t="shared" si="9"/>
        <v/>
      </c>
    </row>
    <row r="471" spans="2:4" x14ac:dyDescent="0.25">
      <c r="B471" t="s">
        <v>271</v>
      </c>
      <c r="D471" t="str">
        <f t="shared" si="9"/>
        <v/>
      </c>
    </row>
    <row r="472" spans="2:4" x14ac:dyDescent="0.25">
      <c r="B472" t="s">
        <v>271</v>
      </c>
      <c r="D472" t="str">
        <f t="shared" si="9"/>
        <v/>
      </c>
    </row>
    <row r="473" spans="2:4" x14ac:dyDescent="0.25">
      <c r="B473" t="s">
        <v>271</v>
      </c>
      <c r="D473" t="str">
        <f t="shared" si="9"/>
        <v/>
      </c>
    </row>
    <row r="474" spans="2:4" x14ac:dyDescent="0.25">
      <c r="B474" t="s">
        <v>271</v>
      </c>
      <c r="D474" t="str">
        <f t="shared" si="9"/>
        <v>MAP_NOTATION</v>
      </c>
    </row>
    <row r="475" spans="2:4" x14ac:dyDescent="0.25">
      <c r="B475" t="s">
        <v>281</v>
      </c>
      <c r="D475" t="str">
        <f t="shared" si="9"/>
        <v/>
      </c>
    </row>
    <row r="476" spans="2:4" x14ac:dyDescent="0.25">
      <c r="B476" t="s">
        <v>281</v>
      </c>
      <c r="D476" t="str">
        <f t="shared" si="9"/>
        <v/>
      </c>
    </row>
    <row r="477" spans="2:4" x14ac:dyDescent="0.25">
      <c r="B477" t="s">
        <v>281</v>
      </c>
      <c r="D477" t="str">
        <f t="shared" si="9"/>
        <v/>
      </c>
    </row>
    <row r="478" spans="2:4" x14ac:dyDescent="0.25">
      <c r="B478" t="s">
        <v>281</v>
      </c>
      <c r="D478" t="str">
        <f t="shared" si="9"/>
        <v/>
      </c>
    </row>
    <row r="479" spans="2:4" x14ac:dyDescent="0.25">
      <c r="B479" t="s">
        <v>281</v>
      </c>
      <c r="D479" t="str">
        <f t="shared" si="9"/>
        <v/>
      </c>
    </row>
    <row r="480" spans="2:4" x14ac:dyDescent="0.25">
      <c r="B480" t="s">
        <v>281</v>
      </c>
      <c r="D480" t="str">
        <f t="shared" si="9"/>
        <v/>
      </c>
    </row>
    <row r="481" spans="2:4" x14ac:dyDescent="0.25">
      <c r="B481" t="s">
        <v>281</v>
      </c>
      <c r="D481" t="str">
        <f t="shared" si="9"/>
        <v/>
      </c>
    </row>
    <row r="482" spans="2:4" x14ac:dyDescent="0.25">
      <c r="B482" t="s">
        <v>281</v>
      </c>
      <c r="D482" t="str">
        <f t="shared" si="9"/>
        <v/>
      </c>
    </row>
    <row r="483" spans="2:4" x14ac:dyDescent="0.25">
      <c r="B483" t="s">
        <v>281</v>
      </c>
      <c r="D483" t="str">
        <f t="shared" si="9"/>
        <v/>
      </c>
    </row>
    <row r="484" spans="2:4" x14ac:dyDescent="0.25">
      <c r="B484" t="s">
        <v>281</v>
      </c>
      <c r="D484" t="str">
        <f t="shared" si="9"/>
        <v/>
      </c>
    </row>
    <row r="485" spans="2:4" x14ac:dyDescent="0.25">
      <c r="B485" t="s">
        <v>281</v>
      </c>
      <c r="D485" t="str">
        <f t="shared" si="9"/>
        <v/>
      </c>
    </row>
    <row r="486" spans="2:4" x14ac:dyDescent="0.25">
      <c r="B486" t="s">
        <v>281</v>
      </c>
      <c r="D486" t="str">
        <f t="shared" si="9"/>
        <v/>
      </c>
    </row>
    <row r="487" spans="2:4" x14ac:dyDescent="0.25">
      <c r="B487" t="s">
        <v>281</v>
      </c>
      <c r="D487" t="str">
        <f t="shared" si="9"/>
        <v/>
      </c>
    </row>
    <row r="488" spans="2:4" x14ac:dyDescent="0.25">
      <c r="B488" t="s">
        <v>281</v>
      </c>
      <c r="D488" t="str">
        <f t="shared" si="9"/>
        <v/>
      </c>
    </row>
    <row r="489" spans="2:4" x14ac:dyDescent="0.25">
      <c r="B489" t="s">
        <v>281</v>
      </c>
      <c r="D489" t="str">
        <f t="shared" si="9"/>
        <v/>
      </c>
    </row>
    <row r="490" spans="2:4" x14ac:dyDescent="0.25">
      <c r="B490" t="s">
        <v>281</v>
      </c>
      <c r="D490" t="str">
        <f t="shared" si="9"/>
        <v>MAP_REPORT_CONFLICT</v>
      </c>
    </row>
    <row r="491" spans="2:4" x14ac:dyDescent="0.25">
      <c r="B491" t="s">
        <v>293</v>
      </c>
      <c r="D491" t="str">
        <f t="shared" si="9"/>
        <v/>
      </c>
    </row>
    <row r="492" spans="2:4" x14ac:dyDescent="0.25">
      <c r="B492" t="s">
        <v>293</v>
      </c>
      <c r="D492" t="str">
        <f t="shared" si="9"/>
        <v/>
      </c>
    </row>
    <row r="493" spans="2:4" x14ac:dyDescent="0.25">
      <c r="B493" t="s">
        <v>293</v>
      </c>
      <c r="D493" t="str">
        <f t="shared" si="9"/>
        <v/>
      </c>
    </row>
    <row r="494" spans="2:4" x14ac:dyDescent="0.25">
      <c r="B494" t="s">
        <v>293</v>
      </c>
      <c r="D494" t="str">
        <f t="shared" si="9"/>
        <v/>
      </c>
    </row>
    <row r="495" spans="2:4" x14ac:dyDescent="0.25">
      <c r="B495" t="s">
        <v>293</v>
      </c>
      <c r="D495" t="str">
        <f t="shared" si="9"/>
        <v/>
      </c>
    </row>
    <row r="496" spans="2:4" x14ac:dyDescent="0.25">
      <c r="B496" t="s">
        <v>293</v>
      </c>
      <c r="D496" t="str">
        <f t="shared" si="9"/>
        <v/>
      </c>
    </row>
    <row r="497" spans="2:4" x14ac:dyDescent="0.25">
      <c r="B497" t="s">
        <v>293</v>
      </c>
      <c r="D497" t="str">
        <f t="shared" si="9"/>
        <v/>
      </c>
    </row>
    <row r="498" spans="2:4" x14ac:dyDescent="0.25">
      <c r="B498" t="s">
        <v>293</v>
      </c>
      <c r="D498" t="str">
        <f t="shared" si="9"/>
        <v/>
      </c>
    </row>
    <row r="499" spans="2:4" x14ac:dyDescent="0.25">
      <c r="B499" t="s">
        <v>293</v>
      </c>
      <c r="D499" t="str">
        <f t="shared" si="9"/>
        <v/>
      </c>
    </row>
    <row r="500" spans="2:4" x14ac:dyDescent="0.25">
      <c r="B500" t="s">
        <v>293</v>
      </c>
      <c r="D500" t="str">
        <f t="shared" si="9"/>
        <v/>
      </c>
    </row>
    <row r="501" spans="2:4" x14ac:dyDescent="0.25">
      <c r="B501" t="s">
        <v>293</v>
      </c>
      <c r="D501" t="str">
        <f t="shared" si="9"/>
        <v/>
      </c>
    </row>
    <row r="502" spans="2:4" x14ac:dyDescent="0.25">
      <c r="B502" t="s">
        <v>293</v>
      </c>
      <c r="D502" t="str">
        <f t="shared" si="9"/>
        <v>MARK_LAND_INDEX</v>
      </c>
    </row>
    <row r="503" spans="2:4" x14ac:dyDescent="0.25">
      <c r="B503" t="s">
        <v>300</v>
      </c>
      <c r="D503" t="str">
        <f t="shared" si="9"/>
        <v/>
      </c>
    </row>
    <row r="504" spans="2:4" x14ac:dyDescent="0.25">
      <c r="B504" t="s">
        <v>300</v>
      </c>
      <c r="D504" t="str">
        <f t="shared" si="9"/>
        <v/>
      </c>
    </row>
    <row r="505" spans="2:4" x14ac:dyDescent="0.25">
      <c r="B505" t="s">
        <v>300</v>
      </c>
      <c r="D505" t="str">
        <f t="shared" si="9"/>
        <v/>
      </c>
    </row>
    <row r="506" spans="2:4" x14ac:dyDescent="0.25">
      <c r="B506" t="s">
        <v>300</v>
      </c>
      <c r="D506" t="str">
        <f t="shared" si="9"/>
        <v/>
      </c>
    </row>
    <row r="507" spans="2:4" x14ac:dyDescent="0.25">
      <c r="B507" t="s">
        <v>300</v>
      </c>
      <c r="D507" t="str">
        <f t="shared" si="9"/>
        <v/>
      </c>
    </row>
    <row r="508" spans="2:4" x14ac:dyDescent="0.25">
      <c r="B508" t="s">
        <v>300</v>
      </c>
      <c r="D508" t="str">
        <f t="shared" si="9"/>
        <v/>
      </c>
    </row>
    <row r="509" spans="2:4" x14ac:dyDescent="0.25">
      <c r="B509" t="s">
        <v>300</v>
      </c>
      <c r="D509" t="str">
        <f t="shared" si="9"/>
        <v/>
      </c>
    </row>
    <row r="510" spans="2:4" x14ac:dyDescent="0.25">
      <c r="B510" t="s">
        <v>300</v>
      </c>
      <c r="D510" t="str">
        <f t="shared" si="9"/>
        <v/>
      </c>
    </row>
    <row r="511" spans="2:4" x14ac:dyDescent="0.25">
      <c r="B511" t="s">
        <v>300</v>
      </c>
      <c r="D511" t="str">
        <f t="shared" si="9"/>
        <v/>
      </c>
    </row>
    <row r="512" spans="2:4" x14ac:dyDescent="0.25">
      <c r="B512" t="s">
        <v>300</v>
      </c>
      <c r="D512" t="str">
        <f t="shared" si="9"/>
        <v/>
      </c>
    </row>
    <row r="513" spans="2:4" x14ac:dyDescent="0.25">
      <c r="B513" t="s">
        <v>300</v>
      </c>
      <c r="D513" t="str">
        <f t="shared" si="9"/>
        <v/>
      </c>
    </row>
    <row r="514" spans="2:4" x14ac:dyDescent="0.25">
      <c r="B514" t="s">
        <v>300</v>
      </c>
      <c r="D514" t="str">
        <f t="shared" ref="D514:D577" si="10">IF(B515&lt;&gt;B514,B514,"")</f>
        <v/>
      </c>
    </row>
    <row r="515" spans="2:4" x14ac:dyDescent="0.25">
      <c r="B515" t="s">
        <v>300</v>
      </c>
      <c r="D515" t="str">
        <f t="shared" si="10"/>
        <v/>
      </c>
    </row>
    <row r="516" spans="2:4" x14ac:dyDescent="0.25">
      <c r="B516" t="s">
        <v>300</v>
      </c>
      <c r="D516" t="str">
        <f t="shared" si="10"/>
        <v>MEADOW_ROTATION</v>
      </c>
    </row>
    <row r="517" spans="2:4" x14ac:dyDescent="0.25">
      <c r="B517" t="s">
        <v>305</v>
      </c>
      <c r="D517" t="str">
        <f t="shared" si="10"/>
        <v/>
      </c>
    </row>
    <row r="518" spans="2:4" x14ac:dyDescent="0.25">
      <c r="B518" t="s">
        <v>305</v>
      </c>
      <c r="D518" t="str">
        <f t="shared" si="10"/>
        <v/>
      </c>
    </row>
    <row r="519" spans="2:4" x14ac:dyDescent="0.25">
      <c r="B519" t="s">
        <v>305</v>
      </c>
      <c r="D519" t="str">
        <f t="shared" si="10"/>
        <v/>
      </c>
    </row>
    <row r="520" spans="2:4" x14ac:dyDescent="0.25">
      <c r="B520" t="s">
        <v>305</v>
      </c>
      <c r="D520" t="str">
        <f t="shared" si="10"/>
        <v/>
      </c>
    </row>
    <row r="521" spans="2:4" x14ac:dyDescent="0.25">
      <c r="B521" t="s">
        <v>305</v>
      </c>
      <c r="D521" t="str">
        <f t="shared" si="10"/>
        <v/>
      </c>
    </row>
    <row r="522" spans="2:4" x14ac:dyDescent="0.25">
      <c r="B522" t="s">
        <v>305</v>
      </c>
      <c r="D522" t="str">
        <f t="shared" si="10"/>
        <v/>
      </c>
    </row>
    <row r="523" spans="2:4" x14ac:dyDescent="0.25">
      <c r="B523" t="s">
        <v>305</v>
      </c>
      <c r="D523" t="str">
        <f t="shared" si="10"/>
        <v/>
      </c>
    </row>
    <row r="524" spans="2:4" x14ac:dyDescent="0.25">
      <c r="B524" t="s">
        <v>305</v>
      </c>
      <c r="D524" t="str">
        <f t="shared" si="10"/>
        <v/>
      </c>
    </row>
    <row r="525" spans="2:4" x14ac:dyDescent="0.25">
      <c r="B525" t="s">
        <v>305</v>
      </c>
      <c r="D525" t="str">
        <f t="shared" si="10"/>
        <v/>
      </c>
    </row>
    <row r="526" spans="2:4" x14ac:dyDescent="0.25">
      <c r="B526" t="s">
        <v>305</v>
      </c>
      <c r="D526" t="str">
        <f t="shared" si="10"/>
        <v/>
      </c>
    </row>
    <row r="527" spans="2:4" x14ac:dyDescent="0.25">
      <c r="B527" t="s">
        <v>305</v>
      </c>
      <c r="D527" t="str">
        <f t="shared" si="10"/>
        <v/>
      </c>
    </row>
    <row r="528" spans="2:4" x14ac:dyDescent="0.25">
      <c r="B528" t="s">
        <v>305</v>
      </c>
      <c r="D528" t="str">
        <f t="shared" si="10"/>
        <v>MSTR_LIC_TO_CUT</v>
      </c>
    </row>
    <row r="529" spans="2:4" x14ac:dyDescent="0.25">
      <c r="B529" t="s">
        <v>306</v>
      </c>
      <c r="D529" t="str">
        <f t="shared" si="10"/>
        <v/>
      </c>
    </row>
    <row r="530" spans="2:4" x14ac:dyDescent="0.25">
      <c r="B530" t="s">
        <v>306</v>
      </c>
      <c r="D530" t="str">
        <f t="shared" si="10"/>
        <v/>
      </c>
    </row>
    <row r="531" spans="2:4" x14ac:dyDescent="0.25">
      <c r="B531" t="s">
        <v>306</v>
      </c>
      <c r="D531" t="str">
        <f t="shared" si="10"/>
        <v/>
      </c>
    </row>
    <row r="532" spans="2:4" x14ac:dyDescent="0.25">
      <c r="B532" t="s">
        <v>306</v>
      </c>
      <c r="D532" t="str">
        <f t="shared" si="10"/>
        <v/>
      </c>
    </row>
    <row r="533" spans="2:4" x14ac:dyDescent="0.25">
      <c r="B533" t="s">
        <v>306</v>
      </c>
      <c r="D533" t="str">
        <f t="shared" si="10"/>
        <v/>
      </c>
    </row>
    <row r="534" spans="2:4" x14ac:dyDescent="0.25">
      <c r="B534" t="s">
        <v>306</v>
      </c>
      <c r="D534" t="str">
        <f t="shared" si="10"/>
        <v/>
      </c>
    </row>
    <row r="535" spans="2:4" x14ac:dyDescent="0.25">
      <c r="B535" t="s">
        <v>306</v>
      </c>
      <c r="D535" t="str">
        <f t="shared" si="10"/>
        <v/>
      </c>
    </row>
    <row r="536" spans="2:4" x14ac:dyDescent="0.25">
      <c r="B536" t="s">
        <v>306</v>
      </c>
      <c r="D536" t="str">
        <f t="shared" si="10"/>
        <v/>
      </c>
    </row>
    <row r="537" spans="2:4" x14ac:dyDescent="0.25">
      <c r="B537" t="s">
        <v>306</v>
      </c>
      <c r="D537" t="str">
        <f t="shared" si="10"/>
        <v/>
      </c>
    </row>
    <row r="538" spans="2:4" x14ac:dyDescent="0.25">
      <c r="B538" t="s">
        <v>306</v>
      </c>
      <c r="D538" t="str">
        <f t="shared" si="10"/>
        <v/>
      </c>
    </row>
    <row r="539" spans="2:4" x14ac:dyDescent="0.25">
      <c r="B539" t="s">
        <v>306</v>
      </c>
      <c r="D539" t="str">
        <f t="shared" si="10"/>
        <v/>
      </c>
    </row>
    <row r="540" spans="2:4" x14ac:dyDescent="0.25">
      <c r="B540" t="s">
        <v>306</v>
      </c>
      <c r="D540" t="str">
        <f t="shared" si="10"/>
        <v/>
      </c>
    </row>
    <row r="541" spans="2:4" x14ac:dyDescent="0.25">
      <c r="B541" t="s">
        <v>306</v>
      </c>
      <c r="D541" t="str">
        <f t="shared" si="10"/>
        <v/>
      </c>
    </row>
    <row r="542" spans="2:4" x14ac:dyDescent="0.25">
      <c r="B542" t="s">
        <v>306</v>
      </c>
      <c r="D542" t="str">
        <f t="shared" si="10"/>
        <v/>
      </c>
    </row>
    <row r="543" spans="2:4" x14ac:dyDescent="0.25">
      <c r="B543" t="s">
        <v>306</v>
      </c>
      <c r="D543" t="str">
        <f t="shared" si="10"/>
        <v/>
      </c>
    </row>
    <row r="544" spans="2:4" x14ac:dyDescent="0.25">
      <c r="B544" t="s">
        <v>306</v>
      </c>
      <c r="D544" t="str">
        <f t="shared" si="10"/>
        <v>NON_STATUS_ROAD</v>
      </c>
    </row>
    <row r="545" spans="2:4" x14ac:dyDescent="0.25">
      <c r="B545" t="s">
        <v>308</v>
      </c>
      <c r="D545" t="str">
        <f t="shared" si="10"/>
        <v/>
      </c>
    </row>
    <row r="546" spans="2:4" x14ac:dyDescent="0.25">
      <c r="B546" t="s">
        <v>308</v>
      </c>
      <c r="D546" t="str">
        <f t="shared" si="10"/>
        <v/>
      </c>
    </row>
    <row r="547" spans="2:4" x14ac:dyDescent="0.25">
      <c r="B547" t="s">
        <v>308</v>
      </c>
      <c r="D547" t="str">
        <f t="shared" si="10"/>
        <v/>
      </c>
    </row>
    <row r="548" spans="2:4" x14ac:dyDescent="0.25">
      <c r="B548" t="s">
        <v>308</v>
      </c>
      <c r="D548" t="str">
        <f t="shared" si="10"/>
        <v/>
      </c>
    </row>
    <row r="549" spans="2:4" x14ac:dyDescent="0.25">
      <c r="B549" t="s">
        <v>308</v>
      </c>
      <c r="D549" t="str">
        <f t="shared" si="10"/>
        <v/>
      </c>
    </row>
    <row r="550" spans="2:4" x14ac:dyDescent="0.25">
      <c r="B550" t="s">
        <v>308</v>
      </c>
      <c r="D550" t="str">
        <f t="shared" si="10"/>
        <v/>
      </c>
    </row>
    <row r="551" spans="2:4" x14ac:dyDescent="0.25">
      <c r="B551" t="s">
        <v>308</v>
      </c>
      <c r="D551" t="str">
        <f t="shared" si="10"/>
        <v/>
      </c>
    </row>
    <row r="552" spans="2:4" x14ac:dyDescent="0.25">
      <c r="B552" t="s">
        <v>308</v>
      </c>
      <c r="D552" t="str">
        <f t="shared" si="10"/>
        <v/>
      </c>
    </row>
    <row r="553" spans="2:4" x14ac:dyDescent="0.25">
      <c r="B553" t="s">
        <v>308</v>
      </c>
      <c r="D553" t="str">
        <f t="shared" si="10"/>
        <v/>
      </c>
    </row>
    <row r="554" spans="2:4" x14ac:dyDescent="0.25">
      <c r="B554" t="s">
        <v>308</v>
      </c>
      <c r="D554" t="str">
        <f t="shared" si="10"/>
        <v/>
      </c>
    </row>
    <row r="555" spans="2:4" x14ac:dyDescent="0.25">
      <c r="B555" t="s">
        <v>308</v>
      </c>
      <c r="D555" t="str">
        <f t="shared" si="10"/>
        <v/>
      </c>
    </row>
    <row r="556" spans="2:4" x14ac:dyDescent="0.25">
      <c r="B556" t="s">
        <v>308</v>
      </c>
      <c r="D556" t="str">
        <f t="shared" si="10"/>
        <v/>
      </c>
    </row>
    <row r="557" spans="2:4" x14ac:dyDescent="0.25">
      <c r="B557" t="s">
        <v>308</v>
      </c>
      <c r="D557" t="str">
        <f t="shared" si="10"/>
        <v/>
      </c>
    </row>
    <row r="558" spans="2:4" x14ac:dyDescent="0.25">
      <c r="B558" t="s">
        <v>308</v>
      </c>
      <c r="D558" t="str">
        <f t="shared" si="10"/>
        <v/>
      </c>
    </row>
    <row r="559" spans="2:4" x14ac:dyDescent="0.25">
      <c r="B559" t="s">
        <v>308</v>
      </c>
      <c r="D559" t="str">
        <f t="shared" si="10"/>
        <v/>
      </c>
    </row>
    <row r="560" spans="2:4" x14ac:dyDescent="0.25">
      <c r="B560" t="s">
        <v>308</v>
      </c>
      <c r="D560" t="str">
        <f t="shared" si="10"/>
        <v/>
      </c>
    </row>
    <row r="561" spans="2:4" x14ac:dyDescent="0.25">
      <c r="B561" t="s">
        <v>308</v>
      </c>
      <c r="D561" t="str">
        <f t="shared" si="10"/>
        <v/>
      </c>
    </row>
    <row r="562" spans="2:4" x14ac:dyDescent="0.25">
      <c r="B562" t="s">
        <v>308</v>
      </c>
      <c r="D562" t="str">
        <f t="shared" si="10"/>
        <v/>
      </c>
    </row>
    <row r="563" spans="2:4" x14ac:dyDescent="0.25">
      <c r="B563" t="s">
        <v>308</v>
      </c>
      <c r="D563" t="str">
        <f t="shared" si="10"/>
        <v/>
      </c>
    </row>
    <row r="564" spans="2:4" x14ac:dyDescent="0.25">
      <c r="B564" t="s">
        <v>308</v>
      </c>
      <c r="D564" t="str">
        <f t="shared" si="10"/>
        <v/>
      </c>
    </row>
    <row r="565" spans="2:4" x14ac:dyDescent="0.25">
      <c r="B565" t="s">
        <v>308</v>
      </c>
      <c r="D565" t="str">
        <f t="shared" si="10"/>
        <v/>
      </c>
    </row>
    <row r="566" spans="2:4" x14ac:dyDescent="0.25">
      <c r="B566" t="s">
        <v>308</v>
      </c>
      <c r="D566" t="str">
        <f t="shared" si="10"/>
        <v/>
      </c>
    </row>
    <row r="567" spans="2:4" x14ac:dyDescent="0.25">
      <c r="B567" t="s">
        <v>308</v>
      </c>
      <c r="D567" t="str">
        <f t="shared" si="10"/>
        <v>OIL_AND_GAS_AUTHORITY</v>
      </c>
    </row>
    <row r="568" spans="2:4" x14ac:dyDescent="0.25">
      <c r="B568" t="s">
        <v>325</v>
      </c>
      <c r="D568" t="str">
        <f t="shared" si="10"/>
        <v/>
      </c>
    </row>
    <row r="569" spans="2:4" x14ac:dyDescent="0.25">
      <c r="B569" t="s">
        <v>325</v>
      </c>
      <c r="D569" t="str">
        <f t="shared" si="10"/>
        <v/>
      </c>
    </row>
    <row r="570" spans="2:4" x14ac:dyDescent="0.25">
      <c r="B570" t="s">
        <v>325</v>
      </c>
      <c r="D570" t="str">
        <f t="shared" si="10"/>
        <v/>
      </c>
    </row>
    <row r="571" spans="2:4" x14ac:dyDescent="0.25">
      <c r="B571" t="s">
        <v>325</v>
      </c>
      <c r="D571" t="str">
        <f t="shared" si="10"/>
        <v/>
      </c>
    </row>
    <row r="572" spans="2:4" x14ac:dyDescent="0.25">
      <c r="B572" t="s">
        <v>325</v>
      </c>
      <c r="D572" t="str">
        <f t="shared" si="10"/>
        <v/>
      </c>
    </row>
    <row r="573" spans="2:4" x14ac:dyDescent="0.25">
      <c r="B573" t="s">
        <v>325</v>
      </c>
      <c r="D573" t="str">
        <f t="shared" si="10"/>
        <v/>
      </c>
    </row>
    <row r="574" spans="2:4" x14ac:dyDescent="0.25">
      <c r="B574" t="s">
        <v>325</v>
      </c>
      <c r="D574" t="str">
        <f t="shared" si="10"/>
        <v/>
      </c>
    </row>
    <row r="575" spans="2:4" x14ac:dyDescent="0.25">
      <c r="B575" t="s">
        <v>325</v>
      </c>
      <c r="D575" t="str">
        <f t="shared" si="10"/>
        <v>OIL_AND_GAS_COMMENT</v>
      </c>
    </row>
    <row r="576" spans="2:4" x14ac:dyDescent="0.25">
      <c r="B576" t="s">
        <v>327</v>
      </c>
      <c r="D576" t="str">
        <f t="shared" si="10"/>
        <v/>
      </c>
    </row>
    <row r="577" spans="2:4" x14ac:dyDescent="0.25">
      <c r="B577" t="s">
        <v>327</v>
      </c>
      <c r="D577" t="str">
        <f t="shared" si="10"/>
        <v/>
      </c>
    </row>
    <row r="578" spans="2:4" x14ac:dyDescent="0.25">
      <c r="B578" t="s">
        <v>327</v>
      </c>
      <c r="D578" t="str">
        <f t="shared" ref="D578:D641" si="11">IF(B579&lt;&gt;B578,B578,"")</f>
        <v/>
      </c>
    </row>
    <row r="579" spans="2:4" x14ac:dyDescent="0.25">
      <c r="B579" t="s">
        <v>327</v>
      </c>
      <c r="D579" t="str">
        <f t="shared" si="11"/>
        <v/>
      </c>
    </row>
    <row r="580" spans="2:4" x14ac:dyDescent="0.25">
      <c r="B580" t="s">
        <v>327</v>
      </c>
      <c r="D580" t="str">
        <f t="shared" si="11"/>
        <v/>
      </c>
    </row>
    <row r="581" spans="2:4" x14ac:dyDescent="0.25">
      <c r="B581" t="s">
        <v>327</v>
      </c>
      <c r="D581" t="str">
        <f t="shared" si="11"/>
        <v/>
      </c>
    </row>
    <row r="582" spans="2:4" x14ac:dyDescent="0.25">
      <c r="B582" t="s">
        <v>327</v>
      </c>
      <c r="D582" t="str">
        <f t="shared" si="11"/>
        <v/>
      </c>
    </row>
    <row r="583" spans="2:4" x14ac:dyDescent="0.25">
      <c r="B583" t="s">
        <v>327</v>
      </c>
      <c r="D583" t="str">
        <f t="shared" si="11"/>
        <v/>
      </c>
    </row>
    <row r="584" spans="2:4" x14ac:dyDescent="0.25">
      <c r="B584" t="s">
        <v>327</v>
      </c>
      <c r="D584" t="str">
        <f t="shared" si="11"/>
        <v>OTH_TIMBER_MARK</v>
      </c>
    </row>
    <row r="585" spans="2:4" x14ac:dyDescent="0.25">
      <c r="B585" t="s">
        <v>330</v>
      </c>
      <c r="D585" t="str">
        <f t="shared" si="11"/>
        <v/>
      </c>
    </row>
    <row r="586" spans="2:4" x14ac:dyDescent="0.25">
      <c r="B586" t="s">
        <v>330</v>
      </c>
      <c r="D586" t="str">
        <f t="shared" si="11"/>
        <v/>
      </c>
    </row>
    <row r="587" spans="2:4" x14ac:dyDescent="0.25">
      <c r="B587" t="s">
        <v>330</v>
      </c>
      <c r="D587" t="str">
        <f t="shared" si="11"/>
        <v/>
      </c>
    </row>
    <row r="588" spans="2:4" x14ac:dyDescent="0.25">
      <c r="B588" t="s">
        <v>330</v>
      </c>
      <c r="D588" t="str">
        <f t="shared" si="11"/>
        <v/>
      </c>
    </row>
    <row r="589" spans="2:4" x14ac:dyDescent="0.25">
      <c r="B589" t="s">
        <v>330</v>
      </c>
      <c r="D589" t="str">
        <f t="shared" si="11"/>
        <v/>
      </c>
    </row>
    <row r="590" spans="2:4" x14ac:dyDescent="0.25">
      <c r="B590" t="s">
        <v>330</v>
      </c>
      <c r="D590" t="str">
        <f t="shared" si="11"/>
        <v/>
      </c>
    </row>
    <row r="591" spans="2:4" x14ac:dyDescent="0.25">
      <c r="B591" t="s">
        <v>330</v>
      </c>
      <c r="D591" t="str">
        <f t="shared" si="11"/>
        <v/>
      </c>
    </row>
    <row r="592" spans="2:4" x14ac:dyDescent="0.25">
      <c r="B592" t="s">
        <v>330</v>
      </c>
      <c r="D592" t="str">
        <f t="shared" si="11"/>
        <v/>
      </c>
    </row>
    <row r="593" spans="2:4" x14ac:dyDescent="0.25">
      <c r="B593" t="s">
        <v>330</v>
      </c>
      <c r="D593" t="str">
        <f t="shared" si="11"/>
        <v/>
      </c>
    </row>
    <row r="594" spans="2:4" x14ac:dyDescent="0.25">
      <c r="B594" t="s">
        <v>330</v>
      </c>
      <c r="D594" t="str">
        <f t="shared" si="11"/>
        <v/>
      </c>
    </row>
    <row r="595" spans="2:4" x14ac:dyDescent="0.25">
      <c r="B595" t="s">
        <v>330</v>
      </c>
      <c r="D595" t="str">
        <f t="shared" si="11"/>
        <v>PERMIT_BLOCK</v>
      </c>
    </row>
    <row r="596" spans="2:4" x14ac:dyDescent="0.25">
      <c r="B596" t="s">
        <v>334</v>
      </c>
      <c r="D596" t="str">
        <f t="shared" si="11"/>
        <v/>
      </c>
    </row>
    <row r="597" spans="2:4" x14ac:dyDescent="0.25">
      <c r="B597" t="s">
        <v>334</v>
      </c>
      <c r="D597" t="str">
        <f t="shared" si="11"/>
        <v/>
      </c>
    </row>
    <row r="598" spans="2:4" x14ac:dyDescent="0.25">
      <c r="B598" t="s">
        <v>334</v>
      </c>
      <c r="D598" t="str">
        <f t="shared" si="11"/>
        <v/>
      </c>
    </row>
    <row r="599" spans="2:4" x14ac:dyDescent="0.25">
      <c r="B599" t="s">
        <v>334</v>
      </c>
      <c r="D599" t="str">
        <f t="shared" si="11"/>
        <v/>
      </c>
    </row>
    <row r="600" spans="2:4" x14ac:dyDescent="0.25">
      <c r="B600" t="s">
        <v>334</v>
      </c>
      <c r="D600" t="str">
        <f t="shared" si="11"/>
        <v/>
      </c>
    </row>
    <row r="601" spans="2:4" x14ac:dyDescent="0.25">
      <c r="B601" t="s">
        <v>334</v>
      </c>
      <c r="D601" t="str">
        <f t="shared" si="11"/>
        <v/>
      </c>
    </row>
    <row r="602" spans="2:4" x14ac:dyDescent="0.25">
      <c r="B602" t="s">
        <v>334</v>
      </c>
      <c r="D602" t="str">
        <f t="shared" si="11"/>
        <v/>
      </c>
    </row>
    <row r="603" spans="2:4" x14ac:dyDescent="0.25">
      <c r="B603" t="s">
        <v>334</v>
      </c>
      <c r="D603" t="str">
        <f t="shared" si="11"/>
        <v/>
      </c>
    </row>
    <row r="604" spans="2:4" x14ac:dyDescent="0.25">
      <c r="B604" t="s">
        <v>334</v>
      </c>
      <c r="D604" t="str">
        <f t="shared" si="11"/>
        <v/>
      </c>
    </row>
    <row r="605" spans="2:4" x14ac:dyDescent="0.25">
      <c r="B605" t="s">
        <v>334</v>
      </c>
      <c r="D605" t="str">
        <f t="shared" si="11"/>
        <v/>
      </c>
    </row>
    <row r="606" spans="2:4" x14ac:dyDescent="0.25">
      <c r="B606" t="s">
        <v>334</v>
      </c>
      <c r="D606" t="str">
        <f t="shared" si="11"/>
        <v/>
      </c>
    </row>
    <row r="607" spans="2:4" x14ac:dyDescent="0.25">
      <c r="B607" t="s">
        <v>334</v>
      </c>
      <c r="D607" t="str">
        <f t="shared" si="11"/>
        <v/>
      </c>
    </row>
    <row r="608" spans="2:4" x14ac:dyDescent="0.25">
      <c r="B608" t="s">
        <v>334</v>
      </c>
      <c r="D608" t="str">
        <f t="shared" si="11"/>
        <v/>
      </c>
    </row>
    <row r="609" spans="2:4" x14ac:dyDescent="0.25">
      <c r="B609" t="s">
        <v>334</v>
      </c>
      <c r="D609" t="str">
        <f t="shared" si="11"/>
        <v/>
      </c>
    </row>
    <row r="610" spans="2:4" x14ac:dyDescent="0.25">
      <c r="B610" t="s">
        <v>334</v>
      </c>
      <c r="D610" t="str">
        <f t="shared" si="11"/>
        <v/>
      </c>
    </row>
    <row r="611" spans="2:4" x14ac:dyDescent="0.25">
      <c r="B611" t="s">
        <v>334</v>
      </c>
      <c r="D611" t="str">
        <f t="shared" si="11"/>
        <v/>
      </c>
    </row>
    <row r="612" spans="2:4" x14ac:dyDescent="0.25">
      <c r="B612" t="s">
        <v>334</v>
      </c>
      <c r="D612" t="str">
        <f t="shared" si="11"/>
        <v>PIPELINE_SEGMENT</v>
      </c>
    </row>
    <row r="613" spans="2:4" x14ac:dyDescent="0.25">
      <c r="B613" t="s">
        <v>346</v>
      </c>
      <c r="D613" t="str">
        <f t="shared" si="11"/>
        <v/>
      </c>
    </row>
    <row r="614" spans="2:4" x14ac:dyDescent="0.25">
      <c r="B614" t="s">
        <v>346</v>
      </c>
      <c r="D614" t="str">
        <f t="shared" si="11"/>
        <v/>
      </c>
    </row>
    <row r="615" spans="2:4" x14ac:dyDescent="0.25">
      <c r="B615" t="s">
        <v>346</v>
      </c>
      <c r="D615" t="str">
        <f t="shared" si="11"/>
        <v/>
      </c>
    </row>
    <row r="616" spans="2:4" x14ac:dyDescent="0.25">
      <c r="B616" t="s">
        <v>346</v>
      </c>
      <c r="D616" t="str">
        <f t="shared" si="11"/>
        <v/>
      </c>
    </row>
    <row r="617" spans="2:4" x14ac:dyDescent="0.25">
      <c r="B617" t="s">
        <v>346</v>
      </c>
      <c r="D617" t="str">
        <f t="shared" si="11"/>
        <v/>
      </c>
    </row>
    <row r="618" spans="2:4" x14ac:dyDescent="0.25">
      <c r="B618" t="s">
        <v>346</v>
      </c>
      <c r="D618" t="str">
        <f t="shared" si="11"/>
        <v/>
      </c>
    </row>
    <row r="619" spans="2:4" x14ac:dyDescent="0.25">
      <c r="B619" t="s">
        <v>346</v>
      </c>
      <c r="D619" t="str">
        <f t="shared" si="11"/>
        <v/>
      </c>
    </row>
    <row r="620" spans="2:4" x14ac:dyDescent="0.25">
      <c r="B620" t="s">
        <v>346</v>
      </c>
      <c r="D620" t="str">
        <f t="shared" si="11"/>
        <v/>
      </c>
    </row>
    <row r="621" spans="2:4" x14ac:dyDescent="0.25">
      <c r="B621" t="s">
        <v>346</v>
      </c>
      <c r="D621" t="str">
        <f t="shared" si="11"/>
        <v/>
      </c>
    </row>
    <row r="622" spans="2:4" x14ac:dyDescent="0.25">
      <c r="B622" t="s">
        <v>346</v>
      </c>
      <c r="D622" t="str">
        <f t="shared" si="11"/>
        <v/>
      </c>
    </row>
    <row r="623" spans="2:4" x14ac:dyDescent="0.25">
      <c r="B623" t="s">
        <v>346</v>
      </c>
      <c r="D623" t="str">
        <f t="shared" si="11"/>
        <v/>
      </c>
    </row>
    <row r="624" spans="2:4" x14ac:dyDescent="0.25">
      <c r="B624" t="s">
        <v>346</v>
      </c>
      <c r="D624" t="str">
        <f t="shared" si="11"/>
        <v/>
      </c>
    </row>
    <row r="625" spans="2:4" x14ac:dyDescent="0.25">
      <c r="B625" t="s">
        <v>346</v>
      </c>
      <c r="D625" t="str">
        <f t="shared" si="11"/>
        <v/>
      </c>
    </row>
    <row r="626" spans="2:4" x14ac:dyDescent="0.25">
      <c r="B626" t="s">
        <v>346</v>
      </c>
      <c r="D626" t="str">
        <f t="shared" si="11"/>
        <v/>
      </c>
    </row>
    <row r="627" spans="2:4" x14ac:dyDescent="0.25">
      <c r="B627" t="s">
        <v>346</v>
      </c>
      <c r="D627" t="str">
        <f t="shared" si="11"/>
        <v/>
      </c>
    </row>
    <row r="628" spans="2:4" x14ac:dyDescent="0.25">
      <c r="B628" t="s">
        <v>346</v>
      </c>
      <c r="D628" t="str">
        <f t="shared" si="11"/>
        <v/>
      </c>
    </row>
    <row r="629" spans="2:4" x14ac:dyDescent="0.25">
      <c r="B629" t="s">
        <v>346</v>
      </c>
      <c r="D629" t="str">
        <f t="shared" si="11"/>
        <v/>
      </c>
    </row>
    <row r="630" spans="2:4" x14ac:dyDescent="0.25">
      <c r="B630" t="s">
        <v>346</v>
      </c>
      <c r="D630" t="str">
        <f t="shared" si="11"/>
        <v/>
      </c>
    </row>
    <row r="631" spans="2:4" x14ac:dyDescent="0.25">
      <c r="B631" t="s">
        <v>346</v>
      </c>
      <c r="D631" t="str">
        <f t="shared" si="11"/>
        <v/>
      </c>
    </row>
    <row r="632" spans="2:4" x14ac:dyDescent="0.25">
      <c r="B632" t="s">
        <v>346</v>
      </c>
      <c r="D632" t="str">
        <f t="shared" si="11"/>
        <v/>
      </c>
    </row>
    <row r="633" spans="2:4" x14ac:dyDescent="0.25">
      <c r="B633" t="s">
        <v>346</v>
      </c>
      <c r="D633" t="str">
        <f t="shared" si="11"/>
        <v/>
      </c>
    </row>
    <row r="634" spans="2:4" x14ac:dyDescent="0.25">
      <c r="B634" t="s">
        <v>346</v>
      </c>
      <c r="D634" t="str">
        <f t="shared" si="11"/>
        <v/>
      </c>
    </row>
    <row r="635" spans="2:4" x14ac:dyDescent="0.25">
      <c r="B635" t="s">
        <v>346</v>
      </c>
      <c r="D635" t="str">
        <f t="shared" si="11"/>
        <v/>
      </c>
    </row>
    <row r="636" spans="2:4" x14ac:dyDescent="0.25">
      <c r="B636" t="s">
        <v>346</v>
      </c>
      <c r="D636" t="str">
        <f t="shared" si="11"/>
        <v/>
      </c>
    </row>
    <row r="637" spans="2:4" x14ac:dyDescent="0.25">
      <c r="B637" t="s">
        <v>346</v>
      </c>
      <c r="D637" t="str">
        <f t="shared" si="11"/>
        <v/>
      </c>
    </row>
    <row r="638" spans="2:4" x14ac:dyDescent="0.25">
      <c r="B638" t="s">
        <v>346</v>
      </c>
      <c r="D638" t="str">
        <f t="shared" si="11"/>
        <v/>
      </c>
    </row>
    <row r="639" spans="2:4" x14ac:dyDescent="0.25">
      <c r="B639" t="s">
        <v>346</v>
      </c>
      <c r="D639" t="str">
        <f t="shared" si="11"/>
        <v/>
      </c>
    </row>
    <row r="640" spans="2:4" x14ac:dyDescent="0.25">
      <c r="B640" t="s">
        <v>346</v>
      </c>
      <c r="D640" t="str">
        <f t="shared" si="11"/>
        <v/>
      </c>
    </row>
    <row r="641" spans="2:4" x14ac:dyDescent="0.25">
      <c r="B641" t="s">
        <v>346</v>
      </c>
      <c r="D641" t="str">
        <f t="shared" si="11"/>
        <v/>
      </c>
    </row>
    <row r="642" spans="2:4" x14ac:dyDescent="0.25">
      <c r="B642" t="s">
        <v>346</v>
      </c>
      <c r="D642" t="str">
        <f t="shared" ref="D642:D705" si="12">IF(B643&lt;&gt;B642,B642,"")</f>
        <v/>
      </c>
    </row>
    <row r="643" spans="2:4" x14ac:dyDescent="0.25">
      <c r="B643" t="s">
        <v>346</v>
      </c>
      <c r="D643" t="str">
        <f t="shared" si="12"/>
        <v/>
      </c>
    </row>
    <row r="644" spans="2:4" x14ac:dyDescent="0.25">
      <c r="B644" t="s">
        <v>346</v>
      </c>
      <c r="D644" t="str">
        <f t="shared" si="12"/>
        <v/>
      </c>
    </row>
    <row r="645" spans="2:4" x14ac:dyDescent="0.25">
      <c r="B645" t="s">
        <v>346</v>
      </c>
      <c r="D645" t="str">
        <f t="shared" si="12"/>
        <v/>
      </c>
    </row>
    <row r="646" spans="2:4" x14ac:dyDescent="0.25">
      <c r="B646" t="s">
        <v>346</v>
      </c>
      <c r="D646" t="str">
        <f t="shared" si="12"/>
        <v/>
      </c>
    </row>
    <row r="647" spans="2:4" x14ac:dyDescent="0.25">
      <c r="B647" t="s">
        <v>346</v>
      </c>
      <c r="D647" t="str">
        <f t="shared" si="12"/>
        <v/>
      </c>
    </row>
    <row r="648" spans="2:4" x14ac:dyDescent="0.25">
      <c r="B648" t="s">
        <v>346</v>
      </c>
      <c r="D648" t="str">
        <f t="shared" si="12"/>
        <v>PRIVATE_MARK_CERTIFICATE</v>
      </c>
    </row>
    <row r="649" spans="2:4" x14ac:dyDescent="0.25">
      <c r="B649" t="s">
        <v>365</v>
      </c>
      <c r="D649" t="str">
        <f t="shared" si="12"/>
        <v/>
      </c>
    </row>
    <row r="650" spans="2:4" x14ac:dyDescent="0.25">
      <c r="B650" t="s">
        <v>365</v>
      </c>
      <c r="D650" t="str">
        <f t="shared" si="12"/>
        <v/>
      </c>
    </row>
    <row r="651" spans="2:4" x14ac:dyDescent="0.25">
      <c r="B651" t="s">
        <v>365</v>
      </c>
      <c r="D651" t="str">
        <f t="shared" si="12"/>
        <v/>
      </c>
    </row>
    <row r="652" spans="2:4" x14ac:dyDescent="0.25">
      <c r="B652" t="s">
        <v>365</v>
      </c>
      <c r="D652" t="str">
        <f t="shared" si="12"/>
        <v/>
      </c>
    </row>
    <row r="653" spans="2:4" x14ac:dyDescent="0.25">
      <c r="B653" t="s">
        <v>365</v>
      </c>
      <c r="D653" t="str">
        <f t="shared" si="12"/>
        <v/>
      </c>
    </row>
    <row r="654" spans="2:4" x14ac:dyDescent="0.25">
      <c r="B654" t="s">
        <v>365</v>
      </c>
      <c r="D654" t="str">
        <f t="shared" si="12"/>
        <v/>
      </c>
    </row>
    <row r="655" spans="2:4" x14ac:dyDescent="0.25">
      <c r="B655" t="s">
        <v>365</v>
      </c>
      <c r="D655" t="str">
        <f t="shared" si="12"/>
        <v/>
      </c>
    </row>
    <row r="656" spans="2:4" x14ac:dyDescent="0.25">
      <c r="B656" t="s">
        <v>365</v>
      </c>
      <c r="D656" t="str">
        <f t="shared" si="12"/>
        <v/>
      </c>
    </row>
    <row r="657" spans="2:4" x14ac:dyDescent="0.25">
      <c r="B657" t="s">
        <v>365</v>
      </c>
      <c r="D657" t="str">
        <f t="shared" si="12"/>
        <v/>
      </c>
    </row>
    <row r="658" spans="2:4" x14ac:dyDescent="0.25">
      <c r="B658" t="s">
        <v>365</v>
      </c>
      <c r="D658" t="str">
        <f t="shared" si="12"/>
        <v/>
      </c>
    </row>
    <row r="659" spans="2:4" x14ac:dyDescent="0.25">
      <c r="B659" t="s">
        <v>365</v>
      </c>
      <c r="D659" t="str">
        <f t="shared" si="12"/>
        <v/>
      </c>
    </row>
    <row r="660" spans="2:4" x14ac:dyDescent="0.25">
      <c r="B660" t="s">
        <v>365</v>
      </c>
      <c r="D660" t="str">
        <f t="shared" si="12"/>
        <v>PRIVATE_MARK_CLIENT</v>
      </c>
    </row>
    <row r="661" spans="2:4" x14ac:dyDescent="0.25">
      <c r="B661" t="s">
        <v>368</v>
      </c>
      <c r="D661" t="str">
        <f t="shared" si="12"/>
        <v/>
      </c>
    </row>
    <row r="662" spans="2:4" x14ac:dyDescent="0.25">
      <c r="B662" t="s">
        <v>368</v>
      </c>
      <c r="D662" t="str">
        <f t="shared" si="12"/>
        <v/>
      </c>
    </row>
    <row r="663" spans="2:4" x14ac:dyDescent="0.25">
      <c r="B663" t="s">
        <v>368</v>
      </c>
      <c r="D663" t="str">
        <f t="shared" si="12"/>
        <v/>
      </c>
    </row>
    <row r="664" spans="2:4" x14ac:dyDescent="0.25">
      <c r="B664" t="s">
        <v>368</v>
      </c>
      <c r="D664" t="str">
        <f t="shared" si="12"/>
        <v/>
      </c>
    </row>
    <row r="665" spans="2:4" x14ac:dyDescent="0.25">
      <c r="B665" t="s">
        <v>368</v>
      </c>
      <c r="D665" t="str">
        <f t="shared" si="12"/>
        <v/>
      </c>
    </row>
    <row r="666" spans="2:4" x14ac:dyDescent="0.25">
      <c r="B666" t="s">
        <v>368</v>
      </c>
      <c r="D666" t="str">
        <f t="shared" si="12"/>
        <v/>
      </c>
    </row>
    <row r="667" spans="2:4" x14ac:dyDescent="0.25">
      <c r="B667" t="s">
        <v>368</v>
      </c>
      <c r="D667" t="str">
        <f t="shared" si="12"/>
        <v/>
      </c>
    </row>
    <row r="668" spans="2:4" x14ac:dyDescent="0.25">
      <c r="B668" t="s">
        <v>368</v>
      </c>
      <c r="D668" t="str">
        <f t="shared" si="12"/>
        <v/>
      </c>
    </row>
    <row r="669" spans="2:4" x14ac:dyDescent="0.25">
      <c r="B669" t="s">
        <v>368</v>
      </c>
      <c r="D669" t="str">
        <f t="shared" si="12"/>
        <v/>
      </c>
    </row>
    <row r="670" spans="2:4" x14ac:dyDescent="0.25">
      <c r="B670" t="s">
        <v>368</v>
      </c>
      <c r="D670" t="str">
        <f t="shared" si="12"/>
        <v/>
      </c>
    </row>
    <row r="671" spans="2:4" x14ac:dyDescent="0.25">
      <c r="B671" t="s">
        <v>368</v>
      </c>
      <c r="D671" t="str">
        <f t="shared" si="12"/>
        <v/>
      </c>
    </row>
    <row r="672" spans="2:4" x14ac:dyDescent="0.25">
      <c r="B672" t="s">
        <v>368</v>
      </c>
      <c r="D672" t="str">
        <f t="shared" si="12"/>
        <v/>
      </c>
    </row>
    <row r="673" spans="2:4" x14ac:dyDescent="0.25">
      <c r="B673" t="s">
        <v>368</v>
      </c>
      <c r="D673" t="str">
        <f t="shared" si="12"/>
        <v/>
      </c>
    </row>
    <row r="674" spans="2:4" x14ac:dyDescent="0.25">
      <c r="B674" t="s">
        <v>368</v>
      </c>
      <c r="D674" t="str">
        <f t="shared" si="12"/>
        <v/>
      </c>
    </row>
    <row r="675" spans="2:4" x14ac:dyDescent="0.25">
      <c r="B675" t="s">
        <v>368</v>
      </c>
      <c r="D675" t="str">
        <f t="shared" si="12"/>
        <v/>
      </c>
    </row>
    <row r="676" spans="2:4" x14ac:dyDescent="0.25">
      <c r="B676" t="s">
        <v>368</v>
      </c>
      <c r="D676" t="str">
        <f t="shared" si="12"/>
        <v/>
      </c>
    </row>
    <row r="677" spans="2:4" x14ac:dyDescent="0.25">
      <c r="B677" t="s">
        <v>368</v>
      </c>
      <c r="D677" t="str">
        <f t="shared" si="12"/>
        <v/>
      </c>
    </row>
    <row r="678" spans="2:4" x14ac:dyDescent="0.25">
      <c r="B678" t="s">
        <v>368</v>
      </c>
      <c r="D678" t="str">
        <f t="shared" si="12"/>
        <v/>
      </c>
    </row>
    <row r="679" spans="2:4" x14ac:dyDescent="0.25">
      <c r="B679" t="s">
        <v>368</v>
      </c>
      <c r="D679" t="str">
        <f t="shared" si="12"/>
        <v/>
      </c>
    </row>
    <row r="680" spans="2:4" x14ac:dyDescent="0.25">
      <c r="B680" t="s">
        <v>368</v>
      </c>
      <c r="D680" t="str">
        <f t="shared" si="12"/>
        <v/>
      </c>
    </row>
    <row r="681" spans="2:4" x14ac:dyDescent="0.25">
      <c r="B681" t="s">
        <v>368</v>
      </c>
      <c r="D681" t="str">
        <f t="shared" si="12"/>
        <v/>
      </c>
    </row>
    <row r="682" spans="2:4" x14ac:dyDescent="0.25">
      <c r="B682" t="s">
        <v>368</v>
      </c>
      <c r="D682" t="str">
        <f t="shared" si="12"/>
        <v/>
      </c>
    </row>
    <row r="683" spans="2:4" x14ac:dyDescent="0.25">
      <c r="B683" t="s">
        <v>368</v>
      </c>
      <c r="D683" t="str">
        <f t="shared" si="12"/>
        <v/>
      </c>
    </row>
    <row r="684" spans="2:4" x14ac:dyDescent="0.25">
      <c r="B684" t="s">
        <v>368</v>
      </c>
      <c r="D684" t="str">
        <f t="shared" si="12"/>
        <v/>
      </c>
    </row>
    <row r="685" spans="2:4" x14ac:dyDescent="0.25">
      <c r="B685" t="s">
        <v>368</v>
      </c>
      <c r="D685" t="str">
        <f t="shared" si="12"/>
        <v/>
      </c>
    </row>
    <row r="686" spans="2:4" x14ac:dyDescent="0.25">
      <c r="B686" t="s">
        <v>368</v>
      </c>
      <c r="D686" t="str">
        <f t="shared" si="12"/>
        <v/>
      </c>
    </row>
    <row r="687" spans="2:4" x14ac:dyDescent="0.25">
      <c r="B687" t="s">
        <v>368</v>
      </c>
      <c r="D687" t="str">
        <f t="shared" si="12"/>
        <v/>
      </c>
    </row>
    <row r="688" spans="2:4" x14ac:dyDescent="0.25">
      <c r="B688" t="s">
        <v>368</v>
      </c>
      <c r="D688" t="str">
        <f t="shared" si="12"/>
        <v/>
      </c>
    </row>
    <row r="689" spans="2:4" x14ac:dyDescent="0.25">
      <c r="B689" t="s">
        <v>368</v>
      </c>
      <c r="D689" t="str">
        <f t="shared" si="12"/>
        <v/>
      </c>
    </row>
    <row r="690" spans="2:4" x14ac:dyDescent="0.25">
      <c r="B690" t="s">
        <v>368</v>
      </c>
      <c r="D690" t="str">
        <f t="shared" si="12"/>
        <v/>
      </c>
    </row>
    <row r="691" spans="2:4" x14ac:dyDescent="0.25">
      <c r="B691" t="s">
        <v>368</v>
      </c>
      <c r="D691" t="str">
        <f t="shared" si="12"/>
        <v/>
      </c>
    </row>
    <row r="692" spans="2:4" x14ac:dyDescent="0.25">
      <c r="B692" t="s">
        <v>368</v>
      </c>
      <c r="D692" t="str">
        <f t="shared" si="12"/>
        <v/>
      </c>
    </row>
    <row r="693" spans="2:4" x14ac:dyDescent="0.25">
      <c r="B693" t="s">
        <v>368</v>
      </c>
      <c r="D693" t="str">
        <f t="shared" si="12"/>
        <v/>
      </c>
    </row>
    <row r="694" spans="2:4" x14ac:dyDescent="0.25">
      <c r="B694" t="s">
        <v>368</v>
      </c>
      <c r="D694" t="str">
        <f t="shared" si="12"/>
        <v/>
      </c>
    </row>
    <row r="695" spans="2:4" x14ac:dyDescent="0.25">
      <c r="B695" t="s">
        <v>368</v>
      </c>
      <c r="D695" t="str">
        <f t="shared" si="12"/>
        <v/>
      </c>
    </row>
    <row r="696" spans="2:4" x14ac:dyDescent="0.25">
      <c r="B696" t="s">
        <v>368</v>
      </c>
      <c r="D696" t="str">
        <f t="shared" si="12"/>
        <v/>
      </c>
    </row>
    <row r="697" spans="2:4" x14ac:dyDescent="0.25">
      <c r="B697" t="s">
        <v>368</v>
      </c>
      <c r="D697" t="str">
        <f t="shared" si="12"/>
        <v>PRIVATE_MARK_ERRORS</v>
      </c>
    </row>
    <row r="698" spans="2:4" x14ac:dyDescent="0.25">
      <c r="B698" t="s">
        <v>370</v>
      </c>
      <c r="D698" t="str">
        <f t="shared" si="12"/>
        <v/>
      </c>
    </row>
    <row r="699" spans="2:4" x14ac:dyDescent="0.25">
      <c r="B699" t="s">
        <v>370</v>
      </c>
      <c r="D699" t="str">
        <f t="shared" si="12"/>
        <v/>
      </c>
    </row>
    <row r="700" spans="2:4" x14ac:dyDescent="0.25">
      <c r="B700" t="s">
        <v>370</v>
      </c>
      <c r="D700" t="str">
        <f t="shared" si="12"/>
        <v/>
      </c>
    </row>
    <row r="701" spans="2:4" x14ac:dyDescent="0.25">
      <c r="B701" t="s">
        <v>370</v>
      </c>
      <c r="D701" t="str">
        <f t="shared" si="12"/>
        <v/>
      </c>
    </row>
    <row r="702" spans="2:4" x14ac:dyDescent="0.25">
      <c r="B702" t="s">
        <v>370</v>
      </c>
      <c r="D702" t="str">
        <f t="shared" si="12"/>
        <v/>
      </c>
    </row>
    <row r="703" spans="2:4" x14ac:dyDescent="0.25">
      <c r="B703" t="s">
        <v>370</v>
      </c>
      <c r="D703" t="str">
        <f t="shared" si="12"/>
        <v/>
      </c>
    </row>
    <row r="704" spans="2:4" x14ac:dyDescent="0.25">
      <c r="B704" t="s">
        <v>370</v>
      </c>
      <c r="D704" t="str">
        <f t="shared" si="12"/>
        <v/>
      </c>
    </row>
    <row r="705" spans="2:4" x14ac:dyDescent="0.25">
      <c r="B705" t="s">
        <v>370</v>
      </c>
      <c r="D705" t="str">
        <f t="shared" si="12"/>
        <v/>
      </c>
    </row>
    <row r="706" spans="2:4" x14ac:dyDescent="0.25">
      <c r="B706" t="s">
        <v>370</v>
      </c>
      <c r="D706" t="str">
        <f t="shared" ref="D706:D769" si="13">IF(B707&lt;&gt;B706,B706,"")</f>
        <v/>
      </c>
    </row>
    <row r="707" spans="2:4" x14ac:dyDescent="0.25">
      <c r="B707" t="s">
        <v>370</v>
      </c>
      <c r="D707" t="str">
        <f t="shared" si="13"/>
        <v>PRMT_AUTHZD_BLK</v>
      </c>
    </row>
    <row r="708" spans="2:4" x14ac:dyDescent="0.25">
      <c r="B708" t="s">
        <v>374</v>
      </c>
      <c r="D708" t="str">
        <f t="shared" si="13"/>
        <v/>
      </c>
    </row>
    <row r="709" spans="2:4" x14ac:dyDescent="0.25">
      <c r="B709" t="s">
        <v>374</v>
      </c>
      <c r="D709" t="str">
        <f t="shared" si="13"/>
        <v/>
      </c>
    </row>
    <row r="710" spans="2:4" x14ac:dyDescent="0.25">
      <c r="B710" t="s">
        <v>374</v>
      </c>
      <c r="D710" t="str">
        <f t="shared" si="13"/>
        <v/>
      </c>
    </row>
    <row r="711" spans="2:4" x14ac:dyDescent="0.25">
      <c r="B711" t="s">
        <v>374</v>
      </c>
      <c r="D711" t="str">
        <f t="shared" si="13"/>
        <v/>
      </c>
    </row>
    <row r="712" spans="2:4" x14ac:dyDescent="0.25">
      <c r="B712" t="s">
        <v>374</v>
      </c>
      <c r="D712" t="str">
        <f t="shared" si="13"/>
        <v/>
      </c>
    </row>
    <row r="713" spans="2:4" x14ac:dyDescent="0.25">
      <c r="B713" t="s">
        <v>374</v>
      </c>
      <c r="D713" t="str">
        <f t="shared" si="13"/>
        <v/>
      </c>
    </row>
    <row r="714" spans="2:4" x14ac:dyDescent="0.25">
      <c r="B714" t="s">
        <v>374</v>
      </c>
      <c r="D714" t="str">
        <f t="shared" si="13"/>
        <v/>
      </c>
    </row>
    <row r="715" spans="2:4" x14ac:dyDescent="0.25">
      <c r="B715" t="s">
        <v>374</v>
      </c>
      <c r="D715" t="str">
        <f t="shared" si="13"/>
        <v/>
      </c>
    </row>
    <row r="716" spans="2:4" x14ac:dyDescent="0.25">
      <c r="B716" t="s">
        <v>374</v>
      </c>
      <c r="D716" t="str">
        <f t="shared" si="13"/>
        <v/>
      </c>
    </row>
    <row r="717" spans="2:4" x14ac:dyDescent="0.25">
      <c r="B717" t="s">
        <v>374</v>
      </c>
      <c r="D717" t="str">
        <f t="shared" si="13"/>
        <v/>
      </c>
    </row>
    <row r="718" spans="2:4" x14ac:dyDescent="0.25">
      <c r="B718" t="s">
        <v>374</v>
      </c>
      <c r="D718" t="str">
        <f t="shared" si="13"/>
        <v/>
      </c>
    </row>
    <row r="719" spans="2:4" x14ac:dyDescent="0.25">
      <c r="B719" t="s">
        <v>374</v>
      </c>
      <c r="D719" t="str">
        <f t="shared" si="13"/>
        <v/>
      </c>
    </row>
    <row r="720" spans="2:4" x14ac:dyDescent="0.25">
      <c r="B720" t="s">
        <v>374</v>
      </c>
      <c r="D720" t="str">
        <f t="shared" si="13"/>
        <v/>
      </c>
    </row>
    <row r="721" spans="2:4" x14ac:dyDescent="0.25">
      <c r="B721" t="s">
        <v>374</v>
      </c>
      <c r="D721" t="str">
        <f t="shared" si="13"/>
        <v/>
      </c>
    </row>
    <row r="722" spans="2:4" x14ac:dyDescent="0.25">
      <c r="B722" t="s">
        <v>374</v>
      </c>
      <c r="D722" t="str">
        <f t="shared" si="13"/>
        <v>PROV_FOREST_USE</v>
      </c>
    </row>
    <row r="723" spans="2:4" x14ac:dyDescent="0.25">
      <c r="B723" t="s">
        <v>382</v>
      </c>
      <c r="D723" t="str">
        <f t="shared" si="13"/>
        <v/>
      </c>
    </row>
    <row r="724" spans="2:4" x14ac:dyDescent="0.25">
      <c r="B724" t="s">
        <v>382</v>
      </c>
      <c r="D724" t="str">
        <f t="shared" si="13"/>
        <v/>
      </c>
    </row>
    <row r="725" spans="2:4" x14ac:dyDescent="0.25">
      <c r="B725" t="s">
        <v>382</v>
      </c>
      <c r="D725" t="str">
        <f t="shared" si="13"/>
        <v/>
      </c>
    </row>
    <row r="726" spans="2:4" x14ac:dyDescent="0.25">
      <c r="B726" t="s">
        <v>382</v>
      </c>
      <c r="D726" t="str">
        <f t="shared" si="13"/>
        <v/>
      </c>
    </row>
    <row r="727" spans="2:4" x14ac:dyDescent="0.25">
      <c r="B727" t="s">
        <v>382</v>
      </c>
      <c r="D727" t="str">
        <f t="shared" si="13"/>
        <v/>
      </c>
    </row>
    <row r="728" spans="2:4" x14ac:dyDescent="0.25">
      <c r="B728" t="s">
        <v>382</v>
      </c>
      <c r="D728" t="str">
        <f t="shared" si="13"/>
        <v/>
      </c>
    </row>
    <row r="729" spans="2:4" x14ac:dyDescent="0.25">
      <c r="B729" t="s">
        <v>382</v>
      </c>
      <c r="D729" t="str">
        <f t="shared" si="13"/>
        <v/>
      </c>
    </row>
    <row r="730" spans="2:4" x14ac:dyDescent="0.25">
      <c r="B730" t="s">
        <v>382</v>
      </c>
      <c r="D730" t="str">
        <f t="shared" si="13"/>
        <v>PROVFOREST_NOTE</v>
      </c>
    </row>
    <row r="731" spans="2:4" x14ac:dyDescent="0.25">
      <c r="B731" t="s">
        <v>385</v>
      </c>
      <c r="D731" t="str">
        <f t="shared" si="13"/>
        <v/>
      </c>
    </row>
    <row r="732" spans="2:4" x14ac:dyDescent="0.25">
      <c r="B732" t="s">
        <v>385</v>
      </c>
      <c r="D732" t="str">
        <f t="shared" si="13"/>
        <v/>
      </c>
    </row>
    <row r="733" spans="2:4" x14ac:dyDescent="0.25">
      <c r="B733" t="s">
        <v>385</v>
      </c>
      <c r="D733" t="str">
        <f t="shared" si="13"/>
        <v/>
      </c>
    </row>
    <row r="734" spans="2:4" x14ac:dyDescent="0.25">
      <c r="B734" t="s">
        <v>385</v>
      </c>
      <c r="D734" t="str">
        <f t="shared" si="13"/>
        <v/>
      </c>
    </row>
    <row r="735" spans="2:4" x14ac:dyDescent="0.25">
      <c r="B735" t="s">
        <v>385</v>
      </c>
      <c r="D735" t="str">
        <f t="shared" si="13"/>
        <v/>
      </c>
    </row>
    <row r="736" spans="2:4" x14ac:dyDescent="0.25">
      <c r="B736" t="s">
        <v>385</v>
      </c>
      <c r="D736" t="str">
        <f t="shared" si="13"/>
        <v/>
      </c>
    </row>
    <row r="737" spans="2:4" x14ac:dyDescent="0.25">
      <c r="B737" t="s">
        <v>385</v>
      </c>
      <c r="D737" t="str">
        <f t="shared" si="13"/>
        <v/>
      </c>
    </row>
    <row r="738" spans="2:4" x14ac:dyDescent="0.25">
      <c r="B738" t="s">
        <v>385</v>
      </c>
      <c r="D738" t="str">
        <f t="shared" si="13"/>
        <v/>
      </c>
    </row>
    <row r="739" spans="2:4" x14ac:dyDescent="0.25">
      <c r="B739" t="s">
        <v>385</v>
      </c>
      <c r="D739" t="str">
        <f t="shared" si="13"/>
        <v>PULPWOOD_AGREE</v>
      </c>
    </row>
    <row r="740" spans="2:4" x14ac:dyDescent="0.25">
      <c r="B740" t="s">
        <v>389</v>
      </c>
      <c r="D740" t="str">
        <f t="shared" si="13"/>
        <v/>
      </c>
    </row>
    <row r="741" spans="2:4" x14ac:dyDescent="0.25">
      <c r="B741" t="s">
        <v>389</v>
      </c>
      <c r="D741" t="str">
        <f t="shared" si="13"/>
        <v/>
      </c>
    </row>
    <row r="742" spans="2:4" x14ac:dyDescent="0.25">
      <c r="B742" t="s">
        <v>389</v>
      </c>
      <c r="D742" t="str">
        <f t="shared" si="13"/>
        <v/>
      </c>
    </row>
    <row r="743" spans="2:4" x14ac:dyDescent="0.25">
      <c r="B743" t="s">
        <v>389</v>
      </c>
      <c r="D743" t="str">
        <f t="shared" si="13"/>
        <v/>
      </c>
    </row>
    <row r="744" spans="2:4" x14ac:dyDescent="0.25">
      <c r="B744" t="s">
        <v>389</v>
      </c>
      <c r="D744" t="str">
        <f t="shared" si="13"/>
        <v/>
      </c>
    </row>
    <row r="745" spans="2:4" x14ac:dyDescent="0.25">
      <c r="B745" t="s">
        <v>389</v>
      </c>
      <c r="D745" t="str">
        <f t="shared" si="13"/>
        <v/>
      </c>
    </row>
    <row r="746" spans="2:4" x14ac:dyDescent="0.25">
      <c r="B746" t="s">
        <v>389</v>
      </c>
      <c r="D746" t="str">
        <f t="shared" si="13"/>
        <v/>
      </c>
    </row>
    <row r="747" spans="2:4" x14ac:dyDescent="0.25">
      <c r="B747" t="s">
        <v>389</v>
      </c>
      <c r="D747" t="str">
        <f t="shared" si="13"/>
        <v/>
      </c>
    </row>
    <row r="748" spans="2:4" x14ac:dyDescent="0.25">
      <c r="B748" t="s">
        <v>389</v>
      </c>
      <c r="D748" t="str">
        <f t="shared" si="13"/>
        <v/>
      </c>
    </row>
    <row r="749" spans="2:4" x14ac:dyDescent="0.25">
      <c r="B749" t="s">
        <v>389</v>
      </c>
      <c r="D749" t="str">
        <f t="shared" si="13"/>
        <v/>
      </c>
    </row>
    <row r="750" spans="2:4" x14ac:dyDescent="0.25">
      <c r="B750" t="s">
        <v>389</v>
      </c>
      <c r="D750" t="str">
        <f t="shared" si="13"/>
        <v>RANGE_BILL_INST</v>
      </c>
    </row>
    <row r="751" spans="2:4" x14ac:dyDescent="0.25">
      <c r="B751" t="s">
        <v>394</v>
      </c>
      <c r="D751" t="str">
        <f t="shared" si="13"/>
        <v/>
      </c>
    </row>
    <row r="752" spans="2:4" x14ac:dyDescent="0.25">
      <c r="B752" t="s">
        <v>394</v>
      </c>
      <c r="D752" t="str">
        <f t="shared" si="13"/>
        <v/>
      </c>
    </row>
    <row r="753" spans="2:4" x14ac:dyDescent="0.25">
      <c r="B753" t="s">
        <v>394</v>
      </c>
      <c r="D753" t="str">
        <f t="shared" si="13"/>
        <v/>
      </c>
    </row>
    <row r="754" spans="2:4" x14ac:dyDescent="0.25">
      <c r="B754" t="s">
        <v>394</v>
      </c>
      <c r="D754" t="str">
        <f t="shared" si="13"/>
        <v/>
      </c>
    </row>
    <row r="755" spans="2:4" x14ac:dyDescent="0.25">
      <c r="B755" t="s">
        <v>394</v>
      </c>
      <c r="D755" t="str">
        <f t="shared" si="13"/>
        <v/>
      </c>
    </row>
    <row r="756" spans="2:4" x14ac:dyDescent="0.25">
      <c r="B756" t="s">
        <v>394</v>
      </c>
      <c r="D756" t="str">
        <f t="shared" si="13"/>
        <v/>
      </c>
    </row>
    <row r="757" spans="2:4" x14ac:dyDescent="0.25">
      <c r="B757" t="s">
        <v>394</v>
      </c>
      <c r="D757" t="str">
        <f t="shared" si="13"/>
        <v/>
      </c>
    </row>
    <row r="758" spans="2:4" x14ac:dyDescent="0.25">
      <c r="B758" t="s">
        <v>394</v>
      </c>
      <c r="D758" t="str">
        <f t="shared" si="13"/>
        <v/>
      </c>
    </row>
    <row r="759" spans="2:4" x14ac:dyDescent="0.25">
      <c r="B759" t="s">
        <v>394</v>
      </c>
      <c r="D759" t="str">
        <f t="shared" si="13"/>
        <v>RANGE_BILL_RATE</v>
      </c>
    </row>
    <row r="760" spans="2:4" x14ac:dyDescent="0.25">
      <c r="B760" t="s">
        <v>402</v>
      </c>
      <c r="D760" t="str">
        <f t="shared" si="13"/>
        <v/>
      </c>
    </row>
    <row r="761" spans="2:4" x14ac:dyDescent="0.25">
      <c r="B761" t="s">
        <v>402</v>
      </c>
      <c r="D761" t="str">
        <f t="shared" si="13"/>
        <v/>
      </c>
    </row>
    <row r="762" spans="2:4" x14ac:dyDescent="0.25">
      <c r="B762" t="s">
        <v>402</v>
      </c>
      <c r="D762" t="str">
        <f t="shared" si="13"/>
        <v/>
      </c>
    </row>
    <row r="763" spans="2:4" x14ac:dyDescent="0.25">
      <c r="B763" t="s">
        <v>402</v>
      </c>
      <c r="D763" t="str">
        <f t="shared" si="13"/>
        <v/>
      </c>
    </row>
    <row r="764" spans="2:4" x14ac:dyDescent="0.25">
      <c r="B764" t="s">
        <v>402</v>
      </c>
      <c r="D764" t="str">
        <f t="shared" si="13"/>
        <v/>
      </c>
    </row>
    <row r="765" spans="2:4" x14ac:dyDescent="0.25">
      <c r="B765" t="s">
        <v>402</v>
      </c>
      <c r="D765" t="str">
        <f t="shared" si="13"/>
        <v/>
      </c>
    </row>
    <row r="766" spans="2:4" x14ac:dyDescent="0.25">
      <c r="B766" t="s">
        <v>402</v>
      </c>
      <c r="D766" t="str">
        <f t="shared" si="13"/>
        <v/>
      </c>
    </row>
    <row r="767" spans="2:4" x14ac:dyDescent="0.25">
      <c r="B767" t="s">
        <v>402</v>
      </c>
      <c r="D767" t="str">
        <f t="shared" si="13"/>
        <v/>
      </c>
    </row>
    <row r="768" spans="2:4" x14ac:dyDescent="0.25">
      <c r="B768" t="s">
        <v>402</v>
      </c>
      <c r="D768" t="str">
        <f t="shared" si="13"/>
        <v/>
      </c>
    </row>
    <row r="769" spans="2:4" x14ac:dyDescent="0.25">
      <c r="B769" t="s">
        <v>402</v>
      </c>
      <c r="D769" t="str">
        <f t="shared" si="13"/>
        <v/>
      </c>
    </row>
    <row r="770" spans="2:4" x14ac:dyDescent="0.25">
      <c r="B770" t="s">
        <v>402</v>
      </c>
      <c r="D770" t="str">
        <f t="shared" ref="D770:D833" si="14">IF(B771&lt;&gt;B770,B770,"")</f>
        <v/>
      </c>
    </row>
    <row r="771" spans="2:4" x14ac:dyDescent="0.25">
      <c r="B771" t="s">
        <v>402</v>
      </c>
      <c r="D771" t="str">
        <f t="shared" si="14"/>
        <v/>
      </c>
    </row>
    <row r="772" spans="2:4" x14ac:dyDescent="0.25">
      <c r="B772" t="s">
        <v>402</v>
      </c>
      <c r="D772" t="str">
        <f t="shared" si="14"/>
        <v/>
      </c>
    </row>
    <row r="773" spans="2:4" x14ac:dyDescent="0.25">
      <c r="B773" t="s">
        <v>402</v>
      </c>
      <c r="D773" t="str">
        <f t="shared" si="14"/>
        <v/>
      </c>
    </row>
    <row r="774" spans="2:4" x14ac:dyDescent="0.25">
      <c r="B774" t="s">
        <v>402</v>
      </c>
      <c r="D774" t="str">
        <f t="shared" si="14"/>
        <v>RANGE_PROVISION</v>
      </c>
    </row>
    <row r="775" spans="2:4" x14ac:dyDescent="0.25">
      <c r="B775" t="s">
        <v>411</v>
      </c>
      <c r="D775" t="str">
        <f t="shared" si="14"/>
        <v/>
      </c>
    </row>
    <row r="776" spans="2:4" x14ac:dyDescent="0.25">
      <c r="B776" t="s">
        <v>411</v>
      </c>
      <c r="D776" t="str">
        <f t="shared" si="14"/>
        <v/>
      </c>
    </row>
    <row r="777" spans="2:4" x14ac:dyDescent="0.25">
      <c r="B777" t="s">
        <v>411</v>
      </c>
      <c r="D777" t="str">
        <f t="shared" si="14"/>
        <v/>
      </c>
    </row>
    <row r="778" spans="2:4" x14ac:dyDescent="0.25">
      <c r="B778" t="s">
        <v>411</v>
      </c>
      <c r="D778" t="str">
        <f t="shared" si="14"/>
        <v/>
      </c>
    </row>
    <row r="779" spans="2:4" x14ac:dyDescent="0.25">
      <c r="B779" t="s">
        <v>411</v>
      </c>
      <c r="D779" t="str">
        <f t="shared" si="14"/>
        <v/>
      </c>
    </row>
    <row r="780" spans="2:4" x14ac:dyDescent="0.25">
      <c r="B780" t="s">
        <v>411</v>
      </c>
      <c r="D780" t="str">
        <f t="shared" si="14"/>
        <v/>
      </c>
    </row>
    <row r="781" spans="2:4" x14ac:dyDescent="0.25">
      <c r="B781" t="s">
        <v>411</v>
      </c>
      <c r="D781" t="str">
        <f t="shared" si="14"/>
        <v/>
      </c>
    </row>
    <row r="782" spans="2:4" x14ac:dyDescent="0.25">
      <c r="B782" t="s">
        <v>411</v>
      </c>
      <c r="D782" t="str">
        <f t="shared" si="14"/>
        <v/>
      </c>
    </row>
    <row r="783" spans="2:4" x14ac:dyDescent="0.25">
      <c r="B783" t="s">
        <v>411</v>
      </c>
      <c r="D783" t="str">
        <f t="shared" si="14"/>
        <v/>
      </c>
    </row>
    <row r="784" spans="2:4" x14ac:dyDescent="0.25">
      <c r="B784" t="s">
        <v>411</v>
      </c>
      <c r="D784" t="str">
        <f t="shared" si="14"/>
        <v/>
      </c>
    </row>
    <row r="785" spans="2:4" x14ac:dyDescent="0.25">
      <c r="B785" t="s">
        <v>411</v>
      </c>
      <c r="D785" t="str">
        <f t="shared" si="14"/>
        <v/>
      </c>
    </row>
    <row r="786" spans="2:4" x14ac:dyDescent="0.25">
      <c r="B786" t="s">
        <v>411</v>
      </c>
      <c r="D786" t="str">
        <f t="shared" si="14"/>
        <v/>
      </c>
    </row>
    <row r="787" spans="2:4" x14ac:dyDescent="0.25">
      <c r="B787" t="s">
        <v>411</v>
      </c>
      <c r="D787" t="str">
        <f t="shared" si="14"/>
        <v>RANGE_TENURE</v>
      </c>
    </row>
    <row r="788" spans="2:4" x14ac:dyDescent="0.25">
      <c r="B788" t="s">
        <v>417</v>
      </c>
      <c r="D788" t="str">
        <f t="shared" si="14"/>
        <v/>
      </c>
    </row>
    <row r="789" spans="2:4" x14ac:dyDescent="0.25">
      <c r="B789" t="s">
        <v>417</v>
      </c>
      <c r="D789" t="str">
        <f t="shared" si="14"/>
        <v/>
      </c>
    </row>
    <row r="790" spans="2:4" x14ac:dyDescent="0.25">
      <c r="B790" t="s">
        <v>417</v>
      </c>
      <c r="D790" t="str">
        <f t="shared" si="14"/>
        <v/>
      </c>
    </row>
    <row r="791" spans="2:4" x14ac:dyDescent="0.25">
      <c r="B791" t="s">
        <v>417</v>
      </c>
      <c r="D791" t="str">
        <f t="shared" si="14"/>
        <v/>
      </c>
    </row>
    <row r="792" spans="2:4" x14ac:dyDescent="0.25">
      <c r="B792" t="s">
        <v>417</v>
      </c>
      <c r="D792" t="str">
        <f t="shared" si="14"/>
        <v/>
      </c>
    </row>
    <row r="793" spans="2:4" x14ac:dyDescent="0.25">
      <c r="B793" t="s">
        <v>417</v>
      </c>
      <c r="D793" t="str">
        <f t="shared" si="14"/>
        <v/>
      </c>
    </row>
    <row r="794" spans="2:4" x14ac:dyDescent="0.25">
      <c r="B794" t="s">
        <v>417</v>
      </c>
      <c r="D794" t="str">
        <f t="shared" si="14"/>
        <v/>
      </c>
    </row>
    <row r="795" spans="2:4" x14ac:dyDescent="0.25">
      <c r="B795" t="s">
        <v>417</v>
      </c>
      <c r="D795" t="str">
        <f t="shared" si="14"/>
        <v/>
      </c>
    </row>
    <row r="796" spans="2:4" x14ac:dyDescent="0.25">
      <c r="B796" t="s">
        <v>417</v>
      </c>
      <c r="D796" t="str">
        <f t="shared" si="14"/>
        <v/>
      </c>
    </row>
    <row r="797" spans="2:4" x14ac:dyDescent="0.25">
      <c r="B797" t="s">
        <v>417</v>
      </c>
      <c r="D797" t="str">
        <f t="shared" si="14"/>
        <v/>
      </c>
    </row>
    <row r="798" spans="2:4" x14ac:dyDescent="0.25">
      <c r="B798" t="s">
        <v>417</v>
      </c>
      <c r="D798" t="str">
        <f t="shared" si="14"/>
        <v>RANGE_UNIT</v>
      </c>
    </row>
    <row r="799" spans="2:4" x14ac:dyDescent="0.25">
      <c r="B799" t="s">
        <v>420</v>
      </c>
      <c r="D799" t="str">
        <f t="shared" si="14"/>
        <v/>
      </c>
    </row>
    <row r="800" spans="2:4" x14ac:dyDescent="0.25">
      <c r="B800" t="s">
        <v>420</v>
      </c>
      <c r="D800" t="str">
        <f t="shared" si="14"/>
        <v/>
      </c>
    </row>
    <row r="801" spans="2:4" x14ac:dyDescent="0.25">
      <c r="B801" t="s">
        <v>420</v>
      </c>
      <c r="D801" t="str">
        <f t="shared" si="14"/>
        <v/>
      </c>
    </row>
    <row r="802" spans="2:4" x14ac:dyDescent="0.25">
      <c r="B802" t="s">
        <v>420</v>
      </c>
      <c r="D802" t="str">
        <f t="shared" si="14"/>
        <v/>
      </c>
    </row>
    <row r="803" spans="2:4" x14ac:dyDescent="0.25">
      <c r="B803" t="s">
        <v>420</v>
      </c>
      <c r="D803" t="str">
        <f t="shared" si="14"/>
        <v/>
      </c>
    </row>
    <row r="804" spans="2:4" x14ac:dyDescent="0.25">
      <c r="B804" t="s">
        <v>420</v>
      </c>
      <c r="D804" t="str">
        <f t="shared" si="14"/>
        <v/>
      </c>
    </row>
    <row r="805" spans="2:4" x14ac:dyDescent="0.25">
      <c r="B805" t="s">
        <v>420</v>
      </c>
      <c r="D805" t="str">
        <f t="shared" si="14"/>
        <v/>
      </c>
    </row>
    <row r="806" spans="2:4" x14ac:dyDescent="0.25">
      <c r="B806" t="s">
        <v>420</v>
      </c>
      <c r="D806" t="str">
        <f t="shared" si="14"/>
        <v>RANGE_UNIT_PASTURE</v>
      </c>
    </row>
    <row r="807" spans="2:4" x14ac:dyDescent="0.25">
      <c r="B807" t="s">
        <v>422</v>
      </c>
      <c r="D807" t="str">
        <f t="shared" si="14"/>
        <v/>
      </c>
    </row>
    <row r="808" spans="2:4" x14ac:dyDescent="0.25">
      <c r="B808" t="s">
        <v>422</v>
      </c>
      <c r="D808" t="str">
        <f t="shared" si="14"/>
        <v/>
      </c>
    </row>
    <row r="809" spans="2:4" x14ac:dyDescent="0.25">
      <c r="B809" t="s">
        <v>422</v>
      </c>
      <c r="D809" t="str">
        <f t="shared" si="14"/>
        <v/>
      </c>
    </row>
    <row r="810" spans="2:4" x14ac:dyDescent="0.25">
      <c r="B810" t="s">
        <v>422</v>
      </c>
      <c r="D810" t="str">
        <f t="shared" si="14"/>
        <v/>
      </c>
    </row>
    <row r="811" spans="2:4" x14ac:dyDescent="0.25">
      <c r="B811" t="s">
        <v>422</v>
      </c>
      <c r="D811" t="str">
        <f t="shared" si="14"/>
        <v/>
      </c>
    </row>
    <row r="812" spans="2:4" x14ac:dyDescent="0.25">
      <c r="B812" t="s">
        <v>422</v>
      </c>
      <c r="D812" t="str">
        <f t="shared" si="14"/>
        <v/>
      </c>
    </row>
    <row r="813" spans="2:4" x14ac:dyDescent="0.25">
      <c r="B813" t="s">
        <v>422</v>
      </c>
      <c r="D813" t="str">
        <f t="shared" si="14"/>
        <v/>
      </c>
    </row>
    <row r="814" spans="2:4" x14ac:dyDescent="0.25">
      <c r="B814" t="s">
        <v>422</v>
      </c>
      <c r="D814" t="str">
        <f t="shared" si="14"/>
        <v/>
      </c>
    </row>
    <row r="815" spans="2:4" x14ac:dyDescent="0.25">
      <c r="B815" t="s">
        <v>422</v>
      </c>
      <c r="D815" t="str">
        <f t="shared" si="14"/>
        <v/>
      </c>
    </row>
    <row r="816" spans="2:4" x14ac:dyDescent="0.25">
      <c r="B816" t="s">
        <v>422</v>
      </c>
      <c r="D816" t="str">
        <f t="shared" si="14"/>
        <v/>
      </c>
    </row>
    <row r="817" spans="2:4" x14ac:dyDescent="0.25">
      <c r="B817" t="s">
        <v>422</v>
      </c>
      <c r="D817" t="str">
        <f t="shared" si="14"/>
        <v/>
      </c>
    </row>
    <row r="818" spans="2:4" x14ac:dyDescent="0.25">
      <c r="B818" t="s">
        <v>422</v>
      </c>
      <c r="D818" t="str">
        <f t="shared" si="14"/>
        <v/>
      </c>
    </row>
    <row r="819" spans="2:4" x14ac:dyDescent="0.25">
      <c r="B819" t="s">
        <v>422</v>
      </c>
      <c r="D819" t="str">
        <f t="shared" si="14"/>
        <v/>
      </c>
    </row>
    <row r="820" spans="2:4" x14ac:dyDescent="0.25">
      <c r="B820" t="s">
        <v>422</v>
      </c>
      <c r="D820" t="str">
        <f t="shared" si="14"/>
        <v/>
      </c>
    </row>
    <row r="821" spans="2:4" x14ac:dyDescent="0.25">
      <c r="B821" t="s">
        <v>422</v>
      </c>
      <c r="D821" t="str">
        <f t="shared" si="14"/>
        <v/>
      </c>
    </row>
    <row r="822" spans="2:4" x14ac:dyDescent="0.25">
      <c r="B822" t="s">
        <v>422</v>
      </c>
      <c r="D822" t="str">
        <f t="shared" si="14"/>
        <v/>
      </c>
    </row>
    <row r="823" spans="2:4" x14ac:dyDescent="0.25">
      <c r="B823" t="s">
        <v>422</v>
      </c>
      <c r="D823" t="str">
        <f t="shared" si="14"/>
        <v/>
      </c>
    </row>
    <row r="824" spans="2:4" x14ac:dyDescent="0.25">
      <c r="B824" t="s">
        <v>422</v>
      </c>
      <c r="D824" t="str">
        <f t="shared" si="14"/>
        <v>REAL_PROPERTY_PROJECT</v>
      </c>
    </row>
    <row r="825" spans="2:4" x14ac:dyDescent="0.25">
      <c r="B825" t="s">
        <v>430</v>
      </c>
      <c r="D825" t="str">
        <f t="shared" si="14"/>
        <v/>
      </c>
    </row>
    <row r="826" spans="2:4" x14ac:dyDescent="0.25">
      <c r="B826" t="s">
        <v>430</v>
      </c>
      <c r="D826" t="str">
        <f t="shared" si="14"/>
        <v/>
      </c>
    </row>
    <row r="827" spans="2:4" x14ac:dyDescent="0.25">
      <c r="B827" t="s">
        <v>430</v>
      </c>
      <c r="D827" t="str">
        <f t="shared" si="14"/>
        <v/>
      </c>
    </row>
    <row r="828" spans="2:4" x14ac:dyDescent="0.25">
      <c r="B828" t="s">
        <v>430</v>
      </c>
      <c r="D828" t="str">
        <f t="shared" si="14"/>
        <v/>
      </c>
    </row>
    <row r="829" spans="2:4" x14ac:dyDescent="0.25">
      <c r="B829" t="s">
        <v>430</v>
      </c>
      <c r="D829" t="str">
        <f t="shared" si="14"/>
        <v/>
      </c>
    </row>
    <row r="830" spans="2:4" x14ac:dyDescent="0.25">
      <c r="B830" t="s">
        <v>430</v>
      </c>
      <c r="D830" t="str">
        <f t="shared" si="14"/>
        <v/>
      </c>
    </row>
    <row r="831" spans="2:4" x14ac:dyDescent="0.25">
      <c r="B831" t="s">
        <v>430</v>
      </c>
      <c r="D831" t="str">
        <f t="shared" si="14"/>
        <v/>
      </c>
    </row>
    <row r="832" spans="2:4" x14ac:dyDescent="0.25">
      <c r="B832" t="s">
        <v>430</v>
      </c>
      <c r="D832" t="str">
        <f t="shared" si="14"/>
        <v>RECREATION_ACCESS</v>
      </c>
    </row>
    <row r="833" spans="2:4" x14ac:dyDescent="0.25">
      <c r="B833" t="s">
        <v>433</v>
      </c>
      <c r="D833" t="str">
        <f t="shared" si="14"/>
        <v/>
      </c>
    </row>
    <row r="834" spans="2:4" x14ac:dyDescent="0.25">
      <c r="B834" t="s">
        <v>433</v>
      </c>
      <c r="D834" t="str">
        <f t="shared" ref="D834:D897" si="15">IF(B835&lt;&gt;B834,B834,"")</f>
        <v/>
      </c>
    </row>
    <row r="835" spans="2:4" x14ac:dyDescent="0.25">
      <c r="B835" t="s">
        <v>433</v>
      </c>
      <c r="D835" t="str">
        <f t="shared" si="15"/>
        <v/>
      </c>
    </row>
    <row r="836" spans="2:4" x14ac:dyDescent="0.25">
      <c r="B836" t="s">
        <v>433</v>
      </c>
      <c r="D836" t="str">
        <f t="shared" si="15"/>
        <v/>
      </c>
    </row>
    <row r="837" spans="2:4" x14ac:dyDescent="0.25">
      <c r="B837" t="s">
        <v>433</v>
      </c>
      <c r="D837" t="str">
        <f t="shared" si="15"/>
        <v/>
      </c>
    </row>
    <row r="838" spans="2:4" x14ac:dyDescent="0.25">
      <c r="B838" t="s">
        <v>433</v>
      </c>
      <c r="D838" t="str">
        <f t="shared" si="15"/>
        <v/>
      </c>
    </row>
    <row r="839" spans="2:4" x14ac:dyDescent="0.25">
      <c r="B839" t="s">
        <v>433</v>
      </c>
      <c r="D839" t="str">
        <f t="shared" si="15"/>
        <v/>
      </c>
    </row>
    <row r="840" spans="2:4" x14ac:dyDescent="0.25">
      <c r="B840" t="s">
        <v>433</v>
      </c>
      <c r="D840" t="str">
        <f t="shared" si="15"/>
        <v>RECREATION_ACTIVITY</v>
      </c>
    </row>
    <row r="841" spans="2:4" x14ac:dyDescent="0.25">
      <c r="B841" t="s">
        <v>436</v>
      </c>
      <c r="D841" t="str">
        <f t="shared" si="15"/>
        <v/>
      </c>
    </row>
    <row r="842" spans="2:4" x14ac:dyDescent="0.25">
      <c r="B842" t="s">
        <v>436</v>
      </c>
      <c r="D842" t="str">
        <f t="shared" si="15"/>
        <v/>
      </c>
    </row>
    <row r="843" spans="2:4" x14ac:dyDescent="0.25">
      <c r="B843" t="s">
        <v>436</v>
      </c>
      <c r="D843" t="str">
        <f t="shared" si="15"/>
        <v/>
      </c>
    </row>
    <row r="844" spans="2:4" x14ac:dyDescent="0.25">
      <c r="B844" t="s">
        <v>436</v>
      </c>
      <c r="D844" t="str">
        <f t="shared" si="15"/>
        <v/>
      </c>
    </row>
    <row r="845" spans="2:4" x14ac:dyDescent="0.25">
      <c r="B845" t="s">
        <v>436</v>
      </c>
      <c r="D845" t="str">
        <f t="shared" si="15"/>
        <v/>
      </c>
    </row>
    <row r="846" spans="2:4" x14ac:dyDescent="0.25">
      <c r="B846" t="s">
        <v>436</v>
      </c>
      <c r="D846" t="str">
        <f t="shared" si="15"/>
        <v/>
      </c>
    </row>
    <row r="847" spans="2:4" x14ac:dyDescent="0.25">
      <c r="B847" t="s">
        <v>436</v>
      </c>
      <c r="D847" t="str">
        <f t="shared" si="15"/>
        <v/>
      </c>
    </row>
    <row r="848" spans="2:4" x14ac:dyDescent="0.25">
      <c r="B848" t="s">
        <v>436</v>
      </c>
      <c r="D848" t="str">
        <f t="shared" si="15"/>
        <v/>
      </c>
    </row>
    <row r="849" spans="2:4" x14ac:dyDescent="0.25">
      <c r="B849" t="s">
        <v>436</v>
      </c>
      <c r="D849" t="str">
        <f t="shared" si="15"/>
        <v/>
      </c>
    </row>
    <row r="850" spans="2:4" x14ac:dyDescent="0.25">
      <c r="B850" t="s">
        <v>436</v>
      </c>
      <c r="D850" t="str">
        <f t="shared" si="15"/>
        <v/>
      </c>
    </row>
    <row r="851" spans="2:4" x14ac:dyDescent="0.25">
      <c r="B851" t="s">
        <v>436</v>
      </c>
      <c r="D851" t="str">
        <f t="shared" si="15"/>
        <v>RECREATION_AGREEMENT_HOLDER</v>
      </c>
    </row>
    <row r="852" spans="2:4" x14ac:dyDescent="0.25">
      <c r="B852" t="s">
        <v>440</v>
      </c>
      <c r="D852" t="str">
        <f t="shared" si="15"/>
        <v/>
      </c>
    </row>
    <row r="853" spans="2:4" x14ac:dyDescent="0.25">
      <c r="B853" t="s">
        <v>440</v>
      </c>
      <c r="D853" t="str">
        <f t="shared" si="15"/>
        <v/>
      </c>
    </row>
    <row r="854" spans="2:4" x14ac:dyDescent="0.25">
      <c r="B854" t="s">
        <v>440</v>
      </c>
      <c r="D854" t="str">
        <f t="shared" si="15"/>
        <v/>
      </c>
    </row>
    <row r="855" spans="2:4" x14ac:dyDescent="0.25">
      <c r="B855" t="s">
        <v>440</v>
      </c>
      <c r="D855" t="str">
        <f t="shared" si="15"/>
        <v/>
      </c>
    </row>
    <row r="856" spans="2:4" x14ac:dyDescent="0.25">
      <c r="B856" t="s">
        <v>440</v>
      </c>
      <c r="D856" t="str">
        <f t="shared" si="15"/>
        <v/>
      </c>
    </row>
    <row r="857" spans="2:4" x14ac:dyDescent="0.25">
      <c r="B857" t="s">
        <v>440</v>
      </c>
      <c r="D857" t="str">
        <f t="shared" si="15"/>
        <v/>
      </c>
    </row>
    <row r="858" spans="2:4" x14ac:dyDescent="0.25">
      <c r="B858" t="s">
        <v>440</v>
      </c>
      <c r="D858" t="str">
        <f t="shared" si="15"/>
        <v/>
      </c>
    </row>
    <row r="859" spans="2:4" x14ac:dyDescent="0.25">
      <c r="B859" t="s">
        <v>440</v>
      </c>
      <c r="D859" t="str">
        <f t="shared" si="15"/>
        <v>RECREATION_ATTACHMENT</v>
      </c>
    </row>
    <row r="860" spans="2:4" x14ac:dyDescent="0.25">
      <c r="B860" t="s">
        <v>443</v>
      </c>
      <c r="D860" t="str">
        <f t="shared" si="15"/>
        <v/>
      </c>
    </row>
    <row r="861" spans="2:4" x14ac:dyDescent="0.25">
      <c r="B861" t="s">
        <v>443</v>
      </c>
      <c r="D861" t="str">
        <f t="shared" si="15"/>
        <v/>
      </c>
    </row>
    <row r="862" spans="2:4" x14ac:dyDescent="0.25">
      <c r="B862" t="s">
        <v>443</v>
      </c>
      <c r="D862" t="str">
        <f t="shared" si="15"/>
        <v/>
      </c>
    </row>
    <row r="863" spans="2:4" x14ac:dyDescent="0.25">
      <c r="B863" t="s">
        <v>443</v>
      </c>
      <c r="D863" t="str">
        <f t="shared" si="15"/>
        <v/>
      </c>
    </row>
    <row r="864" spans="2:4" x14ac:dyDescent="0.25">
      <c r="B864" t="s">
        <v>443</v>
      </c>
      <c r="D864" t="str">
        <f t="shared" si="15"/>
        <v/>
      </c>
    </row>
    <row r="865" spans="2:4" x14ac:dyDescent="0.25">
      <c r="B865" t="s">
        <v>443</v>
      </c>
      <c r="D865" t="str">
        <f t="shared" si="15"/>
        <v/>
      </c>
    </row>
    <row r="866" spans="2:4" x14ac:dyDescent="0.25">
      <c r="B866" t="s">
        <v>443</v>
      </c>
      <c r="D866" t="str">
        <f t="shared" si="15"/>
        <v/>
      </c>
    </row>
    <row r="867" spans="2:4" x14ac:dyDescent="0.25">
      <c r="B867" t="s">
        <v>443</v>
      </c>
      <c r="D867" t="str">
        <f t="shared" si="15"/>
        <v/>
      </c>
    </row>
    <row r="868" spans="2:4" x14ac:dyDescent="0.25">
      <c r="B868" t="s">
        <v>443</v>
      </c>
      <c r="D868" t="str">
        <f t="shared" si="15"/>
        <v/>
      </c>
    </row>
    <row r="869" spans="2:4" x14ac:dyDescent="0.25">
      <c r="B869" t="s">
        <v>443</v>
      </c>
      <c r="D869" t="str">
        <f t="shared" si="15"/>
        <v/>
      </c>
    </row>
    <row r="870" spans="2:4" x14ac:dyDescent="0.25">
      <c r="B870" t="s">
        <v>443</v>
      </c>
      <c r="D870" t="str">
        <f t="shared" si="15"/>
        <v>RECREATION_COMMENT</v>
      </c>
    </row>
    <row r="871" spans="2:4" x14ac:dyDescent="0.25">
      <c r="B871" t="s">
        <v>449</v>
      </c>
      <c r="D871" t="str">
        <f t="shared" si="15"/>
        <v/>
      </c>
    </row>
    <row r="872" spans="2:4" x14ac:dyDescent="0.25">
      <c r="B872" t="s">
        <v>449</v>
      </c>
      <c r="D872" t="str">
        <f t="shared" si="15"/>
        <v/>
      </c>
    </row>
    <row r="873" spans="2:4" x14ac:dyDescent="0.25">
      <c r="B873" t="s">
        <v>449</v>
      </c>
      <c r="D873" t="str">
        <f t="shared" si="15"/>
        <v/>
      </c>
    </row>
    <row r="874" spans="2:4" x14ac:dyDescent="0.25">
      <c r="B874" t="s">
        <v>449</v>
      </c>
      <c r="D874" t="str">
        <f t="shared" si="15"/>
        <v/>
      </c>
    </row>
    <row r="875" spans="2:4" x14ac:dyDescent="0.25">
      <c r="B875" t="s">
        <v>449</v>
      </c>
      <c r="D875" t="str">
        <f t="shared" si="15"/>
        <v/>
      </c>
    </row>
    <row r="876" spans="2:4" x14ac:dyDescent="0.25">
      <c r="B876" t="s">
        <v>449</v>
      </c>
      <c r="D876" t="str">
        <f t="shared" si="15"/>
        <v/>
      </c>
    </row>
    <row r="877" spans="2:4" x14ac:dyDescent="0.25">
      <c r="B877" t="s">
        <v>449</v>
      </c>
      <c r="D877" t="str">
        <f t="shared" si="15"/>
        <v/>
      </c>
    </row>
    <row r="878" spans="2:4" x14ac:dyDescent="0.25">
      <c r="B878" t="s">
        <v>449</v>
      </c>
      <c r="D878" t="str">
        <f t="shared" si="15"/>
        <v/>
      </c>
    </row>
    <row r="879" spans="2:4" x14ac:dyDescent="0.25">
      <c r="B879" t="s">
        <v>449</v>
      </c>
      <c r="D879" t="str">
        <f t="shared" si="15"/>
        <v/>
      </c>
    </row>
    <row r="880" spans="2:4" x14ac:dyDescent="0.25">
      <c r="B880" t="s">
        <v>449</v>
      </c>
      <c r="D880" t="str">
        <f t="shared" si="15"/>
        <v>RECREATION_DEF_CS_RPR_HISTORY</v>
      </c>
    </row>
    <row r="881" spans="2:4" x14ac:dyDescent="0.25">
      <c r="B881" t="s">
        <v>455</v>
      </c>
      <c r="D881" t="str">
        <f t="shared" si="15"/>
        <v/>
      </c>
    </row>
    <row r="882" spans="2:4" x14ac:dyDescent="0.25">
      <c r="B882" t="s">
        <v>455</v>
      </c>
      <c r="D882" t="str">
        <f t="shared" si="15"/>
        <v/>
      </c>
    </row>
    <row r="883" spans="2:4" x14ac:dyDescent="0.25">
      <c r="B883" t="s">
        <v>455</v>
      </c>
      <c r="D883" t="str">
        <f t="shared" si="15"/>
        <v/>
      </c>
    </row>
    <row r="884" spans="2:4" x14ac:dyDescent="0.25">
      <c r="B884" t="s">
        <v>455</v>
      </c>
      <c r="D884" t="str">
        <f t="shared" si="15"/>
        <v/>
      </c>
    </row>
    <row r="885" spans="2:4" x14ac:dyDescent="0.25">
      <c r="B885" t="s">
        <v>455</v>
      </c>
      <c r="D885" t="str">
        <f t="shared" si="15"/>
        <v/>
      </c>
    </row>
    <row r="886" spans="2:4" x14ac:dyDescent="0.25">
      <c r="B886" t="s">
        <v>455</v>
      </c>
      <c r="D886" t="str">
        <f t="shared" si="15"/>
        <v/>
      </c>
    </row>
    <row r="887" spans="2:4" x14ac:dyDescent="0.25">
      <c r="B887" t="s">
        <v>455</v>
      </c>
      <c r="D887" t="str">
        <f t="shared" si="15"/>
        <v/>
      </c>
    </row>
    <row r="888" spans="2:4" x14ac:dyDescent="0.25">
      <c r="B888" t="s">
        <v>455</v>
      </c>
      <c r="D888" t="str">
        <f t="shared" si="15"/>
        <v/>
      </c>
    </row>
    <row r="889" spans="2:4" x14ac:dyDescent="0.25">
      <c r="B889" t="s">
        <v>455</v>
      </c>
      <c r="D889" t="str">
        <f t="shared" si="15"/>
        <v/>
      </c>
    </row>
    <row r="890" spans="2:4" x14ac:dyDescent="0.25">
      <c r="B890" t="s">
        <v>455</v>
      </c>
      <c r="D890" t="str">
        <f t="shared" si="15"/>
        <v>RECREATION_DEFINED_CAMPSITE</v>
      </c>
    </row>
    <row r="891" spans="2:4" x14ac:dyDescent="0.25">
      <c r="B891" t="s">
        <v>456</v>
      </c>
      <c r="D891" t="str">
        <f t="shared" si="15"/>
        <v/>
      </c>
    </row>
    <row r="892" spans="2:4" x14ac:dyDescent="0.25">
      <c r="B892" t="s">
        <v>456</v>
      </c>
      <c r="D892" t="str">
        <f t="shared" si="15"/>
        <v/>
      </c>
    </row>
    <row r="893" spans="2:4" x14ac:dyDescent="0.25">
      <c r="B893" t="s">
        <v>456</v>
      </c>
      <c r="D893" t="str">
        <f t="shared" si="15"/>
        <v/>
      </c>
    </row>
    <row r="894" spans="2:4" x14ac:dyDescent="0.25">
      <c r="B894" t="s">
        <v>456</v>
      </c>
      <c r="D894" t="str">
        <f t="shared" si="15"/>
        <v/>
      </c>
    </row>
    <row r="895" spans="2:4" x14ac:dyDescent="0.25">
      <c r="B895" t="s">
        <v>456</v>
      </c>
      <c r="D895" t="str">
        <f t="shared" si="15"/>
        <v/>
      </c>
    </row>
    <row r="896" spans="2:4" x14ac:dyDescent="0.25">
      <c r="B896" t="s">
        <v>456</v>
      </c>
      <c r="D896" t="str">
        <f t="shared" si="15"/>
        <v/>
      </c>
    </row>
    <row r="897" spans="2:4" x14ac:dyDescent="0.25">
      <c r="B897" t="s">
        <v>456</v>
      </c>
      <c r="D897" t="str">
        <f t="shared" si="15"/>
        <v>RECREATION_DISTRICT_XREF</v>
      </c>
    </row>
    <row r="898" spans="2:4" x14ac:dyDescent="0.25">
      <c r="B898" t="s">
        <v>458</v>
      </c>
      <c r="D898" t="str">
        <f t="shared" ref="D898:D961" si="16">IF(B899&lt;&gt;B898,B898,"")</f>
        <v/>
      </c>
    </row>
    <row r="899" spans="2:4" x14ac:dyDescent="0.25">
      <c r="B899" t="s">
        <v>458</v>
      </c>
      <c r="D899" t="str">
        <f t="shared" si="16"/>
        <v/>
      </c>
    </row>
    <row r="900" spans="2:4" x14ac:dyDescent="0.25">
      <c r="B900" t="s">
        <v>458</v>
      </c>
      <c r="D900" t="str">
        <f t="shared" si="16"/>
        <v/>
      </c>
    </row>
    <row r="901" spans="2:4" x14ac:dyDescent="0.25">
      <c r="B901" t="s">
        <v>458</v>
      </c>
      <c r="D901" t="str">
        <f t="shared" si="16"/>
        <v/>
      </c>
    </row>
    <row r="902" spans="2:4" x14ac:dyDescent="0.25">
      <c r="B902" t="s">
        <v>458</v>
      </c>
      <c r="D902" t="str">
        <f t="shared" si="16"/>
        <v/>
      </c>
    </row>
    <row r="903" spans="2:4" x14ac:dyDescent="0.25">
      <c r="B903" t="s">
        <v>458</v>
      </c>
      <c r="D903" t="str">
        <f t="shared" si="16"/>
        <v/>
      </c>
    </row>
    <row r="904" spans="2:4" x14ac:dyDescent="0.25">
      <c r="B904" t="s">
        <v>458</v>
      </c>
      <c r="D904" t="str">
        <f t="shared" si="16"/>
        <v/>
      </c>
    </row>
    <row r="905" spans="2:4" x14ac:dyDescent="0.25">
      <c r="B905" t="s">
        <v>458</v>
      </c>
      <c r="D905" t="str">
        <f t="shared" si="16"/>
        <v/>
      </c>
    </row>
    <row r="906" spans="2:4" x14ac:dyDescent="0.25">
      <c r="B906" t="s">
        <v>458</v>
      </c>
      <c r="D906" t="str">
        <f t="shared" si="16"/>
        <v/>
      </c>
    </row>
    <row r="907" spans="2:4" x14ac:dyDescent="0.25">
      <c r="B907" t="s">
        <v>458</v>
      </c>
      <c r="D907" t="str">
        <f t="shared" si="16"/>
        <v/>
      </c>
    </row>
    <row r="908" spans="2:4" x14ac:dyDescent="0.25">
      <c r="B908" t="s">
        <v>458</v>
      </c>
      <c r="D908" t="str">
        <f t="shared" si="16"/>
        <v/>
      </c>
    </row>
    <row r="909" spans="2:4" x14ac:dyDescent="0.25">
      <c r="B909" t="s">
        <v>458</v>
      </c>
      <c r="D909" t="str">
        <f t="shared" si="16"/>
        <v/>
      </c>
    </row>
    <row r="910" spans="2:4" x14ac:dyDescent="0.25">
      <c r="B910" t="s">
        <v>458</v>
      </c>
      <c r="D910" t="str">
        <f t="shared" si="16"/>
        <v/>
      </c>
    </row>
    <row r="911" spans="2:4" x14ac:dyDescent="0.25">
      <c r="B911" t="s">
        <v>458</v>
      </c>
      <c r="D911" t="str">
        <f t="shared" si="16"/>
        <v/>
      </c>
    </row>
    <row r="912" spans="2:4" x14ac:dyDescent="0.25">
      <c r="B912" t="s">
        <v>458</v>
      </c>
      <c r="D912" t="str">
        <f t="shared" si="16"/>
        <v/>
      </c>
    </row>
    <row r="913" spans="2:4" x14ac:dyDescent="0.25">
      <c r="B913" t="s">
        <v>458</v>
      </c>
      <c r="D913" t="str">
        <f t="shared" si="16"/>
        <v/>
      </c>
    </row>
    <row r="914" spans="2:4" x14ac:dyDescent="0.25">
      <c r="B914" t="s">
        <v>458</v>
      </c>
      <c r="D914" t="str">
        <f t="shared" si="16"/>
        <v/>
      </c>
    </row>
    <row r="915" spans="2:4" x14ac:dyDescent="0.25">
      <c r="B915" t="s">
        <v>458</v>
      </c>
      <c r="D915" t="str">
        <f t="shared" si="16"/>
        <v>RECREATION_FEE</v>
      </c>
    </row>
    <row r="916" spans="2:4" x14ac:dyDescent="0.25">
      <c r="B916" t="s">
        <v>471</v>
      </c>
      <c r="D916" t="str">
        <f t="shared" si="16"/>
        <v/>
      </c>
    </row>
    <row r="917" spans="2:4" x14ac:dyDescent="0.25">
      <c r="B917" t="s">
        <v>471</v>
      </c>
      <c r="D917" t="str">
        <f t="shared" si="16"/>
        <v/>
      </c>
    </row>
    <row r="918" spans="2:4" x14ac:dyDescent="0.25">
      <c r="B918" t="s">
        <v>471</v>
      </c>
      <c r="D918" t="str">
        <f t="shared" si="16"/>
        <v/>
      </c>
    </row>
    <row r="919" spans="2:4" x14ac:dyDescent="0.25">
      <c r="B919" t="s">
        <v>471</v>
      </c>
      <c r="D919" t="str">
        <f t="shared" si="16"/>
        <v/>
      </c>
    </row>
    <row r="920" spans="2:4" x14ac:dyDescent="0.25">
      <c r="B920" t="s">
        <v>471</v>
      </c>
      <c r="D920" t="str">
        <f t="shared" si="16"/>
        <v/>
      </c>
    </row>
    <row r="921" spans="2:4" x14ac:dyDescent="0.25">
      <c r="B921" t="s">
        <v>471</v>
      </c>
      <c r="D921" t="str">
        <f t="shared" si="16"/>
        <v/>
      </c>
    </row>
    <row r="922" spans="2:4" x14ac:dyDescent="0.25">
      <c r="B922" t="s">
        <v>471</v>
      </c>
      <c r="D922" t="str">
        <f t="shared" si="16"/>
        <v/>
      </c>
    </row>
    <row r="923" spans="2:4" x14ac:dyDescent="0.25">
      <c r="B923" t="s">
        <v>471</v>
      </c>
      <c r="D923" t="str">
        <f t="shared" si="16"/>
        <v/>
      </c>
    </row>
    <row r="924" spans="2:4" x14ac:dyDescent="0.25">
      <c r="B924" t="s">
        <v>471</v>
      </c>
      <c r="D924" t="str">
        <f t="shared" si="16"/>
        <v/>
      </c>
    </row>
    <row r="925" spans="2:4" x14ac:dyDescent="0.25">
      <c r="B925" t="s">
        <v>471</v>
      </c>
      <c r="D925" t="str">
        <f t="shared" si="16"/>
        <v/>
      </c>
    </row>
    <row r="926" spans="2:4" x14ac:dyDescent="0.25">
      <c r="B926" t="s">
        <v>471</v>
      </c>
      <c r="D926" t="str">
        <f t="shared" si="16"/>
        <v/>
      </c>
    </row>
    <row r="927" spans="2:4" x14ac:dyDescent="0.25">
      <c r="B927" t="s">
        <v>471</v>
      </c>
      <c r="D927" t="str">
        <f t="shared" si="16"/>
        <v/>
      </c>
    </row>
    <row r="928" spans="2:4" x14ac:dyDescent="0.25">
      <c r="B928" t="s">
        <v>471</v>
      </c>
      <c r="D928" t="str">
        <f t="shared" si="16"/>
        <v/>
      </c>
    </row>
    <row r="929" spans="2:4" x14ac:dyDescent="0.25">
      <c r="B929" t="s">
        <v>471</v>
      </c>
      <c r="D929" t="str">
        <f t="shared" si="16"/>
        <v>RECREATION_MAP_FEATURE</v>
      </c>
    </row>
    <row r="930" spans="2:4" x14ac:dyDescent="0.25">
      <c r="B930" t="s">
        <v>474</v>
      </c>
      <c r="D930" t="str">
        <f t="shared" si="16"/>
        <v/>
      </c>
    </row>
    <row r="931" spans="2:4" x14ac:dyDescent="0.25">
      <c r="B931" t="s">
        <v>474</v>
      </c>
      <c r="D931" t="str">
        <f t="shared" si="16"/>
        <v/>
      </c>
    </row>
    <row r="932" spans="2:4" x14ac:dyDescent="0.25">
      <c r="B932" t="s">
        <v>474</v>
      </c>
      <c r="D932" t="str">
        <f t="shared" si="16"/>
        <v/>
      </c>
    </row>
    <row r="933" spans="2:4" x14ac:dyDescent="0.25">
      <c r="B933" t="s">
        <v>474</v>
      </c>
      <c r="D933" t="str">
        <f t="shared" si="16"/>
        <v/>
      </c>
    </row>
    <row r="934" spans="2:4" x14ac:dyDescent="0.25">
      <c r="B934" t="s">
        <v>474</v>
      </c>
      <c r="D934" t="str">
        <f t="shared" si="16"/>
        <v/>
      </c>
    </row>
    <row r="935" spans="2:4" x14ac:dyDescent="0.25">
      <c r="B935" t="s">
        <v>474</v>
      </c>
      <c r="D935" t="str">
        <f t="shared" si="16"/>
        <v/>
      </c>
    </row>
    <row r="936" spans="2:4" x14ac:dyDescent="0.25">
      <c r="B936" t="s">
        <v>474</v>
      </c>
      <c r="D936" t="str">
        <f t="shared" si="16"/>
        <v/>
      </c>
    </row>
    <row r="937" spans="2:4" x14ac:dyDescent="0.25">
      <c r="B937" t="s">
        <v>474</v>
      </c>
      <c r="D937" t="str">
        <f t="shared" si="16"/>
        <v/>
      </c>
    </row>
    <row r="938" spans="2:4" x14ac:dyDescent="0.25">
      <c r="B938" t="s">
        <v>474</v>
      </c>
      <c r="D938" t="str">
        <f t="shared" si="16"/>
        <v/>
      </c>
    </row>
    <row r="939" spans="2:4" x14ac:dyDescent="0.25">
      <c r="B939" t="s">
        <v>474</v>
      </c>
      <c r="D939" t="str">
        <f t="shared" si="16"/>
        <v/>
      </c>
    </row>
    <row r="940" spans="2:4" x14ac:dyDescent="0.25">
      <c r="B940" t="s">
        <v>474</v>
      </c>
      <c r="D940" t="str">
        <f t="shared" si="16"/>
        <v>RECREATION_OBJECTIVE</v>
      </c>
    </row>
    <row r="941" spans="2:4" x14ac:dyDescent="0.25">
      <c r="B941" t="s">
        <v>481</v>
      </c>
      <c r="D941" t="str">
        <f t="shared" si="16"/>
        <v/>
      </c>
    </row>
    <row r="942" spans="2:4" x14ac:dyDescent="0.25">
      <c r="B942" t="s">
        <v>481</v>
      </c>
      <c r="D942" t="str">
        <f t="shared" si="16"/>
        <v/>
      </c>
    </row>
    <row r="943" spans="2:4" x14ac:dyDescent="0.25">
      <c r="B943" t="s">
        <v>481</v>
      </c>
      <c r="D943" t="str">
        <f t="shared" si="16"/>
        <v/>
      </c>
    </row>
    <row r="944" spans="2:4" x14ac:dyDescent="0.25">
      <c r="B944" t="s">
        <v>481</v>
      </c>
      <c r="D944" t="str">
        <f t="shared" si="16"/>
        <v/>
      </c>
    </row>
    <row r="945" spans="2:4" x14ac:dyDescent="0.25">
      <c r="B945" t="s">
        <v>481</v>
      </c>
      <c r="D945" t="str">
        <f t="shared" si="16"/>
        <v/>
      </c>
    </row>
    <row r="946" spans="2:4" x14ac:dyDescent="0.25">
      <c r="B946" t="s">
        <v>481</v>
      </c>
      <c r="D946" t="str">
        <f t="shared" si="16"/>
        <v/>
      </c>
    </row>
    <row r="947" spans="2:4" x14ac:dyDescent="0.25">
      <c r="B947" t="s">
        <v>481</v>
      </c>
      <c r="D947" t="str">
        <f t="shared" si="16"/>
        <v/>
      </c>
    </row>
    <row r="948" spans="2:4" x14ac:dyDescent="0.25">
      <c r="B948" t="s">
        <v>481</v>
      </c>
      <c r="D948" t="str">
        <f t="shared" si="16"/>
        <v/>
      </c>
    </row>
    <row r="949" spans="2:4" x14ac:dyDescent="0.25">
      <c r="B949" t="s">
        <v>481</v>
      </c>
      <c r="D949" t="str">
        <f t="shared" si="16"/>
        <v/>
      </c>
    </row>
    <row r="950" spans="2:4" x14ac:dyDescent="0.25">
      <c r="B950" t="s">
        <v>481</v>
      </c>
      <c r="D950" t="str">
        <f t="shared" si="16"/>
        <v/>
      </c>
    </row>
    <row r="951" spans="2:4" x14ac:dyDescent="0.25">
      <c r="B951" t="s">
        <v>481</v>
      </c>
      <c r="D951" t="str">
        <f t="shared" si="16"/>
        <v/>
      </c>
    </row>
    <row r="952" spans="2:4" x14ac:dyDescent="0.25">
      <c r="B952" t="s">
        <v>481</v>
      </c>
      <c r="D952" t="str">
        <f t="shared" si="16"/>
        <v/>
      </c>
    </row>
    <row r="953" spans="2:4" x14ac:dyDescent="0.25">
      <c r="B953" t="s">
        <v>481</v>
      </c>
      <c r="D953" t="str">
        <f t="shared" si="16"/>
        <v/>
      </c>
    </row>
    <row r="954" spans="2:4" x14ac:dyDescent="0.25">
      <c r="B954" t="s">
        <v>481</v>
      </c>
      <c r="D954" t="str">
        <f t="shared" si="16"/>
        <v/>
      </c>
    </row>
    <row r="955" spans="2:4" x14ac:dyDescent="0.25">
      <c r="B955" t="s">
        <v>481</v>
      </c>
      <c r="D955" t="str">
        <f t="shared" si="16"/>
        <v/>
      </c>
    </row>
    <row r="956" spans="2:4" x14ac:dyDescent="0.25">
      <c r="B956" t="s">
        <v>481</v>
      </c>
      <c r="D956" t="str">
        <f t="shared" si="16"/>
        <v/>
      </c>
    </row>
    <row r="957" spans="2:4" x14ac:dyDescent="0.25">
      <c r="B957" t="s">
        <v>481</v>
      </c>
      <c r="D957" t="str">
        <f t="shared" si="16"/>
        <v/>
      </c>
    </row>
    <row r="958" spans="2:4" x14ac:dyDescent="0.25">
      <c r="B958" t="s">
        <v>481</v>
      </c>
      <c r="D958" t="str">
        <f t="shared" si="16"/>
        <v/>
      </c>
    </row>
    <row r="959" spans="2:4" x14ac:dyDescent="0.25">
      <c r="B959" t="s">
        <v>481</v>
      </c>
      <c r="D959" t="str">
        <f t="shared" si="16"/>
        <v/>
      </c>
    </row>
    <row r="960" spans="2:4" x14ac:dyDescent="0.25">
      <c r="B960" t="s">
        <v>481</v>
      </c>
      <c r="D960" t="str">
        <f t="shared" si="16"/>
        <v/>
      </c>
    </row>
    <row r="961" spans="2:4" x14ac:dyDescent="0.25">
      <c r="B961" t="s">
        <v>481</v>
      </c>
      <c r="D961" t="str">
        <f t="shared" si="16"/>
        <v/>
      </c>
    </row>
    <row r="962" spans="2:4" x14ac:dyDescent="0.25">
      <c r="B962" t="s">
        <v>481</v>
      </c>
      <c r="D962" t="str">
        <f t="shared" ref="D962:D1025" si="17">IF(B963&lt;&gt;B962,B962,"")</f>
        <v/>
      </c>
    </row>
    <row r="963" spans="2:4" x14ac:dyDescent="0.25">
      <c r="B963" t="s">
        <v>481</v>
      </c>
      <c r="D963" t="str">
        <f t="shared" si="17"/>
        <v/>
      </c>
    </row>
    <row r="964" spans="2:4" x14ac:dyDescent="0.25">
      <c r="B964" t="s">
        <v>481</v>
      </c>
      <c r="D964" t="str">
        <f t="shared" si="17"/>
        <v/>
      </c>
    </row>
    <row r="965" spans="2:4" x14ac:dyDescent="0.25">
      <c r="B965" t="s">
        <v>481</v>
      </c>
      <c r="D965" t="str">
        <f t="shared" si="17"/>
        <v/>
      </c>
    </row>
    <row r="966" spans="2:4" x14ac:dyDescent="0.25">
      <c r="B966" t="s">
        <v>481</v>
      </c>
      <c r="D966" t="str">
        <f t="shared" si="17"/>
        <v>RECREATION_PROJECT</v>
      </c>
    </row>
    <row r="967" spans="2:4" x14ac:dyDescent="0.25">
      <c r="B967" t="s">
        <v>501</v>
      </c>
      <c r="D967" t="str">
        <f t="shared" si="17"/>
        <v/>
      </c>
    </row>
    <row r="968" spans="2:4" x14ac:dyDescent="0.25">
      <c r="B968" t="s">
        <v>501</v>
      </c>
      <c r="D968" t="str">
        <f t="shared" si="17"/>
        <v/>
      </c>
    </row>
    <row r="969" spans="2:4" x14ac:dyDescent="0.25">
      <c r="B969" t="s">
        <v>501</v>
      </c>
      <c r="D969" t="str">
        <f t="shared" si="17"/>
        <v/>
      </c>
    </row>
    <row r="970" spans="2:4" x14ac:dyDescent="0.25">
      <c r="B970" t="s">
        <v>501</v>
      </c>
      <c r="D970" t="str">
        <f t="shared" si="17"/>
        <v/>
      </c>
    </row>
    <row r="971" spans="2:4" x14ac:dyDescent="0.25">
      <c r="B971" t="s">
        <v>501</v>
      </c>
      <c r="D971" t="str">
        <f t="shared" si="17"/>
        <v/>
      </c>
    </row>
    <row r="972" spans="2:4" x14ac:dyDescent="0.25">
      <c r="B972" t="s">
        <v>501</v>
      </c>
      <c r="D972" t="str">
        <f t="shared" si="17"/>
        <v/>
      </c>
    </row>
    <row r="973" spans="2:4" x14ac:dyDescent="0.25">
      <c r="B973" t="s">
        <v>501</v>
      </c>
      <c r="D973" t="str">
        <f t="shared" si="17"/>
        <v>RECREATION_SITE_POINT</v>
      </c>
    </row>
    <row r="974" spans="2:4" x14ac:dyDescent="0.25">
      <c r="B974" t="s">
        <v>504</v>
      </c>
      <c r="D974" t="str">
        <f t="shared" si="17"/>
        <v/>
      </c>
    </row>
    <row r="975" spans="2:4" x14ac:dyDescent="0.25">
      <c r="B975" t="s">
        <v>504</v>
      </c>
      <c r="D975" t="str">
        <f t="shared" si="17"/>
        <v/>
      </c>
    </row>
    <row r="976" spans="2:4" x14ac:dyDescent="0.25">
      <c r="B976" t="s">
        <v>504</v>
      </c>
      <c r="D976" t="str">
        <f t="shared" si="17"/>
        <v/>
      </c>
    </row>
    <row r="977" spans="2:4" x14ac:dyDescent="0.25">
      <c r="B977" t="s">
        <v>504</v>
      </c>
      <c r="D977" t="str">
        <f t="shared" si="17"/>
        <v/>
      </c>
    </row>
    <row r="978" spans="2:4" x14ac:dyDescent="0.25">
      <c r="B978" t="s">
        <v>504</v>
      </c>
      <c r="D978" t="str">
        <f t="shared" si="17"/>
        <v/>
      </c>
    </row>
    <row r="979" spans="2:4" x14ac:dyDescent="0.25">
      <c r="B979" t="s">
        <v>504</v>
      </c>
      <c r="D979" t="str">
        <f t="shared" si="17"/>
        <v/>
      </c>
    </row>
    <row r="980" spans="2:4" x14ac:dyDescent="0.25">
      <c r="B980" t="s">
        <v>504</v>
      </c>
      <c r="D980" t="str">
        <f t="shared" si="17"/>
        <v/>
      </c>
    </row>
    <row r="981" spans="2:4" x14ac:dyDescent="0.25">
      <c r="B981" t="s">
        <v>504</v>
      </c>
      <c r="D981" t="str">
        <f t="shared" si="17"/>
        <v/>
      </c>
    </row>
    <row r="982" spans="2:4" x14ac:dyDescent="0.25">
      <c r="B982" t="s">
        <v>504</v>
      </c>
      <c r="D982" t="str">
        <f t="shared" si="17"/>
        <v/>
      </c>
    </row>
    <row r="983" spans="2:4" x14ac:dyDescent="0.25">
      <c r="B983" t="s">
        <v>504</v>
      </c>
      <c r="D983" t="str">
        <f t="shared" si="17"/>
        <v/>
      </c>
    </row>
    <row r="984" spans="2:4" x14ac:dyDescent="0.25">
      <c r="B984" t="s">
        <v>504</v>
      </c>
      <c r="D984" t="str">
        <f t="shared" si="17"/>
        <v/>
      </c>
    </row>
    <row r="985" spans="2:4" x14ac:dyDescent="0.25">
      <c r="B985" t="s">
        <v>504</v>
      </c>
      <c r="D985" t="str">
        <f t="shared" si="17"/>
        <v/>
      </c>
    </row>
    <row r="986" spans="2:4" x14ac:dyDescent="0.25">
      <c r="B986" t="s">
        <v>504</v>
      </c>
      <c r="D986" t="str">
        <f t="shared" si="17"/>
        <v/>
      </c>
    </row>
    <row r="987" spans="2:4" x14ac:dyDescent="0.25">
      <c r="B987" t="s">
        <v>504</v>
      </c>
      <c r="D987" t="str">
        <f t="shared" si="17"/>
        <v/>
      </c>
    </row>
    <row r="988" spans="2:4" x14ac:dyDescent="0.25">
      <c r="B988" t="s">
        <v>504</v>
      </c>
      <c r="D988" t="str">
        <f t="shared" si="17"/>
        <v/>
      </c>
    </row>
    <row r="989" spans="2:4" x14ac:dyDescent="0.25">
      <c r="B989" t="s">
        <v>504</v>
      </c>
      <c r="D989" t="str">
        <f t="shared" si="17"/>
        <v/>
      </c>
    </row>
    <row r="990" spans="2:4" x14ac:dyDescent="0.25">
      <c r="B990" t="s">
        <v>504</v>
      </c>
      <c r="D990" t="str">
        <f t="shared" si="17"/>
        <v/>
      </c>
    </row>
    <row r="991" spans="2:4" x14ac:dyDescent="0.25">
      <c r="B991" t="s">
        <v>504</v>
      </c>
      <c r="D991" t="str">
        <f t="shared" si="17"/>
        <v/>
      </c>
    </row>
    <row r="992" spans="2:4" x14ac:dyDescent="0.25">
      <c r="B992" t="s">
        <v>504</v>
      </c>
      <c r="D992" t="str">
        <f t="shared" si="17"/>
        <v>RECREATION_STRUCTURE</v>
      </c>
    </row>
    <row r="993" spans="2:4" x14ac:dyDescent="0.25">
      <c r="B993" t="s">
        <v>516</v>
      </c>
      <c r="D993" t="str">
        <f t="shared" si="17"/>
        <v/>
      </c>
    </row>
    <row r="994" spans="2:4" x14ac:dyDescent="0.25">
      <c r="B994" t="s">
        <v>516</v>
      </c>
      <c r="D994" t="str">
        <f t="shared" si="17"/>
        <v/>
      </c>
    </row>
    <row r="995" spans="2:4" x14ac:dyDescent="0.25">
      <c r="B995" t="s">
        <v>516</v>
      </c>
      <c r="D995" t="str">
        <f t="shared" si="17"/>
        <v/>
      </c>
    </row>
    <row r="996" spans="2:4" x14ac:dyDescent="0.25">
      <c r="B996" t="s">
        <v>516</v>
      </c>
      <c r="D996" t="str">
        <f t="shared" si="17"/>
        <v/>
      </c>
    </row>
    <row r="997" spans="2:4" x14ac:dyDescent="0.25">
      <c r="B997" t="s">
        <v>516</v>
      </c>
      <c r="D997" t="str">
        <f t="shared" si="17"/>
        <v/>
      </c>
    </row>
    <row r="998" spans="2:4" x14ac:dyDescent="0.25">
      <c r="B998" t="s">
        <v>516</v>
      </c>
      <c r="D998" t="str">
        <f t="shared" si="17"/>
        <v/>
      </c>
    </row>
    <row r="999" spans="2:4" x14ac:dyDescent="0.25">
      <c r="B999" t="s">
        <v>516</v>
      </c>
      <c r="D999" t="str">
        <f t="shared" si="17"/>
        <v/>
      </c>
    </row>
    <row r="1000" spans="2:4" x14ac:dyDescent="0.25">
      <c r="B1000" t="s">
        <v>516</v>
      </c>
      <c r="D1000" t="str">
        <f t="shared" si="17"/>
        <v>RECREATION_STRUCTURE_VALUE</v>
      </c>
    </row>
    <row r="1001" spans="2:4" x14ac:dyDescent="0.25">
      <c r="B1001" t="s">
        <v>519</v>
      </c>
      <c r="D1001" t="str">
        <f t="shared" si="17"/>
        <v/>
      </c>
    </row>
    <row r="1002" spans="2:4" x14ac:dyDescent="0.25">
      <c r="B1002" t="s">
        <v>519</v>
      </c>
      <c r="D1002" t="str">
        <f t="shared" si="17"/>
        <v/>
      </c>
    </row>
    <row r="1003" spans="2:4" x14ac:dyDescent="0.25">
      <c r="B1003" t="s">
        <v>519</v>
      </c>
      <c r="D1003" t="str">
        <f t="shared" si="17"/>
        <v/>
      </c>
    </row>
    <row r="1004" spans="2:4" x14ac:dyDescent="0.25">
      <c r="B1004" t="s">
        <v>519</v>
      </c>
      <c r="D1004" t="str">
        <f t="shared" si="17"/>
        <v/>
      </c>
    </row>
    <row r="1005" spans="2:4" x14ac:dyDescent="0.25">
      <c r="B1005" t="s">
        <v>519</v>
      </c>
      <c r="D1005" t="str">
        <f t="shared" si="17"/>
        <v/>
      </c>
    </row>
    <row r="1006" spans="2:4" x14ac:dyDescent="0.25">
      <c r="B1006" t="s">
        <v>519</v>
      </c>
      <c r="D1006" t="str">
        <f t="shared" si="17"/>
        <v/>
      </c>
    </row>
    <row r="1007" spans="2:4" x14ac:dyDescent="0.25">
      <c r="B1007" t="s">
        <v>519</v>
      </c>
      <c r="D1007" t="str">
        <f t="shared" si="17"/>
        <v/>
      </c>
    </row>
    <row r="1008" spans="2:4" x14ac:dyDescent="0.25">
      <c r="B1008" t="s">
        <v>519</v>
      </c>
      <c r="D1008" t="str">
        <f t="shared" si="17"/>
        <v/>
      </c>
    </row>
    <row r="1009" spans="2:4" x14ac:dyDescent="0.25">
      <c r="B1009" t="s">
        <v>519</v>
      </c>
      <c r="D1009" t="str">
        <f t="shared" si="17"/>
        <v/>
      </c>
    </row>
    <row r="1010" spans="2:4" x14ac:dyDescent="0.25">
      <c r="B1010" t="s">
        <v>519</v>
      </c>
      <c r="D1010" t="str">
        <f t="shared" si="17"/>
        <v/>
      </c>
    </row>
    <row r="1011" spans="2:4" x14ac:dyDescent="0.25">
      <c r="B1011" t="s">
        <v>519</v>
      </c>
      <c r="D1011" t="str">
        <f t="shared" si="17"/>
        <v/>
      </c>
    </row>
    <row r="1012" spans="2:4" x14ac:dyDescent="0.25">
      <c r="B1012" t="s">
        <v>519</v>
      </c>
      <c r="D1012" t="str">
        <f t="shared" si="17"/>
        <v/>
      </c>
    </row>
    <row r="1013" spans="2:4" x14ac:dyDescent="0.25">
      <c r="B1013" t="s">
        <v>519</v>
      </c>
      <c r="D1013" t="str">
        <f t="shared" si="17"/>
        <v/>
      </c>
    </row>
    <row r="1014" spans="2:4" x14ac:dyDescent="0.25">
      <c r="B1014" t="s">
        <v>519</v>
      </c>
      <c r="D1014" t="str">
        <f t="shared" si="17"/>
        <v/>
      </c>
    </row>
    <row r="1015" spans="2:4" x14ac:dyDescent="0.25">
      <c r="B1015" t="s">
        <v>519</v>
      </c>
      <c r="D1015" t="str">
        <f t="shared" si="17"/>
        <v>RECREATION_TRAIL_SEGMENT</v>
      </c>
    </row>
    <row r="1016" spans="2:4" x14ac:dyDescent="0.25">
      <c r="B1016" t="s">
        <v>526</v>
      </c>
      <c r="D1016" t="str">
        <f t="shared" si="17"/>
        <v/>
      </c>
    </row>
    <row r="1017" spans="2:4" x14ac:dyDescent="0.25">
      <c r="B1017" t="s">
        <v>526</v>
      </c>
      <c r="D1017" t="str">
        <f t="shared" si="17"/>
        <v/>
      </c>
    </row>
    <row r="1018" spans="2:4" x14ac:dyDescent="0.25">
      <c r="B1018" t="s">
        <v>526</v>
      </c>
      <c r="D1018" t="str">
        <f t="shared" si="17"/>
        <v/>
      </c>
    </row>
    <row r="1019" spans="2:4" x14ac:dyDescent="0.25">
      <c r="B1019" t="s">
        <v>526</v>
      </c>
      <c r="D1019" t="str">
        <f t="shared" si="17"/>
        <v/>
      </c>
    </row>
    <row r="1020" spans="2:4" x14ac:dyDescent="0.25">
      <c r="B1020" t="s">
        <v>526</v>
      </c>
      <c r="D1020" t="str">
        <f t="shared" si="17"/>
        <v/>
      </c>
    </row>
    <row r="1021" spans="2:4" x14ac:dyDescent="0.25">
      <c r="B1021" t="s">
        <v>526</v>
      </c>
      <c r="D1021" t="str">
        <f t="shared" si="17"/>
        <v/>
      </c>
    </row>
    <row r="1022" spans="2:4" x14ac:dyDescent="0.25">
      <c r="B1022" t="s">
        <v>526</v>
      </c>
      <c r="D1022" t="str">
        <f t="shared" si="17"/>
        <v/>
      </c>
    </row>
    <row r="1023" spans="2:4" x14ac:dyDescent="0.25">
      <c r="B1023" t="s">
        <v>526</v>
      </c>
      <c r="D1023" t="str">
        <f t="shared" si="17"/>
        <v/>
      </c>
    </row>
    <row r="1024" spans="2:4" x14ac:dyDescent="0.25">
      <c r="B1024" t="s">
        <v>526</v>
      </c>
      <c r="D1024" t="str">
        <f t="shared" si="17"/>
        <v/>
      </c>
    </row>
    <row r="1025" spans="2:4" x14ac:dyDescent="0.25">
      <c r="B1025" t="s">
        <v>526</v>
      </c>
      <c r="D1025" t="str">
        <f t="shared" si="17"/>
        <v/>
      </c>
    </row>
    <row r="1026" spans="2:4" x14ac:dyDescent="0.25">
      <c r="B1026" t="s">
        <v>526</v>
      </c>
      <c r="D1026" t="str">
        <f t="shared" ref="D1026:D1089" si="18">IF(B1027&lt;&gt;B1026,B1026,"")</f>
        <v/>
      </c>
    </row>
    <row r="1027" spans="2:4" x14ac:dyDescent="0.25">
      <c r="B1027" t="s">
        <v>526</v>
      </c>
      <c r="D1027" t="str">
        <f t="shared" si="18"/>
        <v>ROAD_PERMIT</v>
      </c>
    </row>
    <row r="1028" spans="2:4" x14ac:dyDescent="0.25">
      <c r="B1028" t="s">
        <v>530</v>
      </c>
      <c r="D1028" t="str">
        <f t="shared" si="18"/>
        <v/>
      </c>
    </row>
    <row r="1029" spans="2:4" x14ac:dyDescent="0.25">
      <c r="B1029" t="s">
        <v>530</v>
      </c>
      <c r="D1029" t="str">
        <f t="shared" si="18"/>
        <v/>
      </c>
    </row>
    <row r="1030" spans="2:4" x14ac:dyDescent="0.25">
      <c r="B1030" t="s">
        <v>530</v>
      </c>
      <c r="D1030" t="str">
        <f t="shared" si="18"/>
        <v/>
      </c>
    </row>
    <row r="1031" spans="2:4" x14ac:dyDescent="0.25">
      <c r="B1031" t="s">
        <v>530</v>
      </c>
      <c r="D1031" t="str">
        <f t="shared" si="18"/>
        <v/>
      </c>
    </row>
    <row r="1032" spans="2:4" x14ac:dyDescent="0.25">
      <c r="B1032" t="s">
        <v>530</v>
      </c>
      <c r="D1032" t="str">
        <f t="shared" si="18"/>
        <v/>
      </c>
    </row>
    <row r="1033" spans="2:4" x14ac:dyDescent="0.25">
      <c r="B1033" t="s">
        <v>530</v>
      </c>
      <c r="D1033" t="str">
        <f t="shared" si="18"/>
        <v/>
      </c>
    </row>
    <row r="1034" spans="2:4" x14ac:dyDescent="0.25">
      <c r="B1034" t="s">
        <v>530</v>
      </c>
      <c r="D1034" t="str">
        <f t="shared" si="18"/>
        <v/>
      </c>
    </row>
    <row r="1035" spans="2:4" x14ac:dyDescent="0.25">
      <c r="B1035" t="s">
        <v>530</v>
      </c>
      <c r="D1035" t="str">
        <f t="shared" si="18"/>
        <v/>
      </c>
    </row>
    <row r="1036" spans="2:4" x14ac:dyDescent="0.25">
      <c r="B1036" t="s">
        <v>530</v>
      </c>
      <c r="D1036" t="str">
        <f t="shared" si="18"/>
        <v/>
      </c>
    </row>
    <row r="1037" spans="2:4" x14ac:dyDescent="0.25">
      <c r="B1037" t="s">
        <v>530</v>
      </c>
      <c r="D1037" t="str">
        <f t="shared" si="18"/>
        <v/>
      </c>
    </row>
    <row r="1038" spans="2:4" x14ac:dyDescent="0.25">
      <c r="B1038" t="s">
        <v>530</v>
      </c>
      <c r="D1038" t="str">
        <f t="shared" si="18"/>
        <v/>
      </c>
    </row>
    <row r="1039" spans="2:4" x14ac:dyDescent="0.25">
      <c r="B1039" t="s">
        <v>530</v>
      </c>
      <c r="D1039" t="str">
        <f t="shared" si="18"/>
        <v/>
      </c>
    </row>
    <row r="1040" spans="2:4" x14ac:dyDescent="0.25">
      <c r="B1040" t="s">
        <v>530</v>
      </c>
      <c r="D1040" t="str">
        <f t="shared" si="18"/>
        <v/>
      </c>
    </row>
    <row r="1041" spans="2:4" x14ac:dyDescent="0.25">
      <c r="B1041" t="s">
        <v>530</v>
      </c>
      <c r="D1041" t="str">
        <f t="shared" si="18"/>
        <v/>
      </c>
    </row>
    <row r="1042" spans="2:4" x14ac:dyDescent="0.25">
      <c r="B1042" t="s">
        <v>530</v>
      </c>
      <c r="D1042" t="str">
        <f t="shared" si="18"/>
        <v/>
      </c>
    </row>
    <row r="1043" spans="2:4" x14ac:dyDescent="0.25">
      <c r="B1043" t="s">
        <v>530</v>
      </c>
      <c r="D1043" t="str">
        <f t="shared" si="18"/>
        <v/>
      </c>
    </row>
    <row r="1044" spans="2:4" x14ac:dyDescent="0.25">
      <c r="B1044" t="s">
        <v>530</v>
      </c>
      <c r="D1044" t="str">
        <f t="shared" si="18"/>
        <v/>
      </c>
    </row>
    <row r="1045" spans="2:4" x14ac:dyDescent="0.25">
      <c r="B1045" t="s">
        <v>530</v>
      </c>
      <c r="D1045" t="str">
        <f t="shared" si="18"/>
        <v/>
      </c>
    </row>
    <row r="1046" spans="2:4" x14ac:dyDescent="0.25">
      <c r="B1046" t="s">
        <v>530</v>
      </c>
      <c r="D1046" t="str">
        <f t="shared" si="18"/>
        <v/>
      </c>
    </row>
    <row r="1047" spans="2:4" x14ac:dyDescent="0.25">
      <c r="B1047" t="s">
        <v>530</v>
      </c>
      <c r="D1047" t="str">
        <f t="shared" si="18"/>
        <v/>
      </c>
    </row>
    <row r="1048" spans="2:4" x14ac:dyDescent="0.25">
      <c r="B1048" t="s">
        <v>530</v>
      </c>
      <c r="D1048" t="str">
        <f t="shared" si="18"/>
        <v/>
      </c>
    </row>
    <row r="1049" spans="2:4" x14ac:dyDescent="0.25">
      <c r="B1049" t="s">
        <v>530</v>
      </c>
      <c r="D1049" t="str">
        <f t="shared" si="18"/>
        <v>ROAD_PRMT_AMEND</v>
      </c>
    </row>
    <row r="1050" spans="2:4" x14ac:dyDescent="0.25">
      <c r="B1050" t="s">
        <v>539</v>
      </c>
      <c r="D1050" t="str">
        <f t="shared" si="18"/>
        <v/>
      </c>
    </row>
    <row r="1051" spans="2:4" x14ac:dyDescent="0.25">
      <c r="B1051" t="s">
        <v>539</v>
      </c>
      <c r="D1051" t="str">
        <f t="shared" si="18"/>
        <v/>
      </c>
    </row>
    <row r="1052" spans="2:4" x14ac:dyDescent="0.25">
      <c r="B1052" t="s">
        <v>539</v>
      </c>
      <c r="D1052" t="str">
        <f t="shared" si="18"/>
        <v/>
      </c>
    </row>
    <row r="1053" spans="2:4" x14ac:dyDescent="0.25">
      <c r="B1053" t="s">
        <v>539</v>
      </c>
      <c r="D1053" t="str">
        <f t="shared" si="18"/>
        <v/>
      </c>
    </row>
    <row r="1054" spans="2:4" x14ac:dyDescent="0.25">
      <c r="B1054" t="s">
        <v>539</v>
      </c>
      <c r="D1054" t="str">
        <f t="shared" si="18"/>
        <v/>
      </c>
    </row>
    <row r="1055" spans="2:4" x14ac:dyDescent="0.25">
      <c r="B1055" t="s">
        <v>539</v>
      </c>
      <c r="D1055" t="str">
        <f t="shared" si="18"/>
        <v/>
      </c>
    </row>
    <row r="1056" spans="2:4" x14ac:dyDescent="0.25">
      <c r="B1056" t="s">
        <v>539</v>
      </c>
      <c r="D1056" t="str">
        <f t="shared" si="18"/>
        <v/>
      </c>
    </row>
    <row r="1057" spans="2:4" x14ac:dyDescent="0.25">
      <c r="B1057" t="s">
        <v>539</v>
      </c>
      <c r="D1057" t="str">
        <f t="shared" si="18"/>
        <v/>
      </c>
    </row>
    <row r="1058" spans="2:4" x14ac:dyDescent="0.25">
      <c r="B1058" t="s">
        <v>539</v>
      </c>
      <c r="D1058" t="str">
        <f t="shared" si="18"/>
        <v/>
      </c>
    </row>
    <row r="1059" spans="2:4" x14ac:dyDescent="0.25">
      <c r="B1059" t="s">
        <v>539</v>
      </c>
      <c r="D1059" t="str">
        <f t="shared" si="18"/>
        <v/>
      </c>
    </row>
    <row r="1060" spans="2:4" x14ac:dyDescent="0.25">
      <c r="B1060" t="s">
        <v>539</v>
      </c>
      <c r="D1060" t="str">
        <f t="shared" si="18"/>
        <v/>
      </c>
    </row>
    <row r="1061" spans="2:4" x14ac:dyDescent="0.25">
      <c r="B1061" t="s">
        <v>539</v>
      </c>
      <c r="D1061" t="str">
        <f t="shared" si="18"/>
        <v/>
      </c>
    </row>
    <row r="1062" spans="2:4" x14ac:dyDescent="0.25">
      <c r="B1062" t="s">
        <v>539</v>
      </c>
      <c r="D1062" t="str">
        <f t="shared" si="18"/>
        <v/>
      </c>
    </row>
    <row r="1063" spans="2:4" x14ac:dyDescent="0.25">
      <c r="B1063" t="s">
        <v>539</v>
      </c>
      <c r="D1063" t="str">
        <f t="shared" si="18"/>
        <v/>
      </c>
    </row>
    <row r="1064" spans="2:4" x14ac:dyDescent="0.25">
      <c r="B1064" t="s">
        <v>539</v>
      </c>
      <c r="D1064" t="str">
        <f t="shared" si="18"/>
        <v>ROAD_SECTION</v>
      </c>
    </row>
    <row r="1065" spans="2:4" x14ac:dyDescent="0.25">
      <c r="B1065" t="s">
        <v>545</v>
      </c>
      <c r="D1065" t="str">
        <f t="shared" si="18"/>
        <v/>
      </c>
    </row>
    <row r="1066" spans="2:4" x14ac:dyDescent="0.25">
      <c r="B1066" t="s">
        <v>545</v>
      </c>
      <c r="D1066" t="str">
        <f t="shared" si="18"/>
        <v/>
      </c>
    </row>
    <row r="1067" spans="2:4" x14ac:dyDescent="0.25">
      <c r="B1067" t="s">
        <v>545</v>
      </c>
      <c r="D1067" t="str">
        <f t="shared" si="18"/>
        <v/>
      </c>
    </row>
    <row r="1068" spans="2:4" x14ac:dyDescent="0.25">
      <c r="B1068" t="s">
        <v>545</v>
      </c>
      <c r="D1068" t="str">
        <f t="shared" si="18"/>
        <v/>
      </c>
    </row>
    <row r="1069" spans="2:4" x14ac:dyDescent="0.25">
      <c r="B1069" t="s">
        <v>545</v>
      </c>
      <c r="D1069" t="str">
        <f t="shared" si="18"/>
        <v/>
      </c>
    </row>
    <row r="1070" spans="2:4" x14ac:dyDescent="0.25">
      <c r="B1070" t="s">
        <v>545</v>
      </c>
      <c r="D1070" t="str">
        <f t="shared" si="18"/>
        <v/>
      </c>
    </row>
    <row r="1071" spans="2:4" x14ac:dyDescent="0.25">
      <c r="B1071" t="s">
        <v>545</v>
      </c>
      <c r="D1071" t="str">
        <f t="shared" si="18"/>
        <v/>
      </c>
    </row>
    <row r="1072" spans="2:4" x14ac:dyDescent="0.25">
      <c r="B1072" t="s">
        <v>545</v>
      </c>
      <c r="D1072" t="str">
        <f t="shared" si="18"/>
        <v/>
      </c>
    </row>
    <row r="1073" spans="2:4" x14ac:dyDescent="0.25">
      <c r="B1073" t="s">
        <v>545</v>
      </c>
      <c r="D1073" t="str">
        <f t="shared" si="18"/>
        <v/>
      </c>
    </row>
    <row r="1074" spans="2:4" x14ac:dyDescent="0.25">
      <c r="B1074" t="s">
        <v>545</v>
      </c>
      <c r="D1074" t="str">
        <f t="shared" si="18"/>
        <v/>
      </c>
    </row>
    <row r="1075" spans="2:4" x14ac:dyDescent="0.25">
      <c r="B1075" t="s">
        <v>545</v>
      </c>
      <c r="D1075" t="str">
        <f t="shared" si="18"/>
        <v/>
      </c>
    </row>
    <row r="1076" spans="2:4" x14ac:dyDescent="0.25">
      <c r="B1076" t="s">
        <v>545</v>
      </c>
      <c r="D1076" t="str">
        <f t="shared" si="18"/>
        <v/>
      </c>
    </row>
    <row r="1077" spans="2:4" x14ac:dyDescent="0.25">
      <c r="B1077" t="s">
        <v>545</v>
      </c>
      <c r="D1077" t="str">
        <f t="shared" si="18"/>
        <v>ROAD_SECTION_AMEND_SEGMENT</v>
      </c>
    </row>
    <row r="1078" spans="2:4" x14ac:dyDescent="0.25">
      <c r="B1078" t="s">
        <v>550</v>
      </c>
      <c r="D1078" t="str">
        <f t="shared" si="18"/>
        <v/>
      </c>
    </row>
    <row r="1079" spans="2:4" x14ac:dyDescent="0.25">
      <c r="B1079" t="s">
        <v>550</v>
      </c>
      <c r="D1079" t="str">
        <f t="shared" si="18"/>
        <v/>
      </c>
    </row>
    <row r="1080" spans="2:4" x14ac:dyDescent="0.25">
      <c r="B1080" t="s">
        <v>550</v>
      </c>
      <c r="D1080" t="str">
        <f t="shared" si="18"/>
        <v/>
      </c>
    </row>
    <row r="1081" spans="2:4" x14ac:dyDescent="0.25">
      <c r="B1081" t="s">
        <v>550</v>
      </c>
      <c r="D1081" t="str">
        <f t="shared" si="18"/>
        <v/>
      </c>
    </row>
    <row r="1082" spans="2:4" x14ac:dyDescent="0.25">
      <c r="B1082" t="s">
        <v>550</v>
      </c>
      <c r="D1082" t="str">
        <f t="shared" si="18"/>
        <v/>
      </c>
    </row>
    <row r="1083" spans="2:4" x14ac:dyDescent="0.25">
      <c r="B1083" t="s">
        <v>550</v>
      </c>
      <c r="D1083" t="str">
        <f t="shared" si="18"/>
        <v/>
      </c>
    </row>
    <row r="1084" spans="2:4" x14ac:dyDescent="0.25">
      <c r="B1084" t="s">
        <v>550</v>
      </c>
      <c r="D1084" t="str">
        <f t="shared" si="18"/>
        <v/>
      </c>
    </row>
    <row r="1085" spans="2:4" x14ac:dyDescent="0.25">
      <c r="B1085" t="s">
        <v>550</v>
      </c>
      <c r="D1085" t="str">
        <f t="shared" si="18"/>
        <v/>
      </c>
    </row>
    <row r="1086" spans="2:4" x14ac:dyDescent="0.25">
      <c r="B1086" t="s">
        <v>550</v>
      </c>
      <c r="D1086" t="str">
        <f t="shared" si="18"/>
        <v/>
      </c>
    </row>
    <row r="1087" spans="2:4" x14ac:dyDescent="0.25">
      <c r="B1087" t="s">
        <v>550</v>
      </c>
      <c r="D1087" t="str">
        <f t="shared" si="18"/>
        <v/>
      </c>
    </row>
    <row r="1088" spans="2:4" x14ac:dyDescent="0.25">
      <c r="B1088" t="s">
        <v>550</v>
      </c>
      <c r="D1088" t="str">
        <f t="shared" si="18"/>
        <v/>
      </c>
    </row>
    <row r="1089" spans="2:4" x14ac:dyDescent="0.25">
      <c r="B1089" t="s">
        <v>550</v>
      </c>
      <c r="D1089" t="str">
        <f t="shared" si="18"/>
        <v>ROAD_SECTION_KEY_EVENT</v>
      </c>
    </row>
    <row r="1090" spans="2:4" x14ac:dyDescent="0.25">
      <c r="B1090" t="s">
        <v>557</v>
      </c>
      <c r="D1090" t="str">
        <f t="shared" ref="D1090:D1153" si="19">IF(B1091&lt;&gt;B1090,B1090,"")</f>
        <v/>
      </c>
    </row>
    <row r="1091" spans="2:4" x14ac:dyDescent="0.25">
      <c r="B1091" t="s">
        <v>557</v>
      </c>
      <c r="D1091" t="str">
        <f t="shared" si="19"/>
        <v/>
      </c>
    </row>
    <row r="1092" spans="2:4" x14ac:dyDescent="0.25">
      <c r="B1092" t="s">
        <v>557</v>
      </c>
      <c r="D1092" t="str">
        <f t="shared" si="19"/>
        <v/>
      </c>
    </row>
    <row r="1093" spans="2:4" x14ac:dyDescent="0.25">
      <c r="B1093" t="s">
        <v>557</v>
      </c>
      <c r="D1093" t="str">
        <f t="shared" si="19"/>
        <v/>
      </c>
    </row>
    <row r="1094" spans="2:4" x14ac:dyDescent="0.25">
      <c r="B1094" t="s">
        <v>557</v>
      </c>
      <c r="D1094" t="str">
        <f t="shared" si="19"/>
        <v/>
      </c>
    </row>
    <row r="1095" spans="2:4" x14ac:dyDescent="0.25">
      <c r="B1095" t="s">
        <v>557</v>
      </c>
      <c r="D1095" t="str">
        <f t="shared" si="19"/>
        <v/>
      </c>
    </row>
    <row r="1096" spans="2:4" x14ac:dyDescent="0.25">
      <c r="B1096" t="s">
        <v>557</v>
      </c>
      <c r="D1096" t="str">
        <f t="shared" si="19"/>
        <v/>
      </c>
    </row>
    <row r="1097" spans="2:4" x14ac:dyDescent="0.25">
      <c r="B1097" t="s">
        <v>557</v>
      </c>
      <c r="D1097" t="str">
        <f t="shared" si="19"/>
        <v/>
      </c>
    </row>
    <row r="1098" spans="2:4" x14ac:dyDescent="0.25">
      <c r="B1098" t="s">
        <v>557</v>
      </c>
      <c r="D1098" t="str">
        <f t="shared" si="19"/>
        <v/>
      </c>
    </row>
    <row r="1099" spans="2:4" x14ac:dyDescent="0.25">
      <c r="B1099" t="s">
        <v>557</v>
      </c>
      <c r="D1099" t="str">
        <f t="shared" si="19"/>
        <v/>
      </c>
    </row>
    <row r="1100" spans="2:4" x14ac:dyDescent="0.25">
      <c r="B1100" t="s">
        <v>557</v>
      </c>
      <c r="D1100" t="str">
        <f t="shared" si="19"/>
        <v/>
      </c>
    </row>
    <row r="1101" spans="2:4" x14ac:dyDescent="0.25">
      <c r="B1101" t="s">
        <v>557</v>
      </c>
      <c r="D1101" t="str">
        <f t="shared" si="19"/>
        <v/>
      </c>
    </row>
    <row r="1102" spans="2:4" x14ac:dyDescent="0.25">
      <c r="B1102" t="s">
        <v>557</v>
      </c>
      <c r="D1102" t="str">
        <f t="shared" si="19"/>
        <v/>
      </c>
    </row>
    <row r="1103" spans="2:4" x14ac:dyDescent="0.25">
      <c r="B1103" t="s">
        <v>557</v>
      </c>
      <c r="D1103" t="str">
        <f t="shared" si="19"/>
        <v/>
      </c>
    </row>
    <row r="1104" spans="2:4" x14ac:dyDescent="0.25">
      <c r="B1104" t="s">
        <v>557</v>
      </c>
      <c r="D1104" t="str">
        <f t="shared" si="19"/>
        <v>ROAD_SEGMENT</v>
      </c>
    </row>
    <row r="1105" spans="2:4" x14ac:dyDescent="0.25">
      <c r="B1105" t="s">
        <v>560</v>
      </c>
      <c r="D1105" t="str">
        <f t="shared" si="19"/>
        <v/>
      </c>
    </row>
    <row r="1106" spans="2:4" x14ac:dyDescent="0.25">
      <c r="B1106" t="s">
        <v>560</v>
      </c>
      <c r="D1106" t="str">
        <f t="shared" si="19"/>
        <v/>
      </c>
    </row>
    <row r="1107" spans="2:4" x14ac:dyDescent="0.25">
      <c r="B1107" t="s">
        <v>560</v>
      </c>
      <c r="D1107" t="str">
        <f t="shared" si="19"/>
        <v/>
      </c>
    </row>
    <row r="1108" spans="2:4" x14ac:dyDescent="0.25">
      <c r="B1108" t="s">
        <v>560</v>
      </c>
      <c r="D1108" t="str">
        <f t="shared" si="19"/>
        <v/>
      </c>
    </row>
    <row r="1109" spans="2:4" x14ac:dyDescent="0.25">
      <c r="B1109" t="s">
        <v>560</v>
      </c>
      <c r="D1109" t="str">
        <f t="shared" si="19"/>
        <v/>
      </c>
    </row>
    <row r="1110" spans="2:4" x14ac:dyDescent="0.25">
      <c r="B1110" t="s">
        <v>560</v>
      </c>
      <c r="D1110" t="str">
        <f t="shared" si="19"/>
        <v/>
      </c>
    </row>
    <row r="1111" spans="2:4" x14ac:dyDescent="0.25">
      <c r="B1111" t="s">
        <v>560</v>
      </c>
      <c r="D1111" t="str">
        <f t="shared" si="19"/>
        <v/>
      </c>
    </row>
    <row r="1112" spans="2:4" x14ac:dyDescent="0.25">
      <c r="B1112" t="s">
        <v>560</v>
      </c>
      <c r="D1112" t="str">
        <f t="shared" si="19"/>
        <v/>
      </c>
    </row>
    <row r="1113" spans="2:4" x14ac:dyDescent="0.25">
      <c r="B1113" t="s">
        <v>560</v>
      </c>
      <c r="D1113" t="str">
        <f t="shared" si="19"/>
        <v/>
      </c>
    </row>
    <row r="1114" spans="2:4" x14ac:dyDescent="0.25">
      <c r="B1114" t="s">
        <v>560</v>
      </c>
      <c r="D1114" t="str">
        <f t="shared" si="19"/>
        <v/>
      </c>
    </row>
    <row r="1115" spans="2:4" x14ac:dyDescent="0.25">
      <c r="B1115" t="s">
        <v>560</v>
      </c>
      <c r="D1115" t="str">
        <f t="shared" si="19"/>
        <v/>
      </c>
    </row>
    <row r="1116" spans="2:4" x14ac:dyDescent="0.25">
      <c r="B1116" t="s">
        <v>560</v>
      </c>
      <c r="D1116" t="str">
        <f t="shared" si="19"/>
        <v/>
      </c>
    </row>
    <row r="1117" spans="2:4" x14ac:dyDescent="0.25">
      <c r="B1117" t="s">
        <v>560</v>
      </c>
      <c r="D1117" t="str">
        <f t="shared" si="19"/>
        <v/>
      </c>
    </row>
    <row r="1118" spans="2:4" x14ac:dyDescent="0.25">
      <c r="B1118" t="s">
        <v>560</v>
      </c>
      <c r="D1118" t="str">
        <f t="shared" si="19"/>
        <v/>
      </c>
    </row>
    <row r="1119" spans="2:4" x14ac:dyDescent="0.25">
      <c r="B1119" t="s">
        <v>560</v>
      </c>
      <c r="D1119" t="str">
        <f t="shared" si="19"/>
        <v/>
      </c>
    </row>
    <row r="1120" spans="2:4" x14ac:dyDescent="0.25">
      <c r="B1120" t="s">
        <v>560</v>
      </c>
      <c r="D1120" t="str">
        <f t="shared" si="19"/>
        <v/>
      </c>
    </row>
    <row r="1121" spans="2:4" x14ac:dyDescent="0.25">
      <c r="B1121" t="s">
        <v>560</v>
      </c>
      <c r="D1121" t="str">
        <f t="shared" si="19"/>
        <v>SEISMIC_LINE</v>
      </c>
    </row>
    <row r="1122" spans="2:4" x14ac:dyDescent="0.25">
      <c r="B1122" t="s">
        <v>568</v>
      </c>
      <c r="D1122" t="str">
        <f t="shared" si="19"/>
        <v/>
      </c>
    </row>
    <row r="1123" spans="2:4" x14ac:dyDescent="0.25">
      <c r="B1123" t="s">
        <v>568</v>
      </c>
      <c r="D1123" t="str">
        <f t="shared" si="19"/>
        <v/>
      </c>
    </row>
    <row r="1124" spans="2:4" x14ac:dyDescent="0.25">
      <c r="B1124" t="s">
        <v>568</v>
      </c>
      <c r="D1124" t="str">
        <f t="shared" si="19"/>
        <v/>
      </c>
    </row>
    <row r="1125" spans="2:4" x14ac:dyDescent="0.25">
      <c r="B1125" t="s">
        <v>568</v>
      </c>
      <c r="D1125" t="str">
        <f t="shared" si="19"/>
        <v/>
      </c>
    </row>
    <row r="1126" spans="2:4" x14ac:dyDescent="0.25">
      <c r="B1126" t="s">
        <v>568</v>
      </c>
      <c r="D1126" t="str">
        <f t="shared" si="19"/>
        <v/>
      </c>
    </row>
    <row r="1127" spans="2:4" x14ac:dyDescent="0.25">
      <c r="B1127" t="s">
        <v>568</v>
      </c>
      <c r="D1127" t="str">
        <f t="shared" si="19"/>
        <v/>
      </c>
    </row>
    <row r="1128" spans="2:4" x14ac:dyDescent="0.25">
      <c r="B1128" t="s">
        <v>568</v>
      </c>
      <c r="D1128" t="str">
        <f t="shared" si="19"/>
        <v/>
      </c>
    </row>
    <row r="1129" spans="2:4" x14ac:dyDescent="0.25">
      <c r="B1129" t="s">
        <v>568</v>
      </c>
      <c r="D1129" t="str">
        <f t="shared" si="19"/>
        <v/>
      </c>
    </row>
    <row r="1130" spans="2:4" x14ac:dyDescent="0.25">
      <c r="B1130" t="s">
        <v>568</v>
      </c>
      <c r="D1130" t="str">
        <f t="shared" si="19"/>
        <v/>
      </c>
    </row>
    <row r="1131" spans="2:4" x14ac:dyDescent="0.25">
      <c r="B1131" t="s">
        <v>568</v>
      </c>
      <c r="D1131" t="str">
        <f t="shared" si="19"/>
        <v/>
      </c>
    </row>
    <row r="1132" spans="2:4" x14ac:dyDescent="0.25">
      <c r="B1132" t="s">
        <v>568</v>
      </c>
      <c r="D1132" t="str">
        <f t="shared" si="19"/>
        <v/>
      </c>
    </row>
    <row r="1133" spans="2:4" x14ac:dyDescent="0.25">
      <c r="B1133" t="s">
        <v>568</v>
      </c>
      <c r="D1133" t="str">
        <f t="shared" si="19"/>
        <v>SPEC_USE_PERMIT</v>
      </c>
    </row>
    <row r="1134" spans="2:4" x14ac:dyDescent="0.25">
      <c r="B1134" t="s">
        <v>571</v>
      </c>
      <c r="D1134" t="str">
        <f t="shared" si="19"/>
        <v/>
      </c>
    </row>
    <row r="1135" spans="2:4" x14ac:dyDescent="0.25">
      <c r="B1135" t="s">
        <v>571</v>
      </c>
      <c r="D1135" t="str">
        <f t="shared" si="19"/>
        <v/>
      </c>
    </row>
    <row r="1136" spans="2:4" x14ac:dyDescent="0.25">
      <c r="B1136" t="s">
        <v>571</v>
      </c>
      <c r="D1136" t="str">
        <f t="shared" si="19"/>
        <v/>
      </c>
    </row>
    <row r="1137" spans="2:4" x14ac:dyDescent="0.25">
      <c r="B1137" t="s">
        <v>571</v>
      </c>
      <c r="D1137" t="str">
        <f t="shared" si="19"/>
        <v/>
      </c>
    </row>
    <row r="1138" spans="2:4" x14ac:dyDescent="0.25">
      <c r="B1138" t="s">
        <v>571</v>
      </c>
      <c r="D1138" t="str">
        <f t="shared" si="19"/>
        <v/>
      </c>
    </row>
    <row r="1139" spans="2:4" x14ac:dyDescent="0.25">
      <c r="B1139" t="s">
        <v>571</v>
      </c>
      <c r="D1139" t="str">
        <f t="shared" si="19"/>
        <v/>
      </c>
    </row>
    <row r="1140" spans="2:4" x14ac:dyDescent="0.25">
      <c r="B1140" t="s">
        <v>571</v>
      </c>
      <c r="D1140" t="str">
        <f t="shared" si="19"/>
        <v/>
      </c>
    </row>
    <row r="1141" spans="2:4" x14ac:dyDescent="0.25">
      <c r="B1141" t="s">
        <v>571</v>
      </c>
      <c r="D1141" t="str">
        <f t="shared" si="19"/>
        <v/>
      </c>
    </row>
    <row r="1142" spans="2:4" x14ac:dyDescent="0.25">
      <c r="B1142" t="s">
        <v>571</v>
      </c>
      <c r="D1142" t="str">
        <f t="shared" si="19"/>
        <v/>
      </c>
    </row>
    <row r="1143" spans="2:4" x14ac:dyDescent="0.25">
      <c r="B1143" t="s">
        <v>571</v>
      </c>
      <c r="D1143" t="str">
        <f t="shared" si="19"/>
        <v/>
      </c>
    </row>
    <row r="1144" spans="2:4" x14ac:dyDescent="0.25">
      <c r="B1144" t="s">
        <v>571</v>
      </c>
      <c r="D1144" t="str">
        <f t="shared" si="19"/>
        <v/>
      </c>
    </row>
    <row r="1145" spans="2:4" x14ac:dyDescent="0.25">
      <c r="B1145" t="s">
        <v>571</v>
      </c>
      <c r="D1145" t="str">
        <f t="shared" si="19"/>
        <v/>
      </c>
    </row>
    <row r="1146" spans="2:4" x14ac:dyDescent="0.25">
      <c r="B1146" t="s">
        <v>571</v>
      </c>
      <c r="D1146" t="str">
        <f t="shared" si="19"/>
        <v/>
      </c>
    </row>
    <row r="1147" spans="2:4" x14ac:dyDescent="0.25">
      <c r="B1147" t="s">
        <v>571</v>
      </c>
      <c r="D1147" t="str">
        <f t="shared" si="19"/>
        <v/>
      </c>
    </row>
    <row r="1148" spans="2:4" x14ac:dyDescent="0.25">
      <c r="B1148" t="s">
        <v>571</v>
      </c>
      <c r="D1148" t="str">
        <f t="shared" si="19"/>
        <v/>
      </c>
    </row>
    <row r="1149" spans="2:4" x14ac:dyDescent="0.25">
      <c r="B1149" t="s">
        <v>571</v>
      </c>
      <c r="D1149" t="str">
        <f t="shared" si="19"/>
        <v/>
      </c>
    </row>
    <row r="1150" spans="2:4" x14ac:dyDescent="0.25">
      <c r="B1150" t="s">
        <v>571</v>
      </c>
      <c r="D1150" t="str">
        <f t="shared" si="19"/>
        <v/>
      </c>
    </row>
    <row r="1151" spans="2:4" x14ac:dyDescent="0.25">
      <c r="B1151" t="s">
        <v>571</v>
      </c>
      <c r="D1151" t="str">
        <f t="shared" si="19"/>
        <v/>
      </c>
    </row>
    <row r="1152" spans="2:4" x14ac:dyDescent="0.25">
      <c r="B1152" t="s">
        <v>571</v>
      </c>
      <c r="D1152" t="str">
        <f t="shared" si="19"/>
        <v/>
      </c>
    </row>
    <row r="1153" spans="2:4" x14ac:dyDescent="0.25">
      <c r="B1153" t="s">
        <v>571</v>
      </c>
      <c r="D1153" t="str">
        <f t="shared" si="19"/>
        <v/>
      </c>
    </row>
    <row r="1154" spans="2:4" x14ac:dyDescent="0.25">
      <c r="B1154" t="s">
        <v>571</v>
      </c>
      <c r="D1154" t="str">
        <f t="shared" ref="D1154:D1217" si="20">IF(B1155&lt;&gt;B1154,B1154,"")</f>
        <v/>
      </c>
    </row>
    <row r="1155" spans="2:4" x14ac:dyDescent="0.25">
      <c r="B1155" t="s">
        <v>571</v>
      </c>
      <c r="D1155" t="str">
        <f t="shared" si="20"/>
        <v/>
      </c>
    </row>
    <row r="1156" spans="2:4" x14ac:dyDescent="0.25">
      <c r="B1156" t="s">
        <v>571</v>
      </c>
      <c r="D1156" t="str">
        <f t="shared" si="20"/>
        <v/>
      </c>
    </row>
    <row r="1157" spans="2:4" x14ac:dyDescent="0.25">
      <c r="B1157" t="s">
        <v>571</v>
      </c>
      <c r="D1157" t="str">
        <f t="shared" si="20"/>
        <v/>
      </c>
    </row>
    <row r="1158" spans="2:4" x14ac:dyDescent="0.25">
      <c r="B1158" t="s">
        <v>571</v>
      </c>
      <c r="D1158" t="str">
        <f t="shared" si="20"/>
        <v/>
      </c>
    </row>
    <row r="1159" spans="2:4" x14ac:dyDescent="0.25">
      <c r="B1159" t="s">
        <v>571</v>
      </c>
      <c r="D1159" t="str">
        <f t="shared" si="20"/>
        <v/>
      </c>
    </row>
    <row r="1160" spans="2:4" x14ac:dyDescent="0.25">
      <c r="B1160" t="s">
        <v>571</v>
      </c>
      <c r="D1160" t="str">
        <f t="shared" si="20"/>
        <v/>
      </c>
    </row>
    <row r="1161" spans="2:4" x14ac:dyDescent="0.25">
      <c r="B1161" t="s">
        <v>571</v>
      </c>
      <c r="D1161" t="str">
        <f t="shared" si="20"/>
        <v/>
      </c>
    </row>
    <row r="1162" spans="2:4" x14ac:dyDescent="0.25">
      <c r="B1162" t="s">
        <v>571</v>
      </c>
      <c r="D1162" t="str">
        <f t="shared" si="20"/>
        <v/>
      </c>
    </row>
    <row r="1163" spans="2:4" x14ac:dyDescent="0.25">
      <c r="B1163" t="s">
        <v>571</v>
      </c>
      <c r="D1163" t="str">
        <f t="shared" si="20"/>
        <v/>
      </c>
    </row>
    <row r="1164" spans="2:4" x14ac:dyDescent="0.25">
      <c r="B1164" t="s">
        <v>571</v>
      </c>
      <c r="D1164" t="str">
        <f t="shared" si="20"/>
        <v/>
      </c>
    </row>
    <row r="1165" spans="2:4" x14ac:dyDescent="0.25">
      <c r="B1165" t="s">
        <v>571</v>
      </c>
      <c r="D1165" t="str">
        <f t="shared" si="20"/>
        <v/>
      </c>
    </row>
    <row r="1166" spans="2:4" x14ac:dyDescent="0.25">
      <c r="B1166" t="s">
        <v>571</v>
      </c>
      <c r="D1166" t="str">
        <f t="shared" si="20"/>
        <v/>
      </c>
    </row>
    <row r="1167" spans="2:4" x14ac:dyDescent="0.25">
      <c r="B1167" t="s">
        <v>571</v>
      </c>
      <c r="D1167" t="str">
        <f t="shared" si="20"/>
        <v/>
      </c>
    </row>
    <row r="1168" spans="2:4" x14ac:dyDescent="0.25">
      <c r="B1168" t="s">
        <v>571</v>
      </c>
      <c r="D1168" t="str">
        <f t="shared" si="20"/>
        <v/>
      </c>
    </row>
    <row r="1169" spans="2:4" x14ac:dyDescent="0.25">
      <c r="B1169" t="s">
        <v>571</v>
      </c>
      <c r="D1169" t="str">
        <f t="shared" si="20"/>
        <v/>
      </c>
    </row>
    <row r="1170" spans="2:4" x14ac:dyDescent="0.25">
      <c r="B1170" t="s">
        <v>571</v>
      </c>
      <c r="D1170" t="str">
        <f t="shared" si="20"/>
        <v/>
      </c>
    </row>
    <row r="1171" spans="2:4" x14ac:dyDescent="0.25">
      <c r="B1171" t="s">
        <v>571</v>
      </c>
      <c r="D1171" t="str">
        <f t="shared" si="20"/>
        <v/>
      </c>
    </row>
    <row r="1172" spans="2:4" x14ac:dyDescent="0.25">
      <c r="B1172" t="s">
        <v>571</v>
      </c>
      <c r="D1172" t="str">
        <f t="shared" si="20"/>
        <v/>
      </c>
    </row>
    <row r="1173" spans="2:4" x14ac:dyDescent="0.25">
      <c r="B1173" t="s">
        <v>571</v>
      </c>
      <c r="D1173" t="str">
        <f t="shared" si="20"/>
        <v/>
      </c>
    </row>
    <row r="1174" spans="2:4" x14ac:dyDescent="0.25">
      <c r="B1174" t="s">
        <v>571</v>
      </c>
      <c r="D1174" t="str">
        <f t="shared" si="20"/>
        <v/>
      </c>
    </row>
    <row r="1175" spans="2:4" x14ac:dyDescent="0.25">
      <c r="B1175" t="s">
        <v>571</v>
      </c>
      <c r="D1175" t="str">
        <f t="shared" si="20"/>
        <v/>
      </c>
    </row>
    <row r="1176" spans="2:4" x14ac:dyDescent="0.25">
      <c r="B1176" t="s">
        <v>571</v>
      </c>
      <c r="D1176" t="str">
        <f t="shared" si="20"/>
        <v/>
      </c>
    </row>
    <row r="1177" spans="2:4" x14ac:dyDescent="0.25">
      <c r="B1177" t="s">
        <v>571</v>
      </c>
      <c r="D1177" t="str">
        <f t="shared" si="20"/>
        <v/>
      </c>
    </row>
    <row r="1178" spans="2:4" x14ac:dyDescent="0.25">
      <c r="B1178" t="s">
        <v>571</v>
      </c>
      <c r="D1178" t="str">
        <f t="shared" si="20"/>
        <v/>
      </c>
    </row>
    <row r="1179" spans="2:4" x14ac:dyDescent="0.25">
      <c r="B1179" t="s">
        <v>571</v>
      </c>
      <c r="D1179" t="str">
        <f t="shared" si="20"/>
        <v/>
      </c>
    </row>
    <row r="1180" spans="2:4" x14ac:dyDescent="0.25">
      <c r="B1180" t="s">
        <v>571</v>
      </c>
      <c r="D1180" t="str">
        <f t="shared" si="20"/>
        <v/>
      </c>
    </row>
    <row r="1181" spans="2:4" x14ac:dyDescent="0.25">
      <c r="B1181" t="s">
        <v>571</v>
      </c>
      <c r="D1181" t="str">
        <f t="shared" si="20"/>
        <v/>
      </c>
    </row>
    <row r="1182" spans="2:4" x14ac:dyDescent="0.25">
      <c r="B1182" t="s">
        <v>571</v>
      </c>
      <c r="D1182" t="str">
        <f t="shared" si="20"/>
        <v/>
      </c>
    </row>
    <row r="1183" spans="2:4" x14ac:dyDescent="0.25">
      <c r="B1183" t="s">
        <v>571</v>
      </c>
      <c r="D1183" t="str">
        <f t="shared" si="20"/>
        <v/>
      </c>
    </row>
    <row r="1184" spans="2:4" x14ac:dyDescent="0.25">
      <c r="B1184" t="s">
        <v>571</v>
      </c>
      <c r="D1184" t="str">
        <f t="shared" si="20"/>
        <v/>
      </c>
    </row>
    <row r="1185" spans="2:4" x14ac:dyDescent="0.25">
      <c r="B1185" t="s">
        <v>571</v>
      </c>
      <c r="D1185" t="str">
        <f t="shared" si="20"/>
        <v/>
      </c>
    </row>
    <row r="1186" spans="2:4" x14ac:dyDescent="0.25">
      <c r="B1186" t="s">
        <v>571</v>
      </c>
      <c r="D1186" t="str">
        <f t="shared" si="20"/>
        <v/>
      </c>
    </row>
    <row r="1187" spans="2:4" x14ac:dyDescent="0.25">
      <c r="B1187" t="s">
        <v>571</v>
      </c>
      <c r="D1187" t="str">
        <f t="shared" si="20"/>
        <v/>
      </c>
    </row>
    <row r="1188" spans="2:4" x14ac:dyDescent="0.25">
      <c r="B1188" t="s">
        <v>571</v>
      </c>
      <c r="D1188" t="str">
        <f t="shared" si="20"/>
        <v/>
      </c>
    </row>
    <row r="1189" spans="2:4" x14ac:dyDescent="0.25">
      <c r="B1189" t="s">
        <v>571</v>
      </c>
      <c r="D1189" t="str">
        <f t="shared" si="20"/>
        <v/>
      </c>
    </row>
    <row r="1190" spans="2:4" x14ac:dyDescent="0.25">
      <c r="B1190" t="s">
        <v>571</v>
      </c>
      <c r="D1190" t="str">
        <f t="shared" si="20"/>
        <v/>
      </c>
    </row>
    <row r="1191" spans="2:4" x14ac:dyDescent="0.25">
      <c r="B1191" t="s">
        <v>571</v>
      </c>
      <c r="D1191" t="str">
        <f t="shared" si="20"/>
        <v>TENURE_APPLICATION</v>
      </c>
    </row>
    <row r="1192" spans="2:4" x14ac:dyDescent="0.25">
      <c r="B1192" t="s">
        <v>615</v>
      </c>
      <c r="D1192" t="str">
        <f t="shared" si="20"/>
        <v/>
      </c>
    </row>
    <row r="1193" spans="2:4" x14ac:dyDescent="0.25">
      <c r="B1193" t="s">
        <v>615</v>
      </c>
      <c r="D1193" t="str">
        <f t="shared" si="20"/>
        <v/>
      </c>
    </row>
    <row r="1194" spans="2:4" x14ac:dyDescent="0.25">
      <c r="B1194" t="s">
        <v>615</v>
      </c>
      <c r="D1194" t="str">
        <f t="shared" si="20"/>
        <v/>
      </c>
    </row>
    <row r="1195" spans="2:4" x14ac:dyDescent="0.25">
      <c r="B1195" t="s">
        <v>615</v>
      </c>
      <c r="D1195" t="str">
        <f t="shared" si="20"/>
        <v/>
      </c>
    </row>
    <row r="1196" spans="2:4" x14ac:dyDescent="0.25">
      <c r="B1196" t="s">
        <v>615</v>
      </c>
      <c r="D1196" t="str">
        <f t="shared" si="20"/>
        <v/>
      </c>
    </row>
    <row r="1197" spans="2:4" x14ac:dyDescent="0.25">
      <c r="B1197" t="s">
        <v>615</v>
      </c>
      <c r="D1197" t="str">
        <f t="shared" si="20"/>
        <v/>
      </c>
    </row>
    <row r="1198" spans="2:4" x14ac:dyDescent="0.25">
      <c r="B1198" t="s">
        <v>615</v>
      </c>
      <c r="D1198" t="str">
        <f t="shared" si="20"/>
        <v/>
      </c>
    </row>
    <row r="1199" spans="2:4" x14ac:dyDescent="0.25">
      <c r="B1199" t="s">
        <v>615</v>
      </c>
      <c r="D1199" t="str">
        <f t="shared" si="20"/>
        <v/>
      </c>
    </row>
    <row r="1200" spans="2:4" x14ac:dyDescent="0.25">
      <c r="B1200" t="s">
        <v>615</v>
      </c>
      <c r="D1200" t="str">
        <f t="shared" si="20"/>
        <v/>
      </c>
    </row>
    <row r="1201" spans="2:4" x14ac:dyDescent="0.25">
      <c r="B1201" t="s">
        <v>615</v>
      </c>
      <c r="D1201" t="str">
        <f t="shared" si="20"/>
        <v/>
      </c>
    </row>
    <row r="1202" spans="2:4" x14ac:dyDescent="0.25">
      <c r="B1202" t="s">
        <v>615</v>
      </c>
      <c r="D1202" t="str">
        <f t="shared" si="20"/>
        <v/>
      </c>
    </row>
    <row r="1203" spans="2:4" x14ac:dyDescent="0.25">
      <c r="B1203" t="s">
        <v>615</v>
      </c>
      <c r="D1203" t="str">
        <f t="shared" si="20"/>
        <v/>
      </c>
    </row>
    <row r="1204" spans="2:4" x14ac:dyDescent="0.25">
      <c r="B1204" t="s">
        <v>615</v>
      </c>
      <c r="D1204" t="str">
        <f t="shared" si="20"/>
        <v/>
      </c>
    </row>
    <row r="1205" spans="2:4" x14ac:dyDescent="0.25">
      <c r="B1205" t="s">
        <v>615</v>
      </c>
      <c r="D1205" t="str">
        <f t="shared" si="20"/>
        <v/>
      </c>
    </row>
    <row r="1206" spans="2:4" x14ac:dyDescent="0.25">
      <c r="B1206" t="s">
        <v>615</v>
      </c>
      <c r="D1206" t="str">
        <f t="shared" si="20"/>
        <v/>
      </c>
    </row>
    <row r="1207" spans="2:4" x14ac:dyDescent="0.25">
      <c r="B1207" t="s">
        <v>615</v>
      </c>
      <c r="D1207" t="str">
        <f t="shared" si="20"/>
        <v/>
      </c>
    </row>
    <row r="1208" spans="2:4" x14ac:dyDescent="0.25">
      <c r="B1208" t="s">
        <v>615</v>
      </c>
      <c r="D1208" t="str">
        <f t="shared" si="20"/>
        <v/>
      </c>
    </row>
    <row r="1209" spans="2:4" x14ac:dyDescent="0.25">
      <c r="B1209" t="s">
        <v>615</v>
      </c>
      <c r="D1209" t="str">
        <f t="shared" si="20"/>
        <v/>
      </c>
    </row>
    <row r="1210" spans="2:4" x14ac:dyDescent="0.25">
      <c r="B1210" t="s">
        <v>615</v>
      </c>
      <c r="D1210" t="str">
        <f t="shared" si="20"/>
        <v/>
      </c>
    </row>
    <row r="1211" spans="2:4" x14ac:dyDescent="0.25">
      <c r="B1211" t="s">
        <v>615</v>
      </c>
      <c r="D1211" t="str">
        <f t="shared" si="20"/>
        <v/>
      </c>
    </row>
    <row r="1212" spans="2:4" x14ac:dyDescent="0.25">
      <c r="B1212" t="s">
        <v>615</v>
      </c>
      <c r="D1212" t="str">
        <f t="shared" si="20"/>
        <v/>
      </c>
    </row>
    <row r="1213" spans="2:4" x14ac:dyDescent="0.25">
      <c r="B1213" t="s">
        <v>615</v>
      </c>
      <c r="D1213" t="str">
        <f t="shared" si="20"/>
        <v/>
      </c>
    </row>
    <row r="1214" spans="2:4" x14ac:dyDescent="0.25">
      <c r="B1214" t="s">
        <v>615</v>
      </c>
      <c r="D1214" t="str">
        <f t="shared" si="20"/>
        <v/>
      </c>
    </row>
    <row r="1215" spans="2:4" x14ac:dyDescent="0.25">
      <c r="B1215" t="s">
        <v>615</v>
      </c>
      <c r="D1215" t="str">
        <f t="shared" si="20"/>
        <v/>
      </c>
    </row>
    <row r="1216" spans="2:4" x14ac:dyDescent="0.25">
      <c r="B1216" t="s">
        <v>615</v>
      </c>
      <c r="D1216" t="str">
        <f t="shared" si="20"/>
        <v/>
      </c>
    </row>
    <row r="1217" spans="2:4" x14ac:dyDescent="0.25">
      <c r="B1217" t="s">
        <v>615</v>
      </c>
      <c r="D1217" t="str">
        <f t="shared" si="20"/>
        <v/>
      </c>
    </row>
    <row r="1218" spans="2:4" x14ac:dyDescent="0.25">
      <c r="B1218" t="s">
        <v>615</v>
      </c>
      <c r="D1218" t="str">
        <f t="shared" ref="D1218:D1281" si="21">IF(B1219&lt;&gt;B1218,B1218,"")</f>
        <v/>
      </c>
    </row>
    <row r="1219" spans="2:4" x14ac:dyDescent="0.25">
      <c r="B1219" t="s">
        <v>615</v>
      </c>
      <c r="D1219" t="str">
        <f t="shared" si="21"/>
        <v/>
      </c>
    </row>
    <row r="1220" spans="2:4" x14ac:dyDescent="0.25">
      <c r="B1220" t="s">
        <v>615</v>
      </c>
      <c r="D1220" t="str">
        <f t="shared" si="21"/>
        <v/>
      </c>
    </row>
    <row r="1221" spans="2:4" x14ac:dyDescent="0.25">
      <c r="B1221" t="s">
        <v>615</v>
      </c>
      <c r="D1221" t="str">
        <f t="shared" si="21"/>
        <v/>
      </c>
    </row>
    <row r="1222" spans="2:4" x14ac:dyDescent="0.25">
      <c r="B1222" t="s">
        <v>615</v>
      </c>
      <c r="D1222" t="str">
        <f t="shared" si="21"/>
        <v/>
      </c>
    </row>
    <row r="1223" spans="2:4" x14ac:dyDescent="0.25">
      <c r="B1223" t="s">
        <v>615</v>
      </c>
      <c r="D1223" t="str">
        <f t="shared" si="21"/>
        <v/>
      </c>
    </row>
    <row r="1224" spans="2:4" x14ac:dyDescent="0.25">
      <c r="B1224" t="s">
        <v>615</v>
      </c>
      <c r="D1224" t="str">
        <f t="shared" si="21"/>
        <v/>
      </c>
    </row>
    <row r="1225" spans="2:4" x14ac:dyDescent="0.25">
      <c r="B1225" t="s">
        <v>615</v>
      </c>
      <c r="D1225" t="str">
        <f t="shared" si="21"/>
        <v/>
      </c>
    </row>
    <row r="1226" spans="2:4" x14ac:dyDescent="0.25">
      <c r="B1226" t="s">
        <v>615</v>
      </c>
      <c r="D1226" t="str">
        <f t="shared" si="21"/>
        <v/>
      </c>
    </row>
    <row r="1227" spans="2:4" x14ac:dyDescent="0.25">
      <c r="B1227" t="s">
        <v>615</v>
      </c>
      <c r="D1227" t="str">
        <f t="shared" si="21"/>
        <v/>
      </c>
    </row>
    <row r="1228" spans="2:4" x14ac:dyDescent="0.25">
      <c r="B1228" t="s">
        <v>615</v>
      </c>
      <c r="D1228" t="str">
        <f t="shared" si="21"/>
        <v/>
      </c>
    </row>
    <row r="1229" spans="2:4" x14ac:dyDescent="0.25">
      <c r="B1229" t="s">
        <v>615</v>
      </c>
      <c r="D1229" t="str">
        <f t="shared" si="21"/>
        <v/>
      </c>
    </row>
    <row r="1230" spans="2:4" x14ac:dyDescent="0.25">
      <c r="B1230" t="s">
        <v>615</v>
      </c>
      <c r="D1230" t="str">
        <f t="shared" si="21"/>
        <v/>
      </c>
    </row>
    <row r="1231" spans="2:4" x14ac:dyDescent="0.25">
      <c r="B1231" t="s">
        <v>615</v>
      </c>
      <c r="D1231" t="str">
        <f t="shared" si="21"/>
        <v/>
      </c>
    </row>
    <row r="1232" spans="2:4" x14ac:dyDescent="0.25">
      <c r="B1232" t="s">
        <v>615</v>
      </c>
      <c r="D1232" t="str">
        <f t="shared" si="21"/>
        <v/>
      </c>
    </row>
    <row r="1233" spans="2:4" x14ac:dyDescent="0.25">
      <c r="B1233" t="s">
        <v>615</v>
      </c>
      <c r="D1233" t="str">
        <f t="shared" si="21"/>
        <v/>
      </c>
    </row>
    <row r="1234" spans="2:4" x14ac:dyDescent="0.25">
      <c r="B1234" t="s">
        <v>615</v>
      </c>
      <c r="D1234" t="str">
        <f t="shared" si="21"/>
        <v/>
      </c>
    </row>
    <row r="1235" spans="2:4" x14ac:dyDescent="0.25">
      <c r="B1235" t="s">
        <v>615</v>
      </c>
      <c r="D1235" t="str">
        <f t="shared" si="21"/>
        <v/>
      </c>
    </row>
    <row r="1236" spans="2:4" x14ac:dyDescent="0.25">
      <c r="B1236" t="s">
        <v>615</v>
      </c>
      <c r="D1236" t="str">
        <f t="shared" si="21"/>
        <v/>
      </c>
    </row>
    <row r="1237" spans="2:4" x14ac:dyDescent="0.25">
      <c r="B1237" t="s">
        <v>615</v>
      </c>
      <c r="D1237" t="str">
        <f t="shared" si="21"/>
        <v/>
      </c>
    </row>
    <row r="1238" spans="2:4" x14ac:dyDescent="0.25">
      <c r="B1238" t="s">
        <v>615</v>
      </c>
      <c r="D1238" t="str">
        <f t="shared" si="21"/>
        <v/>
      </c>
    </row>
    <row r="1239" spans="2:4" x14ac:dyDescent="0.25">
      <c r="B1239" t="s">
        <v>615</v>
      </c>
      <c r="D1239" t="str">
        <f t="shared" si="21"/>
        <v/>
      </c>
    </row>
    <row r="1240" spans="2:4" x14ac:dyDescent="0.25">
      <c r="B1240" t="s">
        <v>615</v>
      </c>
      <c r="D1240" t="str">
        <f t="shared" si="21"/>
        <v/>
      </c>
    </row>
    <row r="1241" spans="2:4" x14ac:dyDescent="0.25">
      <c r="B1241" t="s">
        <v>615</v>
      </c>
      <c r="D1241" t="str">
        <f t="shared" si="21"/>
        <v/>
      </c>
    </row>
    <row r="1242" spans="2:4" x14ac:dyDescent="0.25">
      <c r="B1242" t="s">
        <v>615</v>
      </c>
      <c r="D1242" t="str">
        <f t="shared" si="21"/>
        <v/>
      </c>
    </row>
    <row r="1243" spans="2:4" x14ac:dyDescent="0.25">
      <c r="B1243" t="s">
        <v>615</v>
      </c>
      <c r="D1243" t="str">
        <f t="shared" si="21"/>
        <v/>
      </c>
    </row>
    <row r="1244" spans="2:4" x14ac:dyDescent="0.25">
      <c r="B1244" t="s">
        <v>615</v>
      </c>
      <c r="D1244" t="str">
        <f t="shared" si="21"/>
        <v/>
      </c>
    </row>
    <row r="1245" spans="2:4" x14ac:dyDescent="0.25">
      <c r="B1245" t="s">
        <v>615</v>
      </c>
      <c r="D1245" t="str">
        <f t="shared" si="21"/>
        <v>TENURE_APPLICATION_MAP_FEATURE</v>
      </c>
    </row>
    <row r="1246" spans="2:4" x14ac:dyDescent="0.25">
      <c r="B1246" t="s">
        <v>638</v>
      </c>
      <c r="D1246" t="str">
        <f t="shared" si="21"/>
        <v/>
      </c>
    </row>
    <row r="1247" spans="2:4" x14ac:dyDescent="0.25">
      <c r="B1247" t="s">
        <v>638</v>
      </c>
      <c r="D1247" t="str">
        <f t="shared" si="21"/>
        <v/>
      </c>
    </row>
    <row r="1248" spans="2:4" x14ac:dyDescent="0.25">
      <c r="B1248" t="s">
        <v>638</v>
      </c>
      <c r="D1248" t="str">
        <f t="shared" si="21"/>
        <v/>
      </c>
    </row>
    <row r="1249" spans="2:4" x14ac:dyDescent="0.25">
      <c r="B1249" t="s">
        <v>638</v>
      </c>
      <c r="D1249" t="str">
        <f t="shared" si="21"/>
        <v/>
      </c>
    </row>
    <row r="1250" spans="2:4" x14ac:dyDescent="0.25">
      <c r="B1250" t="s">
        <v>638</v>
      </c>
      <c r="D1250" t="str">
        <f t="shared" si="21"/>
        <v/>
      </c>
    </row>
    <row r="1251" spans="2:4" x14ac:dyDescent="0.25">
      <c r="B1251" t="s">
        <v>638</v>
      </c>
      <c r="D1251" t="str">
        <f t="shared" si="21"/>
        <v/>
      </c>
    </row>
    <row r="1252" spans="2:4" x14ac:dyDescent="0.25">
      <c r="B1252" t="s">
        <v>638</v>
      </c>
      <c r="D1252" t="str">
        <f t="shared" si="21"/>
        <v/>
      </c>
    </row>
    <row r="1253" spans="2:4" x14ac:dyDescent="0.25">
      <c r="B1253" t="s">
        <v>638</v>
      </c>
      <c r="D1253" t="str">
        <f t="shared" si="21"/>
        <v/>
      </c>
    </row>
    <row r="1254" spans="2:4" x14ac:dyDescent="0.25">
      <c r="B1254" t="s">
        <v>638</v>
      </c>
      <c r="D1254" t="str">
        <f t="shared" si="21"/>
        <v/>
      </c>
    </row>
    <row r="1255" spans="2:4" x14ac:dyDescent="0.25">
      <c r="B1255" t="s">
        <v>638</v>
      </c>
      <c r="D1255" t="str">
        <f t="shared" si="21"/>
        <v>TENURE_DEPOSIT</v>
      </c>
    </row>
    <row r="1256" spans="2:4" x14ac:dyDescent="0.25">
      <c r="B1256" t="s">
        <v>68</v>
      </c>
      <c r="D1256" t="str">
        <f t="shared" si="21"/>
        <v/>
      </c>
    </row>
    <row r="1257" spans="2:4" x14ac:dyDescent="0.25">
      <c r="B1257" t="s">
        <v>68</v>
      </c>
      <c r="D1257" t="str">
        <f t="shared" si="21"/>
        <v/>
      </c>
    </row>
    <row r="1258" spans="2:4" x14ac:dyDescent="0.25">
      <c r="B1258" t="s">
        <v>68</v>
      </c>
      <c r="D1258" t="str">
        <f t="shared" si="21"/>
        <v/>
      </c>
    </row>
    <row r="1259" spans="2:4" x14ac:dyDescent="0.25">
      <c r="B1259" t="s">
        <v>68</v>
      </c>
      <c r="D1259" t="str">
        <f t="shared" si="21"/>
        <v/>
      </c>
    </row>
    <row r="1260" spans="2:4" x14ac:dyDescent="0.25">
      <c r="B1260" t="s">
        <v>68</v>
      </c>
      <c r="D1260" t="str">
        <f t="shared" si="21"/>
        <v/>
      </c>
    </row>
    <row r="1261" spans="2:4" x14ac:dyDescent="0.25">
      <c r="B1261" t="s">
        <v>68</v>
      </c>
      <c r="D1261" t="str">
        <f t="shared" si="21"/>
        <v/>
      </c>
    </row>
    <row r="1262" spans="2:4" x14ac:dyDescent="0.25">
      <c r="B1262" t="s">
        <v>68</v>
      </c>
      <c r="D1262" t="str">
        <f t="shared" si="21"/>
        <v/>
      </c>
    </row>
    <row r="1263" spans="2:4" x14ac:dyDescent="0.25">
      <c r="B1263" t="s">
        <v>68</v>
      </c>
      <c r="D1263" t="str">
        <f t="shared" si="21"/>
        <v/>
      </c>
    </row>
    <row r="1264" spans="2:4" x14ac:dyDescent="0.25">
      <c r="B1264" t="s">
        <v>68</v>
      </c>
      <c r="D1264" t="str">
        <f t="shared" si="21"/>
        <v/>
      </c>
    </row>
    <row r="1265" spans="2:4" x14ac:dyDescent="0.25">
      <c r="B1265" t="s">
        <v>68</v>
      </c>
      <c r="D1265" t="str">
        <f t="shared" si="21"/>
        <v/>
      </c>
    </row>
    <row r="1266" spans="2:4" x14ac:dyDescent="0.25">
      <c r="B1266" t="s">
        <v>68</v>
      </c>
      <c r="D1266" t="str">
        <f t="shared" si="21"/>
        <v/>
      </c>
    </row>
    <row r="1267" spans="2:4" x14ac:dyDescent="0.25">
      <c r="B1267" t="s">
        <v>68</v>
      </c>
      <c r="D1267" t="str">
        <f t="shared" si="21"/>
        <v>TENURE_TERM</v>
      </c>
    </row>
    <row r="1268" spans="2:4" x14ac:dyDescent="0.25">
      <c r="B1268" t="s">
        <v>648</v>
      </c>
      <c r="D1268" t="str">
        <f t="shared" si="21"/>
        <v/>
      </c>
    </row>
    <row r="1269" spans="2:4" x14ac:dyDescent="0.25">
      <c r="B1269" t="s">
        <v>648</v>
      </c>
      <c r="D1269" t="str">
        <f t="shared" si="21"/>
        <v/>
      </c>
    </row>
    <row r="1270" spans="2:4" x14ac:dyDescent="0.25">
      <c r="B1270" t="s">
        <v>648</v>
      </c>
      <c r="D1270" t="str">
        <f t="shared" si="21"/>
        <v/>
      </c>
    </row>
    <row r="1271" spans="2:4" x14ac:dyDescent="0.25">
      <c r="B1271" t="s">
        <v>648</v>
      </c>
      <c r="D1271" t="str">
        <f t="shared" si="21"/>
        <v/>
      </c>
    </row>
    <row r="1272" spans="2:4" x14ac:dyDescent="0.25">
      <c r="B1272" t="s">
        <v>648</v>
      </c>
      <c r="D1272" t="str">
        <f t="shared" si="21"/>
        <v/>
      </c>
    </row>
    <row r="1273" spans="2:4" x14ac:dyDescent="0.25">
      <c r="B1273" t="s">
        <v>648</v>
      </c>
      <c r="D1273" t="str">
        <f t="shared" si="21"/>
        <v/>
      </c>
    </row>
    <row r="1274" spans="2:4" x14ac:dyDescent="0.25">
      <c r="B1274" t="s">
        <v>648</v>
      </c>
      <c r="D1274" t="str">
        <f t="shared" si="21"/>
        <v/>
      </c>
    </row>
    <row r="1275" spans="2:4" x14ac:dyDescent="0.25">
      <c r="B1275" t="s">
        <v>648</v>
      </c>
      <c r="D1275" t="str">
        <f t="shared" si="21"/>
        <v/>
      </c>
    </row>
    <row r="1276" spans="2:4" x14ac:dyDescent="0.25">
      <c r="B1276" t="s">
        <v>648</v>
      </c>
      <c r="D1276" t="str">
        <f t="shared" si="21"/>
        <v/>
      </c>
    </row>
    <row r="1277" spans="2:4" x14ac:dyDescent="0.25">
      <c r="B1277" t="s">
        <v>648</v>
      </c>
      <c r="D1277" t="str">
        <f t="shared" si="21"/>
        <v>TIMBER_LIC_AREA</v>
      </c>
    </row>
    <row r="1278" spans="2:4" x14ac:dyDescent="0.25">
      <c r="B1278" t="s">
        <v>53</v>
      </c>
      <c r="D1278" t="str">
        <f t="shared" si="21"/>
        <v/>
      </c>
    </row>
    <row r="1279" spans="2:4" x14ac:dyDescent="0.25">
      <c r="B1279" t="s">
        <v>53</v>
      </c>
      <c r="D1279" t="str">
        <f t="shared" si="21"/>
        <v/>
      </c>
    </row>
    <row r="1280" spans="2:4" x14ac:dyDescent="0.25">
      <c r="B1280" t="s">
        <v>53</v>
      </c>
      <c r="D1280" t="str">
        <f t="shared" si="21"/>
        <v/>
      </c>
    </row>
    <row r="1281" spans="2:4" x14ac:dyDescent="0.25">
      <c r="B1281" t="s">
        <v>53</v>
      </c>
      <c r="D1281" t="str">
        <f t="shared" si="21"/>
        <v/>
      </c>
    </row>
    <row r="1282" spans="2:4" x14ac:dyDescent="0.25">
      <c r="B1282" t="s">
        <v>53</v>
      </c>
      <c r="D1282" t="str">
        <f t="shared" ref="D1282:D1345" si="22">IF(B1283&lt;&gt;B1282,B1282,"")</f>
        <v/>
      </c>
    </row>
    <row r="1283" spans="2:4" x14ac:dyDescent="0.25">
      <c r="B1283" t="s">
        <v>53</v>
      </c>
      <c r="D1283" t="str">
        <f t="shared" si="22"/>
        <v/>
      </c>
    </row>
    <row r="1284" spans="2:4" x14ac:dyDescent="0.25">
      <c r="B1284" t="s">
        <v>53</v>
      </c>
      <c r="D1284" t="str">
        <f t="shared" si="22"/>
        <v/>
      </c>
    </row>
    <row r="1285" spans="2:4" x14ac:dyDescent="0.25">
      <c r="B1285" t="s">
        <v>53</v>
      </c>
      <c r="D1285" t="str">
        <f t="shared" si="22"/>
        <v/>
      </c>
    </row>
    <row r="1286" spans="2:4" x14ac:dyDescent="0.25">
      <c r="B1286" t="s">
        <v>53</v>
      </c>
      <c r="D1286" t="str">
        <f t="shared" si="22"/>
        <v/>
      </c>
    </row>
    <row r="1287" spans="2:4" x14ac:dyDescent="0.25">
      <c r="B1287" t="s">
        <v>53</v>
      </c>
      <c r="D1287" t="str">
        <f t="shared" si="22"/>
        <v/>
      </c>
    </row>
    <row r="1288" spans="2:4" x14ac:dyDescent="0.25">
      <c r="B1288" t="s">
        <v>53</v>
      </c>
      <c r="D1288" t="str">
        <f t="shared" si="22"/>
        <v/>
      </c>
    </row>
    <row r="1289" spans="2:4" x14ac:dyDescent="0.25">
      <c r="B1289" t="s">
        <v>53</v>
      </c>
      <c r="D1289" t="str">
        <f t="shared" si="22"/>
        <v/>
      </c>
    </row>
    <row r="1290" spans="2:4" x14ac:dyDescent="0.25">
      <c r="B1290" t="s">
        <v>53</v>
      </c>
      <c r="D1290" t="str">
        <f t="shared" si="22"/>
        <v/>
      </c>
    </row>
    <row r="1291" spans="2:4" x14ac:dyDescent="0.25">
      <c r="B1291" t="s">
        <v>53</v>
      </c>
      <c r="D1291" t="str">
        <f t="shared" si="22"/>
        <v/>
      </c>
    </row>
    <row r="1292" spans="2:4" x14ac:dyDescent="0.25">
      <c r="B1292" t="s">
        <v>53</v>
      </c>
      <c r="D1292" t="str">
        <f t="shared" si="22"/>
        <v/>
      </c>
    </row>
    <row r="1293" spans="2:4" x14ac:dyDescent="0.25">
      <c r="B1293" t="s">
        <v>53</v>
      </c>
      <c r="D1293" t="str">
        <f t="shared" si="22"/>
        <v/>
      </c>
    </row>
    <row r="1294" spans="2:4" x14ac:dyDescent="0.25">
      <c r="B1294" t="s">
        <v>53</v>
      </c>
      <c r="D1294" t="str">
        <f t="shared" si="22"/>
        <v/>
      </c>
    </row>
    <row r="1295" spans="2:4" x14ac:dyDescent="0.25">
      <c r="B1295" t="s">
        <v>53</v>
      </c>
      <c r="D1295" t="str">
        <f t="shared" si="22"/>
        <v/>
      </c>
    </row>
    <row r="1296" spans="2:4" x14ac:dyDescent="0.25">
      <c r="B1296" t="s">
        <v>53</v>
      </c>
      <c r="D1296" t="str">
        <f t="shared" si="22"/>
        <v/>
      </c>
    </row>
    <row r="1297" spans="2:4" x14ac:dyDescent="0.25">
      <c r="B1297" t="s">
        <v>53</v>
      </c>
      <c r="D1297" t="str">
        <f t="shared" si="22"/>
        <v/>
      </c>
    </row>
    <row r="1298" spans="2:4" x14ac:dyDescent="0.25">
      <c r="B1298" t="s">
        <v>53</v>
      </c>
      <c r="D1298" t="str">
        <f t="shared" si="22"/>
        <v/>
      </c>
    </row>
    <row r="1299" spans="2:4" x14ac:dyDescent="0.25">
      <c r="B1299" t="s">
        <v>53</v>
      </c>
      <c r="D1299" t="str">
        <f t="shared" si="22"/>
        <v/>
      </c>
    </row>
    <row r="1300" spans="2:4" x14ac:dyDescent="0.25">
      <c r="B1300" t="s">
        <v>53</v>
      </c>
      <c r="D1300" t="str">
        <f t="shared" si="22"/>
        <v/>
      </c>
    </row>
    <row r="1301" spans="2:4" x14ac:dyDescent="0.25">
      <c r="B1301" t="s">
        <v>53</v>
      </c>
      <c r="D1301" t="str">
        <f t="shared" si="22"/>
        <v/>
      </c>
    </row>
    <row r="1302" spans="2:4" x14ac:dyDescent="0.25">
      <c r="B1302" t="s">
        <v>53</v>
      </c>
      <c r="D1302" t="str">
        <f t="shared" si="22"/>
        <v/>
      </c>
    </row>
    <row r="1303" spans="2:4" x14ac:dyDescent="0.25">
      <c r="B1303" t="s">
        <v>53</v>
      </c>
      <c r="D1303" t="str">
        <f t="shared" si="22"/>
        <v/>
      </c>
    </row>
    <row r="1304" spans="2:4" x14ac:dyDescent="0.25">
      <c r="B1304" t="s">
        <v>53</v>
      </c>
      <c r="D1304" t="str">
        <f t="shared" si="22"/>
        <v/>
      </c>
    </row>
    <row r="1305" spans="2:4" x14ac:dyDescent="0.25">
      <c r="B1305" t="s">
        <v>53</v>
      </c>
      <c r="D1305" t="str">
        <f t="shared" si="22"/>
        <v/>
      </c>
    </row>
    <row r="1306" spans="2:4" x14ac:dyDescent="0.25">
      <c r="B1306" t="s">
        <v>53</v>
      </c>
      <c r="D1306" t="str">
        <f t="shared" si="22"/>
        <v/>
      </c>
    </row>
    <row r="1307" spans="2:4" x14ac:dyDescent="0.25">
      <c r="B1307" t="s">
        <v>53</v>
      </c>
      <c r="D1307" t="str">
        <f t="shared" si="22"/>
        <v/>
      </c>
    </row>
    <row r="1308" spans="2:4" x14ac:dyDescent="0.25">
      <c r="B1308" t="s">
        <v>53</v>
      </c>
      <c r="D1308" t="str">
        <f t="shared" si="22"/>
        <v/>
      </c>
    </row>
    <row r="1309" spans="2:4" x14ac:dyDescent="0.25">
      <c r="B1309" t="s">
        <v>53</v>
      </c>
      <c r="D1309" t="str">
        <f t="shared" si="22"/>
        <v/>
      </c>
    </row>
    <row r="1310" spans="2:4" x14ac:dyDescent="0.25">
      <c r="B1310" t="s">
        <v>53</v>
      </c>
      <c r="D1310" t="str">
        <f t="shared" si="22"/>
        <v/>
      </c>
    </row>
    <row r="1311" spans="2:4" x14ac:dyDescent="0.25">
      <c r="B1311" t="s">
        <v>53</v>
      </c>
      <c r="D1311" t="str">
        <f t="shared" si="22"/>
        <v/>
      </c>
    </row>
    <row r="1312" spans="2:4" x14ac:dyDescent="0.25">
      <c r="B1312" t="s">
        <v>53</v>
      </c>
      <c r="D1312" t="str">
        <f t="shared" si="22"/>
        <v/>
      </c>
    </row>
    <row r="1313" spans="2:4" x14ac:dyDescent="0.25">
      <c r="B1313" t="s">
        <v>53</v>
      </c>
      <c r="D1313" t="str">
        <f t="shared" si="22"/>
        <v/>
      </c>
    </row>
    <row r="1314" spans="2:4" x14ac:dyDescent="0.25">
      <c r="B1314" t="s">
        <v>53</v>
      </c>
      <c r="D1314" t="str">
        <f t="shared" si="22"/>
        <v/>
      </c>
    </row>
    <row r="1315" spans="2:4" x14ac:dyDescent="0.25">
      <c r="B1315" t="s">
        <v>53</v>
      </c>
      <c r="D1315" t="str">
        <f t="shared" si="22"/>
        <v/>
      </c>
    </row>
    <row r="1316" spans="2:4" x14ac:dyDescent="0.25">
      <c r="B1316" t="s">
        <v>53</v>
      </c>
      <c r="D1316" t="str">
        <f t="shared" si="22"/>
        <v/>
      </c>
    </row>
    <row r="1317" spans="2:4" x14ac:dyDescent="0.25">
      <c r="B1317" t="s">
        <v>53</v>
      </c>
      <c r="D1317" t="str">
        <f t="shared" si="22"/>
        <v/>
      </c>
    </row>
    <row r="1318" spans="2:4" x14ac:dyDescent="0.25">
      <c r="B1318" t="s">
        <v>53</v>
      </c>
      <c r="D1318" t="str">
        <f t="shared" si="22"/>
        <v>TIMBER_MARK</v>
      </c>
    </row>
    <row r="1319" spans="2:4" x14ac:dyDescent="0.25">
      <c r="B1319" t="s">
        <v>672</v>
      </c>
      <c r="D1319" t="str">
        <f t="shared" si="22"/>
        <v/>
      </c>
    </row>
    <row r="1320" spans="2:4" x14ac:dyDescent="0.25">
      <c r="B1320" t="s">
        <v>672</v>
      </c>
      <c r="D1320" t="str">
        <f t="shared" si="22"/>
        <v/>
      </c>
    </row>
    <row r="1321" spans="2:4" x14ac:dyDescent="0.25">
      <c r="B1321" t="s">
        <v>672</v>
      </c>
      <c r="D1321" t="str">
        <f t="shared" si="22"/>
        <v/>
      </c>
    </row>
    <row r="1322" spans="2:4" x14ac:dyDescent="0.25">
      <c r="B1322" t="s">
        <v>672</v>
      </c>
      <c r="D1322" t="str">
        <f t="shared" si="22"/>
        <v/>
      </c>
    </row>
    <row r="1323" spans="2:4" x14ac:dyDescent="0.25">
      <c r="B1323" t="s">
        <v>672</v>
      </c>
      <c r="D1323" t="str">
        <f t="shared" si="22"/>
        <v/>
      </c>
    </row>
    <row r="1324" spans="2:4" x14ac:dyDescent="0.25">
      <c r="B1324" t="s">
        <v>672</v>
      </c>
      <c r="D1324" t="str">
        <f t="shared" si="22"/>
        <v/>
      </c>
    </row>
    <row r="1325" spans="2:4" x14ac:dyDescent="0.25">
      <c r="B1325" t="s">
        <v>672</v>
      </c>
      <c r="D1325" t="str">
        <f t="shared" si="22"/>
        <v/>
      </c>
    </row>
    <row r="1326" spans="2:4" x14ac:dyDescent="0.25">
      <c r="B1326" t="s">
        <v>672</v>
      </c>
      <c r="D1326" t="str">
        <f t="shared" si="22"/>
        <v/>
      </c>
    </row>
    <row r="1327" spans="2:4" x14ac:dyDescent="0.25">
      <c r="B1327" t="s">
        <v>672</v>
      </c>
      <c r="D1327" t="str">
        <f t="shared" si="22"/>
        <v/>
      </c>
    </row>
    <row r="1328" spans="2:4" x14ac:dyDescent="0.25">
      <c r="B1328" t="s">
        <v>672</v>
      </c>
      <c r="D1328" t="str">
        <f t="shared" si="22"/>
        <v/>
      </c>
    </row>
    <row r="1329" spans="2:4" x14ac:dyDescent="0.25">
      <c r="B1329" t="s">
        <v>672</v>
      </c>
      <c r="D1329" t="str">
        <f t="shared" si="22"/>
        <v/>
      </c>
    </row>
    <row r="1330" spans="2:4" x14ac:dyDescent="0.25">
      <c r="B1330" t="s">
        <v>672</v>
      </c>
      <c r="D1330" t="str">
        <f t="shared" si="22"/>
        <v>TIMBER_TENURE</v>
      </c>
    </row>
    <row r="1331" spans="2:4" x14ac:dyDescent="0.25">
      <c r="B1331" t="s">
        <v>676</v>
      </c>
      <c r="D1331" t="str">
        <f t="shared" si="22"/>
        <v/>
      </c>
    </row>
    <row r="1332" spans="2:4" x14ac:dyDescent="0.25">
      <c r="B1332" t="s">
        <v>676</v>
      </c>
      <c r="D1332" t="str">
        <f t="shared" si="22"/>
        <v/>
      </c>
    </row>
    <row r="1333" spans="2:4" x14ac:dyDescent="0.25">
      <c r="B1333" t="s">
        <v>676</v>
      </c>
      <c r="D1333" t="str">
        <f t="shared" si="22"/>
        <v/>
      </c>
    </row>
    <row r="1334" spans="2:4" x14ac:dyDescent="0.25">
      <c r="B1334" t="s">
        <v>676</v>
      </c>
      <c r="D1334" t="str">
        <f t="shared" si="22"/>
        <v/>
      </c>
    </row>
    <row r="1335" spans="2:4" x14ac:dyDescent="0.25">
      <c r="B1335" t="s">
        <v>676</v>
      </c>
      <c r="D1335" t="str">
        <f t="shared" si="22"/>
        <v/>
      </c>
    </row>
    <row r="1336" spans="2:4" x14ac:dyDescent="0.25">
      <c r="B1336" t="s">
        <v>676</v>
      </c>
      <c r="D1336" t="str">
        <f t="shared" si="22"/>
        <v/>
      </c>
    </row>
    <row r="1337" spans="2:4" x14ac:dyDescent="0.25">
      <c r="B1337" t="s">
        <v>676</v>
      </c>
      <c r="D1337" t="str">
        <f t="shared" si="22"/>
        <v/>
      </c>
    </row>
    <row r="1338" spans="2:4" x14ac:dyDescent="0.25">
      <c r="B1338" t="s">
        <v>676</v>
      </c>
      <c r="D1338" t="str">
        <f t="shared" si="22"/>
        <v/>
      </c>
    </row>
    <row r="1339" spans="2:4" x14ac:dyDescent="0.25">
      <c r="B1339" t="s">
        <v>676</v>
      </c>
      <c r="D1339" t="str">
        <f t="shared" si="22"/>
        <v/>
      </c>
    </row>
    <row r="1340" spans="2:4" x14ac:dyDescent="0.25">
      <c r="B1340" t="s">
        <v>676</v>
      </c>
      <c r="D1340" t="str">
        <f t="shared" si="22"/>
        <v/>
      </c>
    </row>
    <row r="1341" spans="2:4" x14ac:dyDescent="0.25">
      <c r="B1341" t="s">
        <v>676</v>
      </c>
      <c r="D1341" t="str">
        <f t="shared" si="22"/>
        <v>TL_BLOCK_AREA</v>
      </c>
    </row>
    <row r="1342" spans="2:4" x14ac:dyDescent="0.25">
      <c r="B1342" t="s">
        <v>681</v>
      </c>
      <c r="D1342" t="str">
        <f t="shared" si="22"/>
        <v/>
      </c>
    </row>
    <row r="1343" spans="2:4" x14ac:dyDescent="0.25">
      <c r="B1343" t="s">
        <v>681</v>
      </c>
      <c r="D1343" t="str">
        <f t="shared" si="22"/>
        <v/>
      </c>
    </row>
    <row r="1344" spans="2:4" x14ac:dyDescent="0.25">
      <c r="B1344" t="s">
        <v>681</v>
      </c>
      <c r="D1344" t="str">
        <f t="shared" si="22"/>
        <v/>
      </c>
    </row>
    <row r="1345" spans="2:4" x14ac:dyDescent="0.25">
      <c r="B1345" t="s">
        <v>681</v>
      </c>
      <c r="D1345" t="str">
        <f t="shared" si="22"/>
        <v/>
      </c>
    </row>
    <row r="1346" spans="2:4" x14ac:dyDescent="0.25">
      <c r="B1346" t="s">
        <v>681</v>
      </c>
      <c r="D1346" t="str">
        <f t="shared" ref="D1346:D1351" si="23">IF(B1347&lt;&gt;B1346,B1346,"")</f>
        <v/>
      </c>
    </row>
    <row r="1347" spans="2:4" x14ac:dyDescent="0.25">
      <c r="B1347" t="s">
        <v>681</v>
      </c>
      <c r="D1347" t="str">
        <f t="shared" si="23"/>
        <v/>
      </c>
    </row>
    <row r="1348" spans="2:4" x14ac:dyDescent="0.25">
      <c r="B1348" t="s">
        <v>681</v>
      </c>
      <c r="D1348" t="str">
        <f t="shared" si="23"/>
        <v/>
      </c>
    </row>
    <row r="1349" spans="2:4" x14ac:dyDescent="0.25">
      <c r="B1349" t="s">
        <v>681</v>
      </c>
      <c r="D1349" t="str">
        <f t="shared" si="23"/>
        <v/>
      </c>
    </row>
    <row r="1350" spans="2:4" x14ac:dyDescent="0.25">
      <c r="B1350" t="s">
        <v>681</v>
      </c>
      <c r="D1350" t="str">
        <f t="shared" si="23"/>
        <v/>
      </c>
    </row>
    <row r="1351" spans="2:4" x14ac:dyDescent="0.25">
      <c r="B1351" t="s">
        <v>681</v>
      </c>
      <c r="D1351" t="str">
        <f t="shared" si="23"/>
        <v>XMASTREE_COMMIT</v>
      </c>
    </row>
  </sheetData>
  <autoFilter ref="D2:D135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sqref="A1:C204"/>
    </sheetView>
  </sheetViews>
  <sheetFormatPr defaultRowHeight="15" x14ac:dyDescent="0.25"/>
  <cols>
    <col min="1" max="1" width="31.85546875" customWidth="1"/>
    <col min="2" max="2" width="35.42578125" customWidth="1"/>
    <col min="3" max="3" width="20.5703125" customWidth="1"/>
    <col min="4" max="4" width="43.5703125" customWidth="1"/>
  </cols>
  <sheetData>
    <row r="1" spans="1:3" x14ac:dyDescent="0.25">
      <c r="A1" s="14" t="s">
        <v>2324</v>
      </c>
      <c r="B1" s="14" t="s">
        <v>2325</v>
      </c>
      <c r="C1" s="14"/>
    </row>
    <row r="2" spans="1:3" x14ac:dyDescent="0.25">
      <c r="A2" s="14" t="s">
        <v>28</v>
      </c>
      <c r="B2" s="14" t="s">
        <v>1813</v>
      </c>
      <c r="C2" s="14" t="s">
        <v>2282</v>
      </c>
    </row>
    <row r="3" spans="1:3" x14ac:dyDescent="0.25">
      <c r="A3" s="14" t="s">
        <v>1666</v>
      </c>
      <c r="B3" s="14" t="s">
        <v>1770</v>
      </c>
      <c r="C3" s="14" t="s">
        <v>2306</v>
      </c>
    </row>
    <row r="4" spans="1:3" x14ac:dyDescent="0.25">
      <c r="A4" s="14" t="s">
        <v>1671</v>
      </c>
      <c r="B4" s="14" t="s">
        <v>1774</v>
      </c>
      <c r="C4" s="14" t="s">
        <v>2315</v>
      </c>
    </row>
    <row r="5" spans="1:3" x14ac:dyDescent="0.25">
      <c r="A5" s="14" t="s">
        <v>1690</v>
      </c>
      <c r="B5" s="14" t="s">
        <v>2264</v>
      </c>
      <c r="C5" s="14" t="s">
        <v>2265</v>
      </c>
    </row>
    <row r="6" spans="1:3" x14ac:dyDescent="0.25">
      <c r="A6" s="14" t="s">
        <v>287</v>
      </c>
      <c r="B6" s="14" t="s">
        <v>1775</v>
      </c>
      <c r="C6" s="14" t="s">
        <v>2268</v>
      </c>
    </row>
    <row r="7" spans="1:3" x14ac:dyDescent="0.25">
      <c r="A7" s="14" t="s">
        <v>31</v>
      </c>
      <c r="B7" s="14" t="s">
        <v>1775</v>
      </c>
      <c r="C7" s="14" t="s">
        <v>2268</v>
      </c>
    </row>
    <row r="8" spans="1:3" x14ac:dyDescent="0.25">
      <c r="A8" s="14" t="s">
        <v>32</v>
      </c>
      <c r="B8" s="14" t="s">
        <v>1775</v>
      </c>
      <c r="C8" s="14" t="s">
        <v>2295</v>
      </c>
    </row>
    <row r="9" spans="1:3" x14ac:dyDescent="0.25">
      <c r="A9" s="14" t="s">
        <v>1691</v>
      </c>
      <c r="B9" s="14" t="s">
        <v>1846</v>
      </c>
      <c r="C9" s="14" t="s">
        <v>2283</v>
      </c>
    </row>
    <row r="10" spans="1:3" x14ac:dyDescent="0.25">
      <c r="A10" s="14" t="s">
        <v>62</v>
      </c>
      <c r="B10" s="14" t="s">
        <v>1776</v>
      </c>
      <c r="C10" s="14" t="s">
        <v>2277</v>
      </c>
    </row>
    <row r="11" spans="1:3" x14ac:dyDescent="0.25">
      <c r="A11" s="14" t="s">
        <v>1692</v>
      </c>
      <c r="B11" s="14" t="s">
        <v>1776</v>
      </c>
      <c r="C11" s="14" t="s">
        <v>2277</v>
      </c>
    </row>
    <row r="12" spans="1:3" x14ac:dyDescent="0.25">
      <c r="A12" s="14" t="s">
        <v>392</v>
      </c>
      <c r="B12" s="14" t="s">
        <v>1776</v>
      </c>
      <c r="C12" s="14" t="s">
        <v>2311</v>
      </c>
    </row>
    <row r="13" spans="1:3" x14ac:dyDescent="0.25">
      <c r="A13" s="14" t="s">
        <v>1693</v>
      </c>
      <c r="B13" s="14" t="s">
        <v>1777</v>
      </c>
      <c r="C13" s="14" t="s">
        <v>2269</v>
      </c>
    </row>
    <row r="14" spans="1:3" x14ac:dyDescent="0.25">
      <c r="A14" s="14" t="s">
        <v>232</v>
      </c>
      <c r="B14" s="14" t="s">
        <v>1777</v>
      </c>
      <c r="C14" s="14" t="s">
        <v>2313</v>
      </c>
    </row>
    <row r="15" spans="1:3" x14ac:dyDescent="0.25">
      <c r="A15" s="14" t="s">
        <v>1739</v>
      </c>
      <c r="B15" s="14" t="s">
        <v>1876</v>
      </c>
      <c r="C15" s="14" t="s">
        <v>2284</v>
      </c>
    </row>
    <row r="16" spans="1:3" x14ac:dyDescent="0.25">
      <c r="A16" s="14" t="s">
        <v>1742</v>
      </c>
      <c r="B16" s="14" t="s">
        <v>1897</v>
      </c>
      <c r="C16" s="14" t="s">
        <v>2281</v>
      </c>
    </row>
    <row r="17" spans="1:3" x14ac:dyDescent="0.25">
      <c r="A17" s="14" t="s">
        <v>1813</v>
      </c>
      <c r="B17" s="14" t="s">
        <v>1778</v>
      </c>
      <c r="C17" s="14" t="s">
        <v>2270</v>
      </c>
    </row>
    <row r="18" spans="1:3" x14ac:dyDescent="0.25">
      <c r="A18" s="14" t="s">
        <v>1815</v>
      </c>
      <c r="B18" s="14" t="s">
        <v>1778</v>
      </c>
      <c r="C18" s="14" t="s">
        <v>2270</v>
      </c>
    </row>
    <row r="19" spans="1:3" x14ac:dyDescent="0.25">
      <c r="A19" s="14" t="s">
        <v>1649</v>
      </c>
      <c r="B19" s="14" t="s">
        <v>1778</v>
      </c>
      <c r="C19" s="14" t="s">
        <v>2299</v>
      </c>
    </row>
    <row r="20" spans="1:3" x14ac:dyDescent="0.25">
      <c r="A20" s="14" t="s">
        <v>1649</v>
      </c>
      <c r="B20" s="14" t="s">
        <v>1779</v>
      </c>
      <c r="C20" s="14" t="s">
        <v>2271</v>
      </c>
    </row>
    <row r="21" spans="1:3" x14ac:dyDescent="0.25">
      <c r="A21" s="14" t="s">
        <v>1770</v>
      </c>
      <c r="B21" s="14" t="s">
        <v>1779</v>
      </c>
      <c r="C21" s="14" t="s">
        <v>2271</v>
      </c>
    </row>
    <row r="22" spans="1:3" x14ac:dyDescent="0.25">
      <c r="A22" s="14" t="s">
        <v>1774</v>
      </c>
      <c r="B22" s="14" t="s">
        <v>1779</v>
      </c>
      <c r="C22" s="14" t="s">
        <v>2271</v>
      </c>
    </row>
    <row r="23" spans="1:3" x14ac:dyDescent="0.25">
      <c r="A23" s="14" t="s">
        <v>1819</v>
      </c>
      <c r="B23" s="14" t="s">
        <v>1779</v>
      </c>
      <c r="C23" s="14" t="s">
        <v>2309</v>
      </c>
    </row>
    <row r="24" spans="1:3" x14ac:dyDescent="0.25">
      <c r="A24" s="14" t="s">
        <v>1775</v>
      </c>
      <c r="B24" s="14" t="s">
        <v>1781</v>
      </c>
      <c r="C24" s="14" t="s">
        <v>2272</v>
      </c>
    </row>
    <row r="25" spans="1:3" x14ac:dyDescent="0.25">
      <c r="A25" s="14" t="s">
        <v>1846</v>
      </c>
      <c r="B25" s="14" t="s">
        <v>1781</v>
      </c>
      <c r="C25" s="14" t="s">
        <v>2272</v>
      </c>
    </row>
    <row r="26" spans="1:3" x14ac:dyDescent="0.25">
      <c r="A26" s="14" t="s">
        <v>1694</v>
      </c>
      <c r="B26" s="14" t="s">
        <v>1781</v>
      </c>
      <c r="C26" s="14" t="s">
        <v>2272</v>
      </c>
    </row>
    <row r="27" spans="1:3" x14ac:dyDescent="0.25">
      <c r="A27" s="14" t="s">
        <v>1849</v>
      </c>
      <c r="B27" s="14" t="s">
        <v>1781</v>
      </c>
      <c r="C27" s="14" t="s">
        <v>2304</v>
      </c>
    </row>
    <row r="28" spans="1:3" x14ac:dyDescent="0.25">
      <c r="A28" s="14" t="s">
        <v>1852</v>
      </c>
      <c r="B28" s="14" t="s">
        <v>1782</v>
      </c>
      <c r="C28" s="14" t="s">
        <v>2273</v>
      </c>
    </row>
    <row r="29" spans="1:3" x14ac:dyDescent="0.25">
      <c r="A29" s="14" t="s">
        <v>230</v>
      </c>
      <c r="B29" s="14" t="s">
        <v>1782</v>
      </c>
      <c r="C29" s="14" t="s">
        <v>2273</v>
      </c>
    </row>
    <row r="30" spans="1:3" x14ac:dyDescent="0.25">
      <c r="A30" s="14" t="s">
        <v>1776</v>
      </c>
      <c r="B30" s="14" t="s">
        <v>1782</v>
      </c>
      <c r="C30" s="14" t="s">
        <v>2273</v>
      </c>
    </row>
    <row r="31" spans="1:3" x14ac:dyDescent="0.25">
      <c r="A31" s="14" t="s">
        <v>1673</v>
      </c>
      <c r="B31" s="14" t="s">
        <v>1782</v>
      </c>
      <c r="C31" s="14" t="s">
        <v>2302</v>
      </c>
    </row>
    <row r="32" spans="1:3" x14ac:dyDescent="0.25">
      <c r="A32" s="14" t="s">
        <v>93</v>
      </c>
      <c r="B32" s="14" t="s">
        <v>1783</v>
      </c>
      <c r="C32" s="14" t="s">
        <v>2274</v>
      </c>
    </row>
    <row r="33" spans="1:3" x14ac:dyDescent="0.25">
      <c r="A33" s="14" t="s">
        <v>1777</v>
      </c>
      <c r="B33" s="14" t="s">
        <v>1783</v>
      </c>
      <c r="C33" s="14" t="s">
        <v>2274</v>
      </c>
    </row>
    <row r="34" spans="1:3" x14ac:dyDescent="0.25">
      <c r="A34" s="14" t="s">
        <v>102</v>
      </c>
      <c r="B34" s="14" t="s">
        <v>1783</v>
      </c>
      <c r="C34" s="14" t="s">
        <v>2274</v>
      </c>
    </row>
    <row r="35" spans="1:3" x14ac:dyDescent="0.25">
      <c r="A35" s="14" t="s">
        <v>88</v>
      </c>
      <c r="B35" s="14" t="s">
        <v>1783</v>
      </c>
      <c r="C35" s="14" t="s">
        <v>2303</v>
      </c>
    </row>
    <row r="36" spans="1:3" x14ac:dyDescent="0.25">
      <c r="A36" s="14" t="s">
        <v>634</v>
      </c>
      <c r="B36" s="14" t="s">
        <v>1913</v>
      </c>
      <c r="C36" s="14" t="s">
        <v>2285</v>
      </c>
    </row>
    <row r="37" spans="1:3" x14ac:dyDescent="0.25">
      <c r="A37" s="14" t="s">
        <v>1695</v>
      </c>
      <c r="B37" s="14" t="s">
        <v>1654</v>
      </c>
      <c r="C37" s="14" t="s">
        <v>2275</v>
      </c>
    </row>
    <row r="38" spans="1:3" x14ac:dyDescent="0.25">
      <c r="A38" s="14" t="s">
        <v>1696</v>
      </c>
      <c r="B38" s="14" t="s">
        <v>1784</v>
      </c>
      <c r="C38" s="14" t="s">
        <v>2308</v>
      </c>
    </row>
    <row r="39" spans="1:3" x14ac:dyDescent="0.25">
      <c r="A39" s="14" t="s">
        <v>1855</v>
      </c>
      <c r="B39" s="14" t="s">
        <v>1785</v>
      </c>
      <c r="C39" s="14" t="s">
        <v>2276</v>
      </c>
    </row>
    <row r="40" spans="1:3" x14ac:dyDescent="0.25">
      <c r="A40" s="14" t="s">
        <v>50</v>
      </c>
      <c r="B40" s="14" t="s">
        <v>1785</v>
      </c>
      <c r="C40" s="14" t="s">
        <v>2316</v>
      </c>
    </row>
    <row r="41" spans="1:3" x14ac:dyDescent="0.25">
      <c r="A41" s="14" t="s">
        <v>1697</v>
      </c>
      <c r="B41" s="14" t="s">
        <v>1786</v>
      </c>
      <c r="C41" s="14" t="s">
        <v>2307</v>
      </c>
    </row>
    <row r="42" spans="1:3" x14ac:dyDescent="0.25">
      <c r="A42" s="14" t="s">
        <v>48</v>
      </c>
      <c r="B42" s="14" t="s">
        <v>1787</v>
      </c>
      <c r="C42" s="14" t="s">
        <v>2291</v>
      </c>
    </row>
    <row r="43" spans="1:3" x14ac:dyDescent="0.25">
      <c r="A43" s="14" t="s">
        <v>1698</v>
      </c>
      <c r="B43" s="14" t="s">
        <v>1787</v>
      </c>
      <c r="C43" s="14" t="s">
        <v>2314</v>
      </c>
    </row>
    <row r="44" spans="1:3" x14ac:dyDescent="0.25">
      <c r="A44" s="14" t="s">
        <v>1699</v>
      </c>
      <c r="B44" s="14" t="s">
        <v>1788</v>
      </c>
      <c r="C44" s="14" t="s">
        <v>2278</v>
      </c>
    </row>
    <row r="45" spans="1:3" x14ac:dyDescent="0.25">
      <c r="A45" s="14" t="s">
        <v>377</v>
      </c>
      <c r="B45" s="14" t="s">
        <v>1788</v>
      </c>
      <c r="C45" s="14" t="s">
        <v>2278</v>
      </c>
    </row>
    <row r="46" spans="1:3" x14ac:dyDescent="0.25">
      <c r="A46" s="14" t="s">
        <v>321</v>
      </c>
      <c r="B46" s="14" t="s">
        <v>1788</v>
      </c>
      <c r="C46" s="14" t="s">
        <v>2278</v>
      </c>
    </row>
    <row r="47" spans="1:3" x14ac:dyDescent="0.25">
      <c r="A47" s="14" t="s">
        <v>1876</v>
      </c>
      <c r="B47" s="14" t="s">
        <v>1788</v>
      </c>
      <c r="C47" s="14" t="s">
        <v>2278</v>
      </c>
    </row>
    <row r="48" spans="1:3" x14ac:dyDescent="0.25">
      <c r="A48" s="14" t="s">
        <v>1880</v>
      </c>
      <c r="B48" s="14" t="s">
        <v>1788</v>
      </c>
      <c r="C48" s="14" t="s">
        <v>2305</v>
      </c>
    </row>
    <row r="49" spans="1:3" x14ac:dyDescent="0.25">
      <c r="A49" s="14" t="s">
        <v>1897</v>
      </c>
      <c r="B49" s="14" t="s">
        <v>1789</v>
      </c>
      <c r="C49" s="14" t="s">
        <v>2279</v>
      </c>
    </row>
    <row r="50" spans="1:3" x14ac:dyDescent="0.25">
      <c r="A50" s="14" t="s">
        <v>1903</v>
      </c>
      <c r="B50" s="14" t="s">
        <v>1789</v>
      </c>
      <c r="C50" s="14" t="s">
        <v>2279</v>
      </c>
    </row>
    <row r="51" spans="1:3" x14ac:dyDescent="0.25">
      <c r="A51" s="14" t="s">
        <v>133</v>
      </c>
      <c r="B51" s="14" t="s">
        <v>1789</v>
      </c>
      <c r="C51" s="14" t="s">
        <v>2300</v>
      </c>
    </row>
    <row r="52" spans="1:3" x14ac:dyDescent="0.25">
      <c r="A52" s="14" t="s">
        <v>1778</v>
      </c>
      <c r="B52" s="14" t="s">
        <v>1790</v>
      </c>
      <c r="C52" s="14" t="s">
        <v>2280</v>
      </c>
    </row>
    <row r="53" spans="1:3" x14ac:dyDescent="0.25">
      <c r="A53" s="14" t="s">
        <v>134</v>
      </c>
      <c r="B53" s="14" t="s">
        <v>1790</v>
      </c>
      <c r="C53" s="14" t="s">
        <v>2280</v>
      </c>
    </row>
    <row r="54" spans="1:3" x14ac:dyDescent="0.25">
      <c r="A54" s="14" t="s">
        <v>1700</v>
      </c>
      <c r="B54" s="14" t="s">
        <v>1790</v>
      </c>
      <c r="C54" s="14" t="s">
        <v>2280</v>
      </c>
    </row>
    <row r="55" spans="1:3" x14ac:dyDescent="0.25">
      <c r="A55" s="14" t="s">
        <v>1779</v>
      </c>
      <c r="B55" s="14" t="s">
        <v>1790</v>
      </c>
      <c r="C55" s="14" t="s">
        <v>2296</v>
      </c>
    </row>
    <row r="56" spans="1:3" x14ac:dyDescent="0.25">
      <c r="A56" s="14" t="s">
        <v>1781</v>
      </c>
      <c r="B56" s="14" t="s">
        <v>1963</v>
      </c>
      <c r="C56" s="14" t="s">
        <v>2319</v>
      </c>
    </row>
    <row r="57" spans="1:3" x14ac:dyDescent="0.25">
      <c r="A57" s="14" t="s">
        <v>1782</v>
      </c>
      <c r="B57" s="14" t="s">
        <v>1791</v>
      </c>
      <c r="C57" s="14" t="s">
        <v>2297</v>
      </c>
    </row>
    <row r="58" spans="1:3" x14ac:dyDescent="0.25">
      <c r="A58" s="14" t="s">
        <v>1783</v>
      </c>
      <c r="B58" s="14" t="s">
        <v>1792</v>
      </c>
      <c r="C58" s="14" t="s">
        <v>2286</v>
      </c>
    </row>
    <row r="59" spans="1:3" x14ac:dyDescent="0.25">
      <c r="A59" s="14" t="s">
        <v>1905</v>
      </c>
      <c r="B59" s="14" t="s">
        <v>1792</v>
      </c>
      <c r="C59" s="14" t="s">
        <v>2292</v>
      </c>
    </row>
    <row r="60" spans="1:3" x14ac:dyDescent="0.25">
      <c r="A60" s="14" t="s">
        <v>1910</v>
      </c>
      <c r="B60" s="14" t="s">
        <v>1793</v>
      </c>
      <c r="C60" s="14" t="s">
        <v>2287</v>
      </c>
    </row>
    <row r="61" spans="1:3" x14ac:dyDescent="0.25">
      <c r="A61" s="14" t="s">
        <v>1913</v>
      </c>
      <c r="B61" s="14" t="s">
        <v>1793</v>
      </c>
      <c r="C61" s="14" t="s">
        <v>2287</v>
      </c>
    </row>
    <row r="62" spans="1:3" x14ac:dyDescent="0.25">
      <c r="A62" s="14" t="s">
        <v>1801</v>
      </c>
      <c r="B62" s="14" t="s">
        <v>1793</v>
      </c>
      <c r="C62" s="14" t="s">
        <v>2318</v>
      </c>
    </row>
    <row r="63" spans="1:3" x14ac:dyDescent="0.25">
      <c r="A63" s="14" t="s">
        <v>1804</v>
      </c>
      <c r="B63" s="14" t="s">
        <v>1794</v>
      </c>
      <c r="C63" s="14" t="s">
        <v>2288</v>
      </c>
    </row>
    <row r="64" spans="1:3" x14ac:dyDescent="0.25">
      <c r="A64" s="14" t="s">
        <v>1805</v>
      </c>
      <c r="B64" s="14" t="s">
        <v>1794</v>
      </c>
      <c r="C64" s="14" t="s">
        <v>2298</v>
      </c>
    </row>
    <row r="65" spans="1:3" x14ac:dyDescent="0.25">
      <c r="A65" s="14" t="s">
        <v>1810</v>
      </c>
      <c r="B65" s="14" t="s">
        <v>1795</v>
      </c>
      <c r="C65" s="14" t="s">
        <v>2289</v>
      </c>
    </row>
    <row r="66" spans="1:3" x14ac:dyDescent="0.25">
      <c r="A66" s="14" t="s">
        <v>1701</v>
      </c>
      <c r="B66" s="14" t="s">
        <v>1795</v>
      </c>
      <c r="C66" s="14" t="s">
        <v>2294</v>
      </c>
    </row>
    <row r="67" spans="1:3" x14ac:dyDescent="0.25">
      <c r="A67" s="14" t="s">
        <v>1702</v>
      </c>
      <c r="B67" s="14" t="s">
        <v>1796</v>
      </c>
      <c r="C67" s="14" t="s">
        <v>2290</v>
      </c>
    </row>
    <row r="68" spans="1:3" x14ac:dyDescent="0.25">
      <c r="A68" s="14" t="s">
        <v>1916</v>
      </c>
      <c r="B68" s="14" t="s">
        <v>1796</v>
      </c>
      <c r="C68" s="14" t="s">
        <v>2290</v>
      </c>
    </row>
    <row r="69" spans="1:3" x14ac:dyDescent="0.25">
      <c r="A69" s="14" t="s">
        <v>1703</v>
      </c>
      <c r="B69" s="14" t="s">
        <v>1796</v>
      </c>
      <c r="C69" s="14" t="s">
        <v>2317</v>
      </c>
    </row>
    <row r="70" spans="1:3" x14ac:dyDescent="0.25">
      <c r="A70" s="14" t="s">
        <v>1704</v>
      </c>
      <c r="B70" s="14" t="s">
        <v>1797</v>
      </c>
      <c r="C70" s="14" t="s">
        <v>2312</v>
      </c>
    </row>
    <row r="71" spans="1:3" x14ac:dyDescent="0.25">
      <c r="A71" s="14" t="s">
        <v>243</v>
      </c>
      <c r="B71" s="14" t="s">
        <v>1798</v>
      </c>
      <c r="C71" s="14" t="s">
        <v>2301</v>
      </c>
    </row>
    <row r="72" spans="1:3" x14ac:dyDescent="0.25">
      <c r="A72" s="14" t="s">
        <v>228</v>
      </c>
      <c r="B72" s="14" t="s">
        <v>1799</v>
      </c>
      <c r="C72" s="14" t="s">
        <v>2310</v>
      </c>
    </row>
    <row r="73" spans="1:3" x14ac:dyDescent="0.25">
      <c r="A73" s="14" t="s">
        <v>224</v>
      </c>
      <c r="B73" s="14" t="s">
        <v>1799</v>
      </c>
      <c r="C73" s="14" t="s">
        <v>2321</v>
      </c>
    </row>
    <row r="74" spans="1:3" x14ac:dyDescent="0.25">
      <c r="A74" s="14" t="s">
        <v>1654</v>
      </c>
      <c r="B74" s="14" t="s">
        <v>1799</v>
      </c>
      <c r="C74" s="14" t="s">
        <v>2321</v>
      </c>
    </row>
    <row r="75" spans="1:3" x14ac:dyDescent="0.25">
      <c r="A75" s="14" t="s">
        <v>1784</v>
      </c>
      <c r="B75" s="14" t="s">
        <v>1800</v>
      </c>
      <c r="C75" s="14" t="s">
        <v>2293</v>
      </c>
    </row>
    <row r="76" spans="1:3" x14ac:dyDescent="0.25">
      <c r="A76" s="14" t="s">
        <v>1785</v>
      </c>
      <c r="B76" s="14" t="s">
        <v>1800</v>
      </c>
      <c r="C76" s="14" t="s">
        <v>2323</v>
      </c>
    </row>
    <row r="77" spans="1:3" x14ac:dyDescent="0.25">
      <c r="A77" s="14" t="s">
        <v>223</v>
      </c>
      <c r="B77" s="14" t="s">
        <v>1800</v>
      </c>
      <c r="C77" s="14" t="s">
        <v>2323</v>
      </c>
    </row>
    <row r="78" spans="1:3" x14ac:dyDescent="0.25">
      <c r="A78" s="14" t="s">
        <v>46</v>
      </c>
      <c r="B78" s="14" t="s">
        <v>1658</v>
      </c>
      <c r="C78" s="14" t="s">
        <v>2322</v>
      </c>
    </row>
    <row r="79" spans="1:3" x14ac:dyDescent="0.25">
      <c r="A79" s="14" t="s">
        <v>1676</v>
      </c>
      <c r="B79" s="14" t="s">
        <v>1658</v>
      </c>
      <c r="C79" s="14" t="s">
        <v>2322</v>
      </c>
    </row>
    <row r="80" spans="1:3" x14ac:dyDescent="0.25">
      <c r="A80" s="14" t="s">
        <v>1679</v>
      </c>
      <c r="B80" s="14" t="s">
        <v>1659</v>
      </c>
      <c r="C80" s="14" t="s">
        <v>2320</v>
      </c>
    </row>
    <row r="81" spans="1:3" x14ac:dyDescent="0.25">
      <c r="A81" s="14" t="s">
        <v>1705</v>
      </c>
      <c r="B81" s="14"/>
      <c r="C81" s="14"/>
    </row>
    <row r="82" spans="1:3" x14ac:dyDescent="0.25">
      <c r="A82" s="14" t="s">
        <v>1706</v>
      </c>
      <c r="B82" s="14"/>
      <c r="C82" s="14"/>
    </row>
    <row r="83" spans="1:3" x14ac:dyDescent="0.25">
      <c r="A83" s="14" t="s">
        <v>605</v>
      </c>
      <c r="B83" s="14"/>
      <c r="C83" s="14"/>
    </row>
    <row r="84" spans="1:3" x14ac:dyDescent="0.25">
      <c r="A84" s="14" t="s">
        <v>606</v>
      </c>
      <c r="B84" s="14"/>
      <c r="C84" s="14"/>
    </row>
    <row r="85" spans="1:3" x14ac:dyDescent="0.25">
      <c r="A85" s="14" t="s">
        <v>607</v>
      </c>
      <c r="B85" s="14"/>
      <c r="C85" s="14"/>
    </row>
    <row r="86" spans="1:3" x14ac:dyDescent="0.25">
      <c r="A86" s="14" t="s">
        <v>1707</v>
      </c>
      <c r="B86" s="14"/>
      <c r="C86" s="14"/>
    </row>
    <row r="87" spans="1:3" x14ac:dyDescent="0.25">
      <c r="A87" s="14" t="s">
        <v>1786</v>
      </c>
      <c r="B87" s="14"/>
      <c r="C87" s="14"/>
    </row>
    <row r="88" spans="1:3" x14ac:dyDescent="0.25">
      <c r="A88" s="14" t="s">
        <v>1787</v>
      </c>
      <c r="B88" s="14"/>
      <c r="C88" s="14"/>
    </row>
    <row r="89" spans="1:3" x14ac:dyDescent="0.25">
      <c r="A89" s="14" t="s">
        <v>1743</v>
      </c>
      <c r="B89" s="14"/>
      <c r="C89" s="14"/>
    </row>
    <row r="90" spans="1:3" x14ac:dyDescent="0.25">
      <c r="A90" s="14" t="s">
        <v>1708</v>
      </c>
      <c r="B90" s="14"/>
      <c r="C90" s="14"/>
    </row>
    <row r="91" spans="1:3" x14ac:dyDescent="0.25">
      <c r="A91" s="14" t="s">
        <v>222</v>
      </c>
      <c r="B91" s="14"/>
      <c r="C91" s="14"/>
    </row>
    <row r="92" spans="1:3" x14ac:dyDescent="0.25">
      <c r="A92" s="14" t="s">
        <v>1710</v>
      </c>
      <c r="B92" s="14"/>
      <c r="C92" s="14"/>
    </row>
    <row r="93" spans="1:3" x14ac:dyDescent="0.25">
      <c r="A93" s="14" t="s">
        <v>257</v>
      </c>
      <c r="B93" s="14"/>
      <c r="C93" s="14"/>
    </row>
    <row r="94" spans="1:3" x14ac:dyDescent="0.25">
      <c r="A94" s="14" t="s">
        <v>1711</v>
      </c>
      <c r="B94" s="14"/>
      <c r="C94" s="14"/>
    </row>
    <row r="95" spans="1:3" x14ac:dyDescent="0.25">
      <c r="A95" s="14" t="s">
        <v>1788</v>
      </c>
      <c r="B95" s="14"/>
      <c r="C95" s="14"/>
    </row>
    <row r="96" spans="1:3" x14ac:dyDescent="0.25">
      <c r="A96" s="14" t="s">
        <v>1789</v>
      </c>
      <c r="B96" s="14"/>
      <c r="C96" s="14"/>
    </row>
    <row r="97" spans="1:3" x14ac:dyDescent="0.25">
      <c r="A97" s="14" t="s">
        <v>272</v>
      </c>
      <c r="B97" s="14"/>
      <c r="C97" s="14"/>
    </row>
    <row r="98" spans="1:3" x14ac:dyDescent="0.25">
      <c r="A98" s="14" t="s">
        <v>362</v>
      </c>
      <c r="B98" s="14"/>
      <c r="C98" s="14"/>
    </row>
    <row r="99" spans="1:3" x14ac:dyDescent="0.25">
      <c r="A99" s="14" t="s">
        <v>1712</v>
      </c>
      <c r="B99" s="14"/>
      <c r="C99" s="14"/>
    </row>
    <row r="100" spans="1:3" x14ac:dyDescent="0.25">
      <c r="A100" s="14" t="s">
        <v>1713</v>
      </c>
      <c r="B100" s="14"/>
      <c r="C100" s="14"/>
    </row>
    <row r="101" spans="1:3" x14ac:dyDescent="0.25">
      <c r="A101" s="14" t="s">
        <v>1920</v>
      </c>
      <c r="B101" s="14"/>
      <c r="C101" s="14"/>
    </row>
    <row r="102" spans="1:3" x14ac:dyDescent="0.25">
      <c r="A102" s="14" t="s">
        <v>248</v>
      </c>
      <c r="B102" s="14"/>
      <c r="C102" s="14"/>
    </row>
    <row r="103" spans="1:3" x14ac:dyDescent="0.25">
      <c r="A103" s="14" t="s">
        <v>247</v>
      </c>
      <c r="B103" s="14"/>
      <c r="C103" s="14"/>
    </row>
    <row r="104" spans="1:3" x14ac:dyDescent="0.25">
      <c r="A104" s="14" t="s">
        <v>1714</v>
      </c>
      <c r="B104" s="14"/>
      <c r="C104" s="14"/>
    </row>
    <row r="105" spans="1:3" x14ac:dyDescent="0.25">
      <c r="A105" s="14" t="s">
        <v>55</v>
      </c>
      <c r="B105" s="14"/>
      <c r="C105" s="14"/>
    </row>
    <row r="106" spans="1:3" x14ac:dyDescent="0.25">
      <c r="A106" s="14" t="s">
        <v>1715</v>
      </c>
      <c r="B106" s="14"/>
      <c r="C106" s="14"/>
    </row>
    <row r="107" spans="1:3" x14ac:dyDescent="0.25">
      <c r="A107" s="14" t="s">
        <v>269</v>
      </c>
      <c r="B107" s="14"/>
      <c r="C107" s="14"/>
    </row>
    <row r="108" spans="1:3" x14ac:dyDescent="0.25">
      <c r="A108" s="14" t="s">
        <v>1745</v>
      </c>
      <c r="B108" s="14"/>
      <c r="C108" s="14"/>
    </row>
    <row r="109" spans="1:3" x14ac:dyDescent="0.25">
      <c r="A109" s="14" t="s">
        <v>1747</v>
      </c>
      <c r="B109" s="14"/>
      <c r="C109" s="14"/>
    </row>
    <row r="110" spans="1:3" x14ac:dyDescent="0.25">
      <c r="A110" s="14" t="s">
        <v>1749</v>
      </c>
      <c r="B110" s="14"/>
      <c r="C110" s="14"/>
    </row>
    <row r="111" spans="1:3" x14ac:dyDescent="0.25">
      <c r="A111" s="14" t="s">
        <v>1790</v>
      </c>
      <c r="B111" s="14"/>
      <c r="C111" s="14"/>
    </row>
    <row r="112" spans="1:3" x14ac:dyDescent="0.25">
      <c r="A112" s="14" t="s">
        <v>562</v>
      </c>
      <c r="B112" s="14"/>
      <c r="C112" s="14"/>
    </row>
    <row r="113" spans="1:3" x14ac:dyDescent="0.25">
      <c r="A113" s="14" t="s">
        <v>563</v>
      </c>
      <c r="B113" s="14"/>
      <c r="C113" s="14"/>
    </row>
    <row r="114" spans="1:3" x14ac:dyDescent="0.25">
      <c r="A114" s="14" t="s">
        <v>1925</v>
      </c>
      <c r="B114" s="14"/>
      <c r="C114" s="14"/>
    </row>
    <row r="115" spans="1:3" x14ac:dyDescent="0.25">
      <c r="A115" s="14" t="s">
        <v>1952</v>
      </c>
      <c r="B115" s="14"/>
      <c r="C115" s="14"/>
    </row>
    <row r="116" spans="1:3" x14ac:dyDescent="0.25">
      <c r="A116" s="14" t="s">
        <v>1716</v>
      </c>
      <c r="B116" s="14"/>
      <c r="C116" s="14"/>
    </row>
    <row r="117" spans="1:3" x14ac:dyDescent="0.25">
      <c r="A117" s="14" t="s">
        <v>1963</v>
      </c>
      <c r="B117" s="14"/>
      <c r="C117" s="14"/>
    </row>
    <row r="118" spans="1:3" x14ac:dyDescent="0.25">
      <c r="A118" s="14" t="s">
        <v>296</v>
      </c>
      <c r="B118" s="14"/>
      <c r="C118" s="14"/>
    </row>
    <row r="119" spans="1:3" x14ac:dyDescent="0.25">
      <c r="A119" s="14" t="s">
        <v>1717</v>
      </c>
      <c r="B119" s="14"/>
      <c r="C119" s="14"/>
    </row>
    <row r="120" spans="1:3" x14ac:dyDescent="0.25">
      <c r="A120" s="14" t="s">
        <v>348</v>
      </c>
      <c r="B120" s="14"/>
      <c r="C120" s="14"/>
    </row>
    <row r="121" spans="1:3" x14ac:dyDescent="0.25">
      <c r="A121" s="14" t="s">
        <v>1718</v>
      </c>
      <c r="B121" s="14"/>
      <c r="C121" s="14"/>
    </row>
    <row r="122" spans="1:3" x14ac:dyDescent="0.25">
      <c r="A122" s="14" t="s">
        <v>423</v>
      </c>
      <c r="B122" s="14"/>
      <c r="C122" s="14"/>
    </row>
    <row r="123" spans="1:3" x14ac:dyDescent="0.25">
      <c r="A123" s="14" t="s">
        <v>619</v>
      </c>
      <c r="B123" s="14"/>
      <c r="C123" s="14"/>
    </row>
    <row r="124" spans="1:3" x14ac:dyDescent="0.25">
      <c r="A124" s="14" t="s">
        <v>1680</v>
      </c>
      <c r="B124" s="14"/>
      <c r="C124" s="14"/>
    </row>
    <row r="125" spans="1:3" x14ac:dyDescent="0.25">
      <c r="A125" s="14" t="s">
        <v>1751</v>
      </c>
      <c r="B125" s="14"/>
      <c r="C125" s="14"/>
    </row>
    <row r="126" spans="1:3" x14ac:dyDescent="0.25">
      <c r="A126" s="14" t="s">
        <v>229</v>
      </c>
      <c r="B126" s="14"/>
      <c r="C126" s="14"/>
    </row>
    <row r="127" spans="1:3" x14ac:dyDescent="0.25">
      <c r="A127" s="14" t="s">
        <v>1756</v>
      </c>
      <c r="B127" s="14"/>
      <c r="C127" s="14"/>
    </row>
    <row r="128" spans="1:3" x14ac:dyDescent="0.25">
      <c r="A128" s="14" t="s">
        <v>396</v>
      </c>
      <c r="B128" s="14"/>
      <c r="C128" s="14"/>
    </row>
    <row r="129" spans="1:3" x14ac:dyDescent="0.25">
      <c r="A129" s="14" t="s">
        <v>397</v>
      </c>
      <c r="B129" s="14"/>
      <c r="C129" s="14"/>
    </row>
    <row r="130" spans="1:3" x14ac:dyDescent="0.25">
      <c r="A130" s="14" t="s">
        <v>1791</v>
      </c>
      <c r="B130" s="14"/>
      <c r="C130" s="14"/>
    </row>
    <row r="131" spans="1:3" x14ac:dyDescent="0.25">
      <c r="A131" s="14" t="s">
        <v>1792</v>
      </c>
      <c r="B131" s="14"/>
      <c r="C131" s="14"/>
    </row>
    <row r="132" spans="1:3" x14ac:dyDescent="0.25">
      <c r="A132" s="14" t="s">
        <v>1719</v>
      </c>
      <c r="B132" s="14"/>
      <c r="C132" s="14"/>
    </row>
    <row r="133" spans="1:3" x14ac:dyDescent="0.25">
      <c r="A133" s="14" t="s">
        <v>1757</v>
      </c>
      <c r="B133" s="14"/>
      <c r="C133" s="14"/>
    </row>
    <row r="134" spans="1:3" x14ac:dyDescent="0.25">
      <c r="A134" s="14" t="s">
        <v>418</v>
      </c>
      <c r="B134" s="14"/>
      <c r="C134" s="14"/>
    </row>
    <row r="135" spans="1:3" x14ac:dyDescent="0.25">
      <c r="A135" s="14" t="s">
        <v>1758</v>
      </c>
      <c r="B135" s="14"/>
      <c r="C135" s="14"/>
    </row>
    <row r="136" spans="1:3" x14ac:dyDescent="0.25">
      <c r="A136" s="14" t="s">
        <v>1793</v>
      </c>
      <c r="B136" s="14"/>
      <c r="C136" s="14"/>
    </row>
    <row r="137" spans="1:3" x14ac:dyDescent="0.25">
      <c r="A137" s="14" t="s">
        <v>445</v>
      </c>
      <c r="B137" s="14"/>
      <c r="C137" s="14"/>
    </row>
    <row r="138" spans="1:3" x14ac:dyDescent="0.25">
      <c r="A138" s="14" t="s">
        <v>431</v>
      </c>
      <c r="B138" s="14"/>
      <c r="C138" s="14"/>
    </row>
    <row r="139" spans="1:3" x14ac:dyDescent="0.25">
      <c r="A139" s="14" t="s">
        <v>1811</v>
      </c>
      <c r="B139" s="14"/>
      <c r="C139" s="14"/>
    </row>
    <row r="140" spans="1:3" x14ac:dyDescent="0.25">
      <c r="A140" s="14" t="s">
        <v>434</v>
      </c>
      <c r="B140" s="14"/>
      <c r="C140" s="14"/>
    </row>
    <row r="141" spans="1:3" x14ac:dyDescent="0.25">
      <c r="A141" s="14" t="s">
        <v>482</v>
      </c>
      <c r="B141" s="14"/>
      <c r="C141" s="14"/>
    </row>
    <row r="142" spans="1:3" x14ac:dyDescent="0.25">
      <c r="A142" s="14" t="s">
        <v>457</v>
      </c>
      <c r="B142" s="14"/>
      <c r="C142" s="14"/>
    </row>
    <row r="143" spans="1:3" x14ac:dyDescent="0.25">
      <c r="A143" s="14" t="s">
        <v>483</v>
      </c>
      <c r="B143" s="14"/>
      <c r="C143" s="14"/>
    </row>
    <row r="144" spans="1:3" x14ac:dyDescent="0.25">
      <c r="A144" s="14" t="s">
        <v>470</v>
      </c>
      <c r="B144" s="14"/>
      <c r="C144" s="14"/>
    </row>
    <row r="145" spans="1:3" x14ac:dyDescent="0.25">
      <c r="A145" s="14" t="s">
        <v>1720</v>
      </c>
      <c r="B145" s="14"/>
      <c r="C145" s="14"/>
    </row>
    <row r="146" spans="1:3" x14ac:dyDescent="0.25">
      <c r="A146" s="14" t="s">
        <v>1721</v>
      </c>
      <c r="B146" s="14"/>
      <c r="C146" s="14"/>
    </row>
    <row r="147" spans="1:3" x14ac:dyDescent="0.25">
      <c r="A147" s="14" t="s">
        <v>484</v>
      </c>
      <c r="B147" s="14"/>
      <c r="C147" s="14"/>
    </row>
    <row r="148" spans="1:3" x14ac:dyDescent="0.25">
      <c r="A148" s="14" t="s">
        <v>473</v>
      </c>
      <c r="B148" s="14"/>
      <c r="C148" s="14"/>
    </row>
    <row r="149" spans="1:3" x14ac:dyDescent="0.25">
      <c r="A149" s="14" t="s">
        <v>1794</v>
      </c>
      <c r="B149" s="14"/>
      <c r="C149" s="14"/>
    </row>
    <row r="150" spans="1:3" x14ac:dyDescent="0.25">
      <c r="A150" s="14" t="s">
        <v>451</v>
      </c>
      <c r="B150" s="14"/>
      <c r="C150" s="14"/>
    </row>
    <row r="151" spans="1:3" x14ac:dyDescent="0.25">
      <c r="A151" s="14" t="s">
        <v>485</v>
      </c>
      <c r="B151" s="14"/>
      <c r="C151" s="14"/>
    </row>
    <row r="152" spans="1:3" x14ac:dyDescent="0.25">
      <c r="A152" s="14" t="s">
        <v>1722</v>
      </c>
      <c r="B152" s="14"/>
      <c r="C152" s="14"/>
    </row>
    <row r="153" spans="1:3" x14ac:dyDescent="0.25">
      <c r="A153" s="14" t="s">
        <v>1812</v>
      </c>
      <c r="B153" s="14"/>
      <c r="C153" s="14"/>
    </row>
    <row r="154" spans="1:3" x14ac:dyDescent="0.25">
      <c r="A154" s="14" t="s">
        <v>507</v>
      </c>
      <c r="B154" s="14"/>
      <c r="C154" s="14"/>
    </row>
    <row r="155" spans="1:3" x14ac:dyDescent="0.25">
      <c r="A155" s="14" t="s">
        <v>432</v>
      </c>
      <c r="B155" s="14"/>
      <c r="C155" s="14"/>
    </row>
    <row r="156" spans="1:3" x14ac:dyDescent="0.25">
      <c r="A156" s="14" t="s">
        <v>491</v>
      </c>
      <c r="B156" s="14"/>
      <c r="C156" s="14"/>
    </row>
    <row r="157" spans="1:3" x14ac:dyDescent="0.25">
      <c r="A157" s="14" t="s">
        <v>90</v>
      </c>
      <c r="B157" s="14"/>
      <c r="C157" s="14"/>
    </row>
    <row r="158" spans="1:3" x14ac:dyDescent="0.25">
      <c r="A158" s="14" t="s">
        <v>1966</v>
      </c>
      <c r="B158" s="14"/>
      <c r="C158" s="14"/>
    </row>
    <row r="159" spans="1:3" x14ac:dyDescent="0.25">
      <c r="A159" s="14" t="s">
        <v>1723</v>
      </c>
      <c r="B159" s="14"/>
      <c r="C159" s="14"/>
    </row>
    <row r="160" spans="1:3" x14ac:dyDescent="0.25">
      <c r="A160" s="14" t="s">
        <v>398</v>
      </c>
      <c r="B160" s="14"/>
      <c r="C160" s="14"/>
    </row>
    <row r="161" spans="1:3" x14ac:dyDescent="0.25">
      <c r="A161" s="14" t="s">
        <v>322</v>
      </c>
      <c r="B161" s="14"/>
      <c r="C161" s="14"/>
    </row>
    <row r="162" spans="1:3" x14ac:dyDescent="0.25">
      <c r="A162" s="14" t="s">
        <v>534</v>
      </c>
      <c r="B162" s="14"/>
      <c r="C162" s="14"/>
    </row>
    <row r="163" spans="1:3" x14ac:dyDescent="0.25">
      <c r="A163" s="14" t="s">
        <v>549</v>
      </c>
      <c r="B163" s="14"/>
      <c r="C163" s="14"/>
    </row>
    <row r="164" spans="1:3" x14ac:dyDescent="0.25">
      <c r="A164" s="14" t="s">
        <v>1795</v>
      </c>
      <c r="B164" s="14"/>
      <c r="C164" s="14"/>
    </row>
    <row r="165" spans="1:3" x14ac:dyDescent="0.25">
      <c r="A165" s="14" t="s">
        <v>1686</v>
      </c>
      <c r="B165" s="14"/>
      <c r="C165" s="14"/>
    </row>
    <row r="166" spans="1:3" x14ac:dyDescent="0.25">
      <c r="A166" s="14" t="s">
        <v>1796</v>
      </c>
      <c r="B166" s="14"/>
      <c r="C166" s="14"/>
    </row>
    <row r="167" spans="1:3" x14ac:dyDescent="0.25">
      <c r="A167" s="14" t="s">
        <v>556</v>
      </c>
      <c r="B167" s="14"/>
      <c r="C167" s="14"/>
    </row>
    <row r="168" spans="1:3" x14ac:dyDescent="0.25">
      <c r="A168" s="14" t="s">
        <v>540</v>
      </c>
      <c r="B168" s="14"/>
      <c r="C168" s="14"/>
    </row>
    <row r="169" spans="1:3" x14ac:dyDescent="0.25">
      <c r="A169" s="14" t="s">
        <v>559</v>
      </c>
      <c r="B169" s="14"/>
      <c r="C169" s="14"/>
    </row>
    <row r="170" spans="1:3" x14ac:dyDescent="0.25">
      <c r="A170" s="14" t="s">
        <v>547</v>
      </c>
      <c r="B170" s="14"/>
      <c r="C170" s="14"/>
    </row>
    <row r="171" spans="1:3" x14ac:dyDescent="0.25">
      <c r="A171" s="14" t="s">
        <v>1724</v>
      </c>
      <c r="B171" s="14"/>
      <c r="C171" s="14"/>
    </row>
    <row r="172" spans="1:3" x14ac:dyDescent="0.25">
      <c r="A172" s="14" t="s">
        <v>200</v>
      </c>
      <c r="B172" s="14"/>
      <c r="C172" s="14"/>
    </row>
    <row r="173" spans="1:3" x14ac:dyDescent="0.25">
      <c r="A173" s="14" t="s">
        <v>1725</v>
      </c>
      <c r="B173" s="14"/>
      <c r="C173" s="14"/>
    </row>
    <row r="174" spans="1:3" x14ac:dyDescent="0.25">
      <c r="A174" s="14" t="s">
        <v>231</v>
      </c>
      <c r="B174" s="14"/>
      <c r="C174" s="14"/>
    </row>
    <row r="175" spans="1:3" x14ac:dyDescent="0.25">
      <c r="A175" s="14" t="s">
        <v>1726</v>
      </c>
      <c r="B175" s="14"/>
      <c r="C175" s="14"/>
    </row>
    <row r="176" spans="1:3" x14ac:dyDescent="0.25">
      <c r="A176" s="14" t="s">
        <v>1760</v>
      </c>
      <c r="B176" s="14"/>
      <c r="C176" s="14"/>
    </row>
    <row r="177" spans="1:3" x14ac:dyDescent="0.25">
      <c r="A177" s="14" t="s">
        <v>297</v>
      </c>
      <c r="B177" s="14"/>
      <c r="C177" s="14"/>
    </row>
    <row r="178" spans="1:3" x14ac:dyDescent="0.25">
      <c r="A178" s="14" t="s">
        <v>1727</v>
      </c>
      <c r="B178" s="14"/>
      <c r="C178" s="14"/>
    </row>
    <row r="179" spans="1:3" x14ac:dyDescent="0.25">
      <c r="A179" s="14" t="s">
        <v>1728</v>
      </c>
      <c r="B179" s="14"/>
      <c r="C179" s="14"/>
    </row>
    <row r="180" spans="1:3" x14ac:dyDescent="0.25">
      <c r="A180" s="14" t="s">
        <v>569</v>
      </c>
      <c r="B180" s="14"/>
      <c r="C180" s="14"/>
    </row>
    <row r="181" spans="1:3" x14ac:dyDescent="0.25">
      <c r="A181" s="14" t="s">
        <v>1965</v>
      </c>
      <c r="B181" s="14"/>
      <c r="C181" s="14"/>
    </row>
    <row r="182" spans="1:3" x14ac:dyDescent="0.25">
      <c r="A182" s="14" t="s">
        <v>1762</v>
      </c>
      <c r="B182" s="14"/>
      <c r="C182" s="14"/>
    </row>
    <row r="183" spans="1:3" x14ac:dyDescent="0.25">
      <c r="A183" s="14" t="s">
        <v>1729</v>
      </c>
      <c r="B183" s="14"/>
      <c r="C183" s="14"/>
    </row>
    <row r="184" spans="1:3" x14ac:dyDescent="0.25">
      <c r="A184" s="14" t="s">
        <v>576</v>
      </c>
      <c r="B184" s="14"/>
      <c r="C184" s="14"/>
    </row>
    <row r="185" spans="1:3" x14ac:dyDescent="0.25">
      <c r="A185" s="14" t="s">
        <v>575</v>
      </c>
      <c r="B185" s="14"/>
      <c r="C185" s="14"/>
    </row>
    <row r="186" spans="1:3" x14ac:dyDescent="0.25">
      <c r="A186" s="14" t="s">
        <v>1730</v>
      </c>
      <c r="B186" s="14"/>
      <c r="C186" s="14"/>
    </row>
    <row r="187" spans="1:3" x14ac:dyDescent="0.25">
      <c r="A187" s="14" t="s">
        <v>1731</v>
      </c>
      <c r="B187" s="14"/>
      <c r="C187" s="14"/>
    </row>
    <row r="188" spans="1:3" x14ac:dyDescent="0.25">
      <c r="A188" s="14" t="s">
        <v>1732</v>
      </c>
      <c r="B188" s="14"/>
      <c r="C188" s="14"/>
    </row>
    <row r="189" spans="1:3" x14ac:dyDescent="0.25">
      <c r="A189" s="14" t="s">
        <v>1797</v>
      </c>
      <c r="B189" s="14"/>
      <c r="C189" s="14"/>
    </row>
    <row r="190" spans="1:3" x14ac:dyDescent="0.25">
      <c r="A190" s="14" t="s">
        <v>1798</v>
      </c>
      <c r="B190" s="14"/>
      <c r="C190" s="14"/>
    </row>
    <row r="191" spans="1:3" x14ac:dyDescent="0.25">
      <c r="A191" s="14" t="s">
        <v>1799</v>
      </c>
      <c r="B191" s="14"/>
      <c r="C191" s="14"/>
    </row>
    <row r="192" spans="1:3" x14ac:dyDescent="0.25">
      <c r="A192" s="14" t="s">
        <v>1800</v>
      </c>
      <c r="B192" s="14"/>
      <c r="C192" s="14"/>
    </row>
    <row r="193" spans="1:3" x14ac:dyDescent="0.25">
      <c r="A193" s="14" t="s">
        <v>1733</v>
      </c>
      <c r="B193" s="14"/>
      <c r="C193" s="14"/>
    </row>
    <row r="194" spans="1:3" x14ac:dyDescent="0.25">
      <c r="A194" s="14" t="s">
        <v>1688</v>
      </c>
      <c r="B194" s="14"/>
      <c r="C194" s="14"/>
    </row>
    <row r="195" spans="1:3" x14ac:dyDescent="0.25">
      <c r="A195" s="14" t="s">
        <v>1658</v>
      </c>
      <c r="B195" s="14"/>
      <c r="C195" s="14"/>
    </row>
    <row r="196" spans="1:3" x14ac:dyDescent="0.25">
      <c r="A196" s="14" t="s">
        <v>1659</v>
      </c>
      <c r="B196" s="14"/>
      <c r="C196" s="14"/>
    </row>
    <row r="197" spans="1:3" x14ac:dyDescent="0.25">
      <c r="A197" s="14" t="s">
        <v>1764</v>
      </c>
      <c r="B197" s="14"/>
      <c r="C197" s="14"/>
    </row>
    <row r="198" spans="1:3" x14ac:dyDescent="0.25">
      <c r="A198" s="14" t="s">
        <v>1734</v>
      </c>
      <c r="B198" s="14"/>
      <c r="C198" s="14"/>
    </row>
    <row r="199" spans="1:3" x14ac:dyDescent="0.25">
      <c r="A199" s="14" t="s">
        <v>1766</v>
      </c>
      <c r="B199" s="14"/>
      <c r="C199" s="14"/>
    </row>
    <row r="200" spans="1:3" x14ac:dyDescent="0.25">
      <c r="A200" s="14" t="s">
        <v>1735</v>
      </c>
      <c r="B200" s="14"/>
      <c r="C200" s="14"/>
    </row>
    <row r="201" spans="1:3" x14ac:dyDescent="0.25">
      <c r="A201" s="14" t="s">
        <v>1736</v>
      </c>
      <c r="B201" s="14"/>
      <c r="C201" s="14"/>
    </row>
    <row r="202" spans="1:3" x14ac:dyDescent="0.25">
      <c r="A202" s="14" t="s">
        <v>1737</v>
      </c>
      <c r="B202" s="14"/>
      <c r="C202" s="14"/>
    </row>
    <row r="203" spans="1:3" x14ac:dyDescent="0.25">
      <c r="A203" s="14" t="s">
        <v>1738</v>
      </c>
      <c r="B203" s="14"/>
      <c r="C203" s="14"/>
    </row>
    <row r="204" spans="1:3" x14ac:dyDescent="0.25">
      <c r="A204" s="14" t="s">
        <v>1768</v>
      </c>
      <c r="B204" s="14"/>
      <c r="C204" s="1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49" workbookViewId="0">
      <selection activeCell="B2" sqref="B2:C80"/>
    </sheetView>
  </sheetViews>
  <sheetFormatPr defaultRowHeight="15" x14ac:dyDescent="0.25"/>
  <cols>
    <col min="1" max="1" width="37.28515625" customWidth="1"/>
    <col min="2" max="2" width="51.85546875" customWidth="1"/>
    <col min="3" max="3" width="42.42578125" customWidth="1"/>
    <col min="4" max="4" width="18.7109375" customWidth="1"/>
    <col min="5" max="5" width="30.5703125" customWidth="1"/>
    <col min="6" max="6" width="47.5703125" customWidth="1"/>
  </cols>
  <sheetData>
    <row r="1" spans="1:3" x14ac:dyDescent="0.25">
      <c r="A1" t="s">
        <v>1393</v>
      </c>
      <c r="B1" t="s">
        <v>2266</v>
      </c>
      <c r="C1" t="s">
        <v>2267</v>
      </c>
    </row>
    <row r="2" spans="1:3" x14ac:dyDescent="0.25">
      <c r="A2" t="s">
        <v>23</v>
      </c>
      <c r="B2" t="s">
        <v>1813</v>
      </c>
      <c r="C2" t="s">
        <v>2282</v>
      </c>
    </row>
    <row r="3" spans="1:3" x14ac:dyDescent="0.25">
      <c r="A3" t="s">
        <v>23</v>
      </c>
      <c r="B3" t="s">
        <v>1770</v>
      </c>
      <c r="C3" t="s">
        <v>2306</v>
      </c>
    </row>
    <row r="4" spans="1:3" x14ac:dyDescent="0.25">
      <c r="A4" t="s">
        <v>23</v>
      </c>
      <c r="B4" t="s">
        <v>1774</v>
      </c>
      <c r="C4" t="s">
        <v>2315</v>
      </c>
    </row>
    <row r="5" spans="1:3" x14ac:dyDescent="0.25">
      <c r="A5" t="s">
        <v>2263</v>
      </c>
      <c r="B5" t="s">
        <v>2264</v>
      </c>
      <c r="C5" t="s">
        <v>2265</v>
      </c>
    </row>
    <row r="6" spans="1:3" x14ac:dyDescent="0.25">
      <c r="A6" t="s">
        <v>23</v>
      </c>
      <c r="B6" t="s">
        <v>1775</v>
      </c>
      <c r="C6" t="s">
        <v>2268</v>
      </c>
    </row>
    <row r="7" spans="1:3" x14ac:dyDescent="0.25">
      <c r="A7" t="s">
        <v>23</v>
      </c>
      <c r="B7" t="s">
        <v>1775</v>
      </c>
      <c r="C7" t="s">
        <v>2268</v>
      </c>
    </row>
    <row r="8" spans="1:3" x14ac:dyDescent="0.25">
      <c r="A8" t="s">
        <v>23</v>
      </c>
      <c r="B8" t="s">
        <v>1775</v>
      </c>
      <c r="C8" t="s">
        <v>2295</v>
      </c>
    </row>
    <row r="9" spans="1:3" x14ac:dyDescent="0.25">
      <c r="A9" t="s">
        <v>23</v>
      </c>
      <c r="B9" t="s">
        <v>1846</v>
      </c>
      <c r="C9" t="s">
        <v>2283</v>
      </c>
    </row>
    <row r="10" spans="1:3" x14ac:dyDescent="0.25">
      <c r="A10" t="s">
        <v>23</v>
      </c>
      <c r="B10" t="s">
        <v>1776</v>
      </c>
      <c r="C10" t="s">
        <v>2277</v>
      </c>
    </row>
    <row r="11" spans="1:3" x14ac:dyDescent="0.25">
      <c r="A11" t="s">
        <v>23</v>
      </c>
      <c r="B11" t="s">
        <v>1776</v>
      </c>
      <c r="C11" t="s">
        <v>2277</v>
      </c>
    </row>
    <row r="12" spans="1:3" x14ac:dyDescent="0.25">
      <c r="A12" t="s">
        <v>23</v>
      </c>
      <c r="B12" t="s">
        <v>1776</v>
      </c>
      <c r="C12" t="s">
        <v>2311</v>
      </c>
    </row>
    <row r="13" spans="1:3" x14ac:dyDescent="0.25">
      <c r="A13" t="s">
        <v>23</v>
      </c>
      <c r="B13" t="s">
        <v>1777</v>
      </c>
      <c r="C13" t="s">
        <v>2269</v>
      </c>
    </row>
    <row r="14" spans="1:3" x14ac:dyDescent="0.25">
      <c r="A14" t="s">
        <v>23</v>
      </c>
      <c r="B14" t="s">
        <v>1777</v>
      </c>
      <c r="C14" t="s">
        <v>2313</v>
      </c>
    </row>
    <row r="15" spans="1:3" x14ac:dyDescent="0.25">
      <c r="A15" t="s">
        <v>23</v>
      </c>
      <c r="B15" t="s">
        <v>1876</v>
      </c>
      <c r="C15" t="s">
        <v>2284</v>
      </c>
    </row>
    <row r="16" spans="1:3" x14ac:dyDescent="0.25">
      <c r="A16" t="s">
        <v>23</v>
      </c>
      <c r="B16" t="s">
        <v>1897</v>
      </c>
      <c r="C16" t="s">
        <v>2281</v>
      </c>
    </row>
    <row r="17" spans="1:3" x14ac:dyDescent="0.25">
      <c r="A17" t="s">
        <v>23</v>
      </c>
      <c r="B17" t="s">
        <v>1778</v>
      </c>
      <c r="C17" t="s">
        <v>2270</v>
      </c>
    </row>
    <row r="18" spans="1:3" x14ac:dyDescent="0.25">
      <c r="A18" t="s">
        <v>23</v>
      </c>
      <c r="B18" t="s">
        <v>1778</v>
      </c>
      <c r="C18" t="s">
        <v>2270</v>
      </c>
    </row>
    <row r="19" spans="1:3" x14ac:dyDescent="0.25">
      <c r="A19" t="s">
        <v>23</v>
      </c>
      <c r="B19" t="s">
        <v>1778</v>
      </c>
      <c r="C19" t="s">
        <v>2299</v>
      </c>
    </row>
    <row r="20" spans="1:3" x14ac:dyDescent="0.25">
      <c r="A20" t="s">
        <v>23</v>
      </c>
      <c r="B20" t="s">
        <v>1779</v>
      </c>
      <c r="C20" t="s">
        <v>2271</v>
      </c>
    </row>
    <row r="21" spans="1:3" x14ac:dyDescent="0.25">
      <c r="A21" t="s">
        <v>23</v>
      </c>
      <c r="B21" t="s">
        <v>1779</v>
      </c>
      <c r="C21" t="s">
        <v>2271</v>
      </c>
    </row>
    <row r="22" spans="1:3" x14ac:dyDescent="0.25">
      <c r="A22" t="s">
        <v>23</v>
      </c>
      <c r="B22" t="s">
        <v>1779</v>
      </c>
      <c r="C22" t="s">
        <v>2271</v>
      </c>
    </row>
    <row r="23" spans="1:3" x14ac:dyDescent="0.25">
      <c r="A23" t="s">
        <v>23</v>
      </c>
      <c r="B23" t="s">
        <v>1779</v>
      </c>
      <c r="C23" t="s">
        <v>2309</v>
      </c>
    </row>
    <row r="24" spans="1:3" x14ac:dyDescent="0.25">
      <c r="A24" t="s">
        <v>23</v>
      </c>
      <c r="B24" t="s">
        <v>1781</v>
      </c>
      <c r="C24" t="s">
        <v>2272</v>
      </c>
    </row>
    <row r="25" spans="1:3" x14ac:dyDescent="0.25">
      <c r="A25" t="s">
        <v>23</v>
      </c>
      <c r="B25" t="s">
        <v>1781</v>
      </c>
      <c r="C25" t="s">
        <v>2272</v>
      </c>
    </row>
    <row r="26" spans="1:3" x14ac:dyDescent="0.25">
      <c r="A26" t="s">
        <v>23</v>
      </c>
      <c r="B26" t="s">
        <v>1781</v>
      </c>
      <c r="C26" t="s">
        <v>2272</v>
      </c>
    </row>
    <row r="27" spans="1:3" x14ac:dyDescent="0.25">
      <c r="A27" t="s">
        <v>23</v>
      </c>
      <c r="B27" t="s">
        <v>1781</v>
      </c>
      <c r="C27" t="s">
        <v>2304</v>
      </c>
    </row>
    <row r="28" spans="1:3" x14ac:dyDescent="0.25">
      <c r="A28" t="s">
        <v>23</v>
      </c>
      <c r="B28" t="s">
        <v>1782</v>
      </c>
      <c r="C28" t="s">
        <v>2273</v>
      </c>
    </row>
    <row r="29" spans="1:3" x14ac:dyDescent="0.25">
      <c r="A29" t="s">
        <v>23</v>
      </c>
      <c r="B29" t="s">
        <v>1782</v>
      </c>
      <c r="C29" t="s">
        <v>2273</v>
      </c>
    </row>
    <row r="30" spans="1:3" x14ac:dyDescent="0.25">
      <c r="A30" t="s">
        <v>23</v>
      </c>
      <c r="B30" t="s">
        <v>1782</v>
      </c>
      <c r="C30" t="s">
        <v>2273</v>
      </c>
    </row>
    <row r="31" spans="1:3" x14ac:dyDescent="0.25">
      <c r="A31" t="s">
        <v>23</v>
      </c>
      <c r="B31" t="s">
        <v>1782</v>
      </c>
      <c r="C31" t="s">
        <v>2302</v>
      </c>
    </row>
    <row r="32" spans="1:3" x14ac:dyDescent="0.25">
      <c r="A32" t="s">
        <v>23</v>
      </c>
      <c r="B32" t="s">
        <v>1783</v>
      </c>
      <c r="C32" t="s">
        <v>2274</v>
      </c>
    </row>
    <row r="33" spans="1:3" x14ac:dyDescent="0.25">
      <c r="A33" t="s">
        <v>23</v>
      </c>
      <c r="B33" t="s">
        <v>1783</v>
      </c>
      <c r="C33" t="s">
        <v>2274</v>
      </c>
    </row>
    <row r="34" spans="1:3" x14ac:dyDescent="0.25">
      <c r="A34" t="s">
        <v>23</v>
      </c>
      <c r="B34" t="s">
        <v>1783</v>
      </c>
      <c r="C34" t="s">
        <v>2274</v>
      </c>
    </row>
    <row r="35" spans="1:3" x14ac:dyDescent="0.25">
      <c r="A35" t="s">
        <v>23</v>
      </c>
      <c r="B35" t="s">
        <v>1783</v>
      </c>
      <c r="C35" t="s">
        <v>2303</v>
      </c>
    </row>
    <row r="36" spans="1:3" x14ac:dyDescent="0.25">
      <c r="A36" t="s">
        <v>23</v>
      </c>
      <c r="B36" t="s">
        <v>1913</v>
      </c>
      <c r="C36" t="s">
        <v>2285</v>
      </c>
    </row>
    <row r="37" spans="1:3" x14ac:dyDescent="0.25">
      <c r="A37" t="s">
        <v>23</v>
      </c>
      <c r="B37" t="s">
        <v>1654</v>
      </c>
      <c r="C37" t="s">
        <v>2275</v>
      </c>
    </row>
    <row r="38" spans="1:3" x14ac:dyDescent="0.25">
      <c r="A38" t="s">
        <v>23</v>
      </c>
      <c r="B38" t="s">
        <v>1784</v>
      </c>
      <c r="C38" t="s">
        <v>2308</v>
      </c>
    </row>
    <row r="39" spans="1:3" x14ac:dyDescent="0.25">
      <c r="A39" t="s">
        <v>23</v>
      </c>
      <c r="B39" t="s">
        <v>1785</v>
      </c>
      <c r="C39" t="s">
        <v>2276</v>
      </c>
    </row>
    <row r="40" spans="1:3" x14ac:dyDescent="0.25">
      <c r="A40" t="s">
        <v>23</v>
      </c>
      <c r="B40" t="s">
        <v>1785</v>
      </c>
      <c r="C40" t="s">
        <v>2316</v>
      </c>
    </row>
    <row r="41" spans="1:3" x14ac:dyDescent="0.25">
      <c r="A41" t="s">
        <v>23</v>
      </c>
      <c r="B41" t="s">
        <v>1786</v>
      </c>
      <c r="C41" t="s">
        <v>2307</v>
      </c>
    </row>
    <row r="42" spans="1:3" x14ac:dyDescent="0.25">
      <c r="A42" t="s">
        <v>23</v>
      </c>
      <c r="B42" t="s">
        <v>1787</v>
      </c>
      <c r="C42" t="s">
        <v>2291</v>
      </c>
    </row>
    <row r="43" spans="1:3" x14ac:dyDescent="0.25">
      <c r="A43" t="s">
        <v>23</v>
      </c>
      <c r="B43" t="s">
        <v>1787</v>
      </c>
      <c r="C43" t="s">
        <v>2314</v>
      </c>
    </row>
    <row r="44" spans="1:3" x14ac:dyDescent="0.25">
      <c r="A44" t="s">
        <v>23</v>
      </c>
      <c r="B44" t="s">
        <v>1788</v>
      </c>
      <c r="C44" t="s">
        <v>2278</v>
      </c>
    </row>
    <row r="45" spans="1:3" x14ac:dyDescent="0.25">
      <c r="A45" t="s">
        <v>23</v>
      </c>
      <c r="B45" t="s">
        <v>1788</v>
      </c>
      <c r="C45" t="s">
        <v>2278</v>
      </c>
    </row>
    <row r="46" spans="1:3" x14ac:dyDescent="0.25">
      <c r="A46" t="s">
        <v>23</v>
      </c>
      <c r="B46" t="s">
        <v>1788</v>
      </c>
      <c r="C46" t="s">
        <v>2278</v>
      </c>
    </row>
    <row r="47" spans="1:3" x14ac:dyDescent="0.25">
      <c r="A47" t="s">
        <v>23</v>
      </c>
      <c r="B47" t="s">
        <v>1788</v>
      </c>
      <c r="C47" t="s">
        <v>2278</v>
      </c>
    </row>
    <row r="48" spans="1:3" x14ac:dyDescent="0.25">
      <c r="A48" t="s">
        <v>23</v>
      </c>
      <c r="B48" t="s">
        <v>1788</v>
      </c>
      <c r="C48" t="s">
        <v>2305</v>
      </c>
    </row>
    <row r="49" spans="1:3" x14ac:dyDescent="0.25">
      <c r="A49" t="s">
        <v>23</v>
      </c>
      <c r="B49" t="s">
        <v>1789</v>
      </c>
      <c r="C49" t="s">
        <v>2279</v>
      </c>
    </row>
    <row r="50" spans="1:3" x14ac:dyDescent="0.25">
      <c r="A50" t="s">
        <v>23</v>
      </c>
      <c r="B50" t="s">
        <v>1789</v>
      </c>
      <c r="C50" t="s">
        <v>2279</v>
      </c>
    </row>
    <row r="51" spans="1:3" x14ac:dyDescent="0.25">
      <c r="A51" t="s">
        <v>23</v>
      </c>
      <c r="B51" t="s">
        <v>1789</v>
      </c>
      <c r="C51" t="s">
        <v>2300</v>
      </c>
    </row>
    <row r="52" spans="1:3" x14ac:dyDescent="0.25">
      <c r="A52" t="s">
        <v>23</v>
      </c>
      <c r="B52" t="s">
        <v>1790</v>
      </c>
      <c r="C52" t="s">
        <v>2280</v>
      </c>
    </row>
    <row r="53" spans="1:3" x14ac:dyDescent="0.25">
      <c r="A53" t="s">
        <v>23</v>
      </c>
      <c r="B53" t="s">
        <v>1790</v>
      </c>
      <c r="C53" t="s">
        <v>2280</v>
      </c>
    </row>
    <row r="54" spans="1:3" x14ac:dyDescent="0.25">
      <c r="A54" t="s">
        <v>23</v>
      </c>
      <c r="B54" t="s">
        <v>1790</v>
      </c>
      <c r="C54" t="s">
        <v>2280</v>
      </c>
    </row>
    <row r="55" spans="1:3" x14ac:dyDescent="0.25">
      <c r="A55" t="s">
        <v>23</v>
      </c>
      <c r="B55" t="s">
        <v>1790</v>
      </c>
      <c r="C55" t="s">
        <v>2296</v>
      </c>
    </row>
    <row r="56" spans="1:3" x14ac:dyDescent="0.25">
      <c r="A56" t="s">
        <v>23</v>
      </c>
      <c r="B56" t="s">
        <v>1963</v>
      </c>
      <c r="C56" t="s">
        <v>2319</v>
      </c>
    </row>
    <row r="57" spans="1:3" x14ac:dyDescent="0.25">
      <c r="A57" t="s">
        <v>23</v>
      </c>
      <c r="B57" t="s">
        <v>1791</v>
      </c>
      <c r="C57" t="s">
        <v>2297</v>
      </c>
    </row>
    <row r="58" spans="1:3" x14ac:dyDescent="0.25">
      <c r="A58" t="s">
        <v>23</v>
      </c>
      <c r="B58" t="s">
        <v>1792</v>
      </c>
      <c r="C58" t="s">
        <v>2286</v>
      </c>
    </row>
    <row r="59" spans="1:3" x14ac:dyDescent="0.25">
      <c r="A59" t="s">
        <v>23</v>
      </c>
      <c r="B59" t="s">
        <v>1792</v>
      </c>
      <c r="C59" t="s">
        <v>2292</v>
      </c>
    </row>
    <row r="60" spans="1:3" x14ac:dyDescent="0.25">
      <c r="A60" t="s">
        <v>23</v>
      </c>
      <c r="B60" t="s">
        <v>1793</v>
      </c>
      <c r="C60" t="s">
        <v>2287</v>
      </c>
    </row>
    <row r="61" spans="1:3" x14ac:dyDescent="0.25">
      <c r="A61" t="s">
        <v>23</v>
      </c>
      <c r="B61" t="s">
        <v>1793</v>
      </c>
      <c r="C61" t="s">
        <v>2287</v>
      </c>
    </row>
    <row r="62" spans="1:3" x14ac:dyDescent="0.25">
      <c r="A62" t="s">
        <v>23</v>
      </c>
      <c r="B62" t="s">
        <v>1793</v>
      </c>
      <c r="C62" t="s">
        <v>2318</v>
      </c>
    </row>
    <row r="63" spans="1:3" x14ac:dyDescent="0.25">
      <c r="A63" t="s">
        <v>23</v>
      </c>
      <c r="B63" t="s">
        <v>1794</v>
      </c>
      <c r="C63" t="s">
        <v>2288</v>
      </c>
    </row>
    <row r="64" spans="1:3" x14ac:dyDescent="0.25">
      <c r="A64" t="s">
        <v>23</v>
      </c>
      <c r="B64" t="s">
        <v>1794</v>
      </c>
      <c r="C64" t="s">
        <v>2298</v>
      </c>
    </row>
    <row r="65" spans="1:3" x14ac:dyDescent="0.25">
      <c r="A65" t="s">
        <v>23</v>
      </c>
      <c r="B65" t="s">
        <v>1795</v>
      </c>
      <c r="C65" t="s">
        <v>2289</v>
      </c>
    </row>
    <row r="66" spans="1:3" x14ac:dyDescent="0.25">
      <c r="A66" t="s">
        <v>23</v>
      </c>
      <c r="B66" t="s">
        <v>1795</v>
      </c>
      <c r="C66" t="s">
        <v>2294</v>
      </c>
    </row>
    <row r="67" spans="1:3" x14ac:dyDescent="0.25">
      <c r="A67" t="s">
        <v>23</v>
      </c>
      <c r="B67" t="s">
        <v>1796</v>
      </c>
      <c r="C67" t="s">
        <v>2290</v>
      </c>
    </row>
    <row r="68" spans="1:3" x14ac:dyDescent="0.25">
      <c r="A68" t="s">
        <v>23</v>
      </c>
      <c r="B68" t="s">
        <v>1796</v>
      </c>
      <c r="C68" t="s">
        <v>2290</v>
      </c>
    </row>
    <row r="69" spans="1:3" x14ac:dyDescent="0.25">
      <c r="A69" t="s">
        <v>23</v>
      </c>
      <c r="B69" t="s">
        <v>1796</v>
      </c>
      <c r="C69" t="s">
        <v>2317</v>
      </c>
    </row>
    <row r="70" spans="1:3" x14ac:dyDescent="0.25">
      <c r="A70" t="s">
        <v>23</v>
      </c>
      <c r="B70" t="s">
        <v>1797</v>
      </c>
      <c r="C70" t="s">
        <v>2312</v>
      </c>
    </row>
    <row r="71" spans="1:3" x14ac:dyDescent="0.25">
      <c r="A71" t="s">
        <v>23</v>
      </c>
      <c r="B71" t="s">
        <v>1798</v>
      </c>
      <c r="C71" t="s">
        <v>2301</v>
      </c>
    </row>
    <row r="72" spans="1:3" x14ac:dyDescent="0.25">
      <c r="A72" t="s">
        <v>23</v>
      </c>
      <c r="B72" t="s">
        <v>1799</v>
      </c>
      <c r="C72" t="s">
        <v>2310</v>
      </c>
    </row>
    <row r="73" spans="1:3" x14ac:dyDescent="0.25">
      <c r="A73" t="s">
        <v>23</v>
      </c>
      <c r="B73" t="s">
        <v>1799</v>
      </c>
      <c r="C73" t="s">
        <v>2321</v>
      </c>
    </row>
    <row r="74" spans="1:3" x14ac:dyDescent="0.25">
      <c r="A74" t="s">
        <v>23</v>
      </c>
      <c r="B74" t="s">
        <v>1799</v>
      </c>
      <c r="C74" t="s">
        <v>2321</v>
      </c>
    </row>
    <row r="75" spans="1:3" x14ac:dyDescent="0.25">
      <c r="A75" t="s">
        <v>23</v>
      </c>
      <c r="B75" t="s">
        <v>1800</v>
      </c>
      <c r="C75" t="s">
        <v>2293</v>
      </c>
    </row>
    <row r="76" spans="1:3" x14ac:dyDescent="0.25">
      <c r="A76" t="s">
        <v>23</v>
      </c>
      <c r="B76" t="s">
        <v>1800</v>
      </c>
      <c r="C76" t="s">
        <v>2323</v>
      </c>
    </row>
    <row r="77" spans="1:3" x14ac:dyDescent="0.25">
      <c r="A77" t="s">
        <v>23</v>
      </c>
      <c r="B77" t="s">
        <v>1800</v>
      </c>
      <c r="C77" t="s">
        <v>2323</v>
      </c>
    </row>
    <row r="78" spans="1:3" x14ac:dyDescent="0.25">
      <c r="A78" t="s">
        <v>23</v>
      </c>
      <c r="B78" t="s">
        <v>1658</v>
      </c>
      <c r="C78" t="s">
        <v>2322</v>
      </c>
    </row>
    <row r="79" spans="1:3" x14ac:dyDescent="0.25">
      <c r="A79" t="s">
        <v>23</v>
      </c>
      <c r="B79" t="s">
        <v>1658</v>
      </c>
      <c r="C79" t="s">
        <v>2322</v>
      </c>
    </row>
    <row r="80" spans="1:3" x14ac:dyDescent="0.25">
      <c r="A80" t="s">
        <v>23</v>
      </c>
      <c r="B80" t="s">
        <v>1659</v>
      </c>
      <c r="C80" t="s">
        <v>2320</v>
      </c>
    </row>
  </sheetData>
  <sortState ref="A1:C80">
    <sortCondition ref="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00"/>
  <sheetViews>
    <sheetView topLeftCell="C1" workbookViewId="0">
      <pane ySplit="1" topLeftCell="A1326" activePane="bottomLeft" state="frozen"/>
      <selection pane="bottomLeft" activeCell="C1405" sqref="C140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35.42578125" bestFit="1" customWidth="1"/>
    <col min="4" max="4" width="37.140625" bestFit="1" customWidth="1"/>
    <col min="5" max="5" width="12" bestFit="1" customWidth="1"/>
    <col min="6" max="6" width="16.7109375" bestFit="1" customWidth="1"/>
    <col min="7" max="7" width="10.85546875" bestFit="1" customWidth="1"/>
    <col min="8" max="8" width="15.5703125" bestFit="1" customWidth="1"/>
    <col min="9" max="9" width="34.28515625" bestFit="1" customWidth="1"/>
    <col min="10" max="10" width="11.5703125" bestFit="1" customWidth="1"/>
    <col min="11" max="11" width="35.85546875" customWidth="1"/>
    <col min="12" max="12" width="103.140625" customWidth="1"/>
    <col min="13" max="13" width="54.85546875" customWidth="1"/>
  </cols>
  <sheetData>
    <row r="1" spans="1:1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21</v>
      </c>
      <c r="L1" s="5" t="s">
        <v>1399</v>
      </c>
      <c r="M1" s="5" t="s">
        <v>1400</v>
      </c>
    </row>
    <row r="2" spans="1:13" hidden="1" x14ac:dyDescent="0.25">
      <c r="A2" s="12" t="s">
        <v>686</v>
      </c>
      <c r="B2" t="s">
        <v>23</v>
      </c>
      <c r="C2" t="s">
        <v>28</v>
      </c>
      <c r="D2" t="s">
        <v>28</v>
      </c>
      <c r="E2" t="s">
        <v>29</v>
      </c>
      <c r="F2" t="s">
        <v>1653</v>
      </c>
      <c r="G2" t="s">
        <v>27</v>
      </c>
      <c r="H2">
        <v>7</v>
      </c>
      <c r="I2" s="12" t="s">
        <v>10</v>
      </c>
      <c r="J2" s="12"/>
      <c r="K2" s="12"/>
    </row>
    <row r="3" spans="1:13" hidden="1" x14ac:dyDescent="0.25">
      <c r="A3" s="12" t="s">
        <v>686</v>
      </c>
      <c r="B3" t="s">
        <v>23</v>
      </c>
      <c r="C3" t="s">
        <v>28</v>
      </c>
      <c r="D3" t="s">
        <v>280</v>
      </c>
      <c r="E3" t="s">
        <v>29</v>
      </c>
      <c r="F3" t="s">
        <v>1675</v>
      </c>
      <c r="G3" t="s">
        <v>27</v>
      </c>
      <c r="H3">
        <v>7</v>
      </c>
      <c r="I3" s="12" t="s">
        <v>10</v>
      </c>
      <c r="J3" s="12"/>
      <c r="K3" s="12"/>
    </row>
    <row r="4" spans="1:13" hidden="1" x14ac:dyDescent="0.25">
      <c r="A4" s="12" t="s">
        <v>686</v>
      </c>
      <c r="B4" t="s">
        <v>23</v>
      </c>
      <c r="C4" t="s">
        <v>28</v>
      </c>
      <c r="D4" t="s">
        <v>45</v>
      </c>
      <c r="E4" t="s">
        <v>40</v>
      </c>
      <c r="F4" t="s">
        <v>1657</v>
      </c>
      <c r="G4" t="s">
        <v>27</v>
      </c>
      <c r="H4">
        <v>7</v>
      </c>
      <c r="I4" s="12" t="s">
        <v>10</v>
      </c>
      <c r="J4" s="12"/>
      <c r="K4" s="12"/>
    </row>
    <row r="5" spans="1:13" hidden="1" x14ac:dyDescent="0.25">
      <c r="A5" s="12" t="s">
        <v>686</v>
      </c>
      <c r="B5" t="s">
        <v>23</v>
      </c>
      <c r="C5" t="s">
        <v>28</v>
      </c>
      <c r="D5" t="s">
        <v>59</v>
      </c>
      <c r="E5" t="s">
        <v>40</v>
      </c>
      <c r="F5" t="s">
        <v>1657</v>
      </c>
      <c r="G5" t="s">
        <v>27</v>
      </c>
      <c r="H5">
        <v>7</v>
      </c>
      <c r="I5" s="12" t="s">
        <v>10</v>
      </c>
      <c r="J5" s="12"/>
      <c r="K5" s="12"/>
    </row>
    <row r="6" spans="1:13" hidden="1" x14ac:dyDescent="0.25">
      <c r="A6" s="12" t="s">
        <v>686</v>
      </c>
      <c r="B6" t="s">
        <v>23</v>
      </c>
      <c r="C6" t="s">
        <v>28</v>
      </c>
      <c r="D6" t="s">
        <v>42</v>
      </c>
      <c r="E6" t="s">
        <v>40</v>
      </c>
      <c r="F6" t="s">
        <v>1657</v>
      </c>
      <c r="G6" t="s">
        <v>27</v>
      </c>
      <c r="H6">
        <v>7</v>
      </c>
      <c r="I6" s="12" t="s">
        <v>10</v>
      </c>
      <c r="J6" s="12"/>
      <c r="K6" s="12"/>
    </row>
    <row r="7" spans="1:13" hidden="1" x14ac:dyDescent="0.25">
      <c r="A7" s="12" t="s">
        <v>686</v>
      </c>
      <c r="B7" t="s">
        <v>23</v>
      </c>
      <c r="C7" t="s">
        <v>1666</v>
      </c>
      <c r="D7" t="s">
        <v>1667</v>
      </c>
      <c r="E7" t="s">
        <v>26</v>
      </c>
      <c r="F7" t="s">
        <v>1650</v>
      </c>
      <c r="G7" t="s">
        <v>27</v>
      </c>
      <c r="H7">
        <v>7670</v>
      </c>
      <c r="I7" s="12" t="s">
        <v>10</v>
      </c>
      <c r="J7" s="12"/>
      <c r="K7" s="12"/>
    </row>
    <row r="8" spans="1:13" hidden="1" x14ac:dyDescent="0.25">
      <c r="A8" s="12" t="s">
        <v>686</v>
      </c>
      <c r="B8" t="s">
        <v>23</v>
      </c>
      <c r="C8" t="s">
        <v>1666</v>
      </c>
      <c r="D8" t="s">
        <v>1668</v>
      </c>
      <c r="E8" t="s">
        <v>29</v>
      </c>
      <c r="F8" t="s">
        <v>1669</v>
      </c>
      <c r="G8" t="s">
        <v>27</v>
      </c>
      <c r="H8">
        <v>7670</v>
      </c>
      <c r="I8" s="12" t="s">
        <v>10</v>
      </c>
      <c r="J8" s="12"/>
      <c r="K8" s="12"/>
      <c r="L8" s="7"/>
    </row>
    <row r="9" spans="1:13" hidden="1" x14ac:dyDescent="0.25">
      <c r="A9" s="12" t="s">
        <v>686</v>
      </c>
      <c r="B9" t="s">
        <v>23</v>
      </c>
      <c r="C9" t="s">
        <v>1666</v>
      </c>
      <c r="D9" t="s">
        <v>25</v>
      </c>
      <c r="E9" t="s">
        <v>26</v>
      </c>
      <c r="F9" t="s">
        <v>1650</v>
      </c>
      <c r="G9" t="s">
        <v>27</v>
      </c>
      <c r="H9">
        <v>7670</v>
      </c>
      <c r="I9" s="12" t="s">
        <v>10</v>
      </c>
      <c r="J9" s="12"/>
      <c r="K9" s="12"/>
      <c r="L9" s="7"/>
    </row>
    <row r="10" spans="1:13" hidden="1" x14ac:dyDescent="0.25">
      <c r="A10" s="12" t="s">
        <v>686</v>
      </c>
      <c r="B10" t="s">
        <v>23</v>
      </c>
      <c r="C10" t="s">
        <v>1666</v>
      </c>
      <c r="D10" t="s">
        <v>28</v>
      </c>
      <c r="E10" t="s">
        <v>29</v>
      </c>
      <c r="F10" t="s">
        <v>1653</v>
      </c>
      <c r="G10" t="s">
        <v>27</v>
      </c>
      <c r="H10">
        <v>7670</v>
      </c>
      <c r="I10" s="12" t="s">
        <v>11</v>
      </c>
      <c r="J10" s="12"/>
      <c r="K10" s="12"/>
      <c r="L10" s="7"/>
    </row>
    <row r="11" spans="1:13" hidden="1" x14ac:dyDescent="0.25">
      <c r="A11" s="12" t="s">
        <v>686</v>
      </c>
      <c r="B11" t="s">
        <v>23</v>
      </c>
      <c r="C11" t="s">
        <v>1666</v>
      </c>
      <c r="D11" t="s">
        <v>30</v>
      </c>
      <c r="E11" t="s">
        <v>26</v>
      </c>
      <c r="F11" t="s">
        <v>1650</v>
      </c>
      <c r="G11" t="s">
        <v>27</v>
      </c>
      <c r="H11">
        <v>7670</v>
      </c>
      <c r="I11" s="12" t="s">
        <v>10</v>
      </c>
      <c r="J11" s="12"/>
      <c r="K11" s="12"/>
      <c r="L11" s="7"/>
    </row>
    <row r="12" spans="1:13" hidden="1" x14ac:dyDescent="0.25">
      <c r="A12" s="12" t="s">
        <v>686</v>
      </c>
      <c r="B12" t="s">
        <v>23</v>
      </c>
      <c r="C12" t="s">
        <v>1666</v>
      </c>
      <c r="D12" t="s">
        <v>44</v>
      </c>
      <c r="E12" t="s">
        <v>29</v>
      </c>
      <c r="F12" t="s">
        <v>1650</v>
      </c>
      <c r="G12" t="s">
        <v>27</v>
      </c>
      <c r="H12">
        <v>7670</v>
      </c>
      <c r="I12" s="12" t="s">
        <v>10</v>
      </c>
      <c r="J12" s="12"/>
      <c r="K12" s="12"/>
      <c r="L12" s="7"/>
    </row>
    <row r="13" spans="1:13" hidden="1" x14ac:dyDescent="0.25">
      <c r="A13" s="12" t="s">
        <v>686</v>
      </c>
      <c r="B13" t="s">
        <v>23</v>
      </c>
      <c r="C13" t="s">
        <v>1666</v>
      </c>
      <c r="D13" t="s">
        <v>31</v>
      </c>
      <c r="E13" t="s">
        <v>29</v>
      </c>
      <c r="F13" t="s">
        <v>1651</v>
      </c>
      <c r="G13" t="s">
        <v>27</v>
      </c>
      <c r="H13">
        <v>7670</v>
      </c>
      <c r="I13" s="12" t="s">
        <v>11</v>
      </c>
      <c r="J13" s="12"/>
      <c r="K13" s="12"/>
      <c r="L13" s="7"/>
    </row>
    <row r="14" spans="1:13" hidden="1" x14ac:dyDescent="0.25">
      <c r="A14" s="12" t="s">
        <v>686</v>
      </c>
      <c r="B14" t="s">
        <v>23</v>
      </c>
      <c r="C14" t="s">
        <v>1666</v>
      </c>
      <c r="D14" t="s">
        <v>32</v>
      </c>
      <c r="E14" t="s">
        <v>29</v>
      </c>
      <c r="F14" t="s">
        <v>1651</v>
      </c>
      <c r="G14" t="s">
        <v>27</v>
      </c>
      <c r="H14">
        <v>7670</v>
      </c>
      <c r="I14" s="12" t="s">
        <v>11</v>
      </c>
      <c r="J14" s="12"/>
      <c r="K14" s="12"/>
      <c r="L14" s="7"/>
    </row>
    <row r="15" spans="1:13" x14ac:dyDescent="0.25">
      <c r="A15" s="12" t="s">
        <v>686</v>
      </c>
      <c r="B15" t="s">
        <v>23</v>
      </c>
      <c r="C15" t="s">
        <v>1666</v>
      </c>
      <c r="D15" t="s">
        <v>33</v>
      </c>
      <c r="E15" t="s">
        <v>26</v>
      </c>
      <c r="F15" t="s">
        <v>34</v>
      </c>
      <c r="G15" t="s">
        <v>27</v>
      </c>
      <c r="H15">
        <v>7670</v>
      </c>
      <c r="I15" s="12" t="s">
        <v>11</v>
      </c>
      <c r="J15" s="12"/>
      <c r="K15" s="12" t="s">
        <v>1670</v>
      </c>
      <c r="L15" s="7"/>
    </row>
    <row r="16" spans="1:13" ht="117.75" customHeight="1" x14ac:dyDescent="0.25">
      <c r="A16" s="12" t="s">
        <v>686</v>
      </c>
      <c r="B16" t="s">
        <v>23</v>
      </c>
      <c r="C16" t="s">
        <v>1666</v>
      </c>
      <c r="D16" t="s">
        <v>35</v>
      </c>
      <c r="E16" t="s">
        <v>29</v>
      </c>
      <c r="F16" t="s">
        <v>1663</v>
      </c>
      <c r="G16" t="s">
        <v>36</v>
      </c>
      <c r="H16">
        <v>7670</v>
      </c>
      <c r="I16" s="12" t="s">
        <v>11</v>
      </c>
      <c r="J16" s="12"/>
      <c r="K16" s="12" t="s">
        <v>685</v>
      </c>
      <c r="L16" s="6"/>
    </row>
    <row r="17" spans="1:12" hidden="1" x14ac:dyDescent="0.25">
      <c r="A17" s="12" t="s">
        <v>686</v>
      </c>
      <c r="B17" t="s">
        <v>23</v>
      </c>
      <c r="C17" t="s">
        <v>1666</v>
      </c>
      <c r="D17" t="s">
        <v>37</v>
      </c>
      <c r="E17" t="s">
        <v>26</v>
      </c>
      <c r="F17" t="s">
        <v>1655</v>
      </c>
      <c r="G17" t="s">
        <v>27</v>
      </c>
      <c r="H17">
        <v>7670</v>
      </c>
      <c r="I17" s="12" t="s">
        <v>10</v>
      </c>
      <c r="J17" s="12"/>
      <c r="K17" s="12"/>
      <c r="L17" s="6"/>
    </row>
    <row r="18" spans="1:12" ht="14.25" customHeight="1" x14ac:dyDescent="0.25">
      <c r="A18" s="12" t="s">
        <v>686</v>
      </c>
      <c r="B18" t="s">
        <v>23</v>
      </c>
      <c r="C18" t="s">
        <v>1666</v>
      </c>
      <c r="D18" t="s">
        <v>38</v>
      </c>
      <c r="E18" t="s">
        <v>29</v>
      </c>
      <c r="F18" t="s">
        <v>1656</v>
      </c>
      <c r="G18" t="s">
        <v>27</v>
      </c>
      <c r="H18">
        <v>7670</v>
      </c>
      <c r="I18" s="12" t="s">
        <v>12</v>
      </c>
      <c r="J18" s="12"/>
      <c r="K18" s="12" t="s">
        <v>688</v>
      </c>
      <c r="L18" s="6"/>
    </row>
    <row r="19" spans="1:12" hidden="1" x14ac:dyDescent="0.25">
      <c r="A19" s="12" t="s">
        <v>686</v>
      </c>
      <c r="B19" t="s">
        <v>23</v>
      </c>
      <c r="C19" t="s">
        <v>1666</v>
      </c>
      <c r="D19" t="s">
        <v>39</v>
      </c>
      <c r="E19" t="s">
        <v>40</v>
      </c>
      <c r="F19" t="s">
        <v>1657</v>
      </c>
      <c r="G19" t="s">
        <v>27</v>
      </c>
      <c r="H19">
        <v>7670</v>
      </c>
      <c r="I19" s="12" t="s">
        <v>10</v>
      </c>
      <c r="J19" s="12"/>
      <c r="K19" s="12"/>
      <c r="L19" s="7"/>
    </row>
    <row r="20" spans="1:12" s="16" customFormat="1" ht="219.75" customHeight="1" x14ac:dyDescent="0.25">
      <c r="A20" s="15" t="s">
        <v>686</v>
      </c>
      <c r="B20" s="16" t="s">
        <v>23</v>
      </c>
      <c r="C20" s="16" t="s">
        <v>1666</v>
      </c>
      <c r="D20" s="16" t="s">
        <v>41</v>
      </c>
      <c r="E20" s="16" t="s">
        <v>29</v>
      </c>
      <c r="F20" s="16" t="s">
        <v>1656</v>
      </c>
      <c r="G20" s="16" t="s">
        <v>27</v>
      </c>
      <c r="H20" s="16">
        <v>7670</v>
      </c>
      <c r="I20" s="15" t="s">
        <v>12</v>
      </c>
      <c r="J20" s="15"/>
      <c r="K20" s="15" t="s">
        <v>688</v>
      </c>
    </row>
    <row r="21" spans="1:12" hidden="1" x14ac:dyDescent="0.25">
      <c r="A21" s="12" t="s">
        <v>686</v>
      </c>
      <c r="B21" t="s">
        <v>23</v>
      </c>
      <c r="C21" t="s">
        <v>1666</v>
      </c>
      <c r="D21" t="s">
        <v>42</v>
      </c>
      <c r="E21" t="s">
        <v>40</v>
      </c>
      <c r="F21" t="s">
        <v>1657</v>
      </c>
      <c r="G21" t="s">
        <v>27</v>
      </c>
      <c r="H21">
        <v>7670</v>
      </c>
      <c r="I21" s="12" t="s">
        <v>10</v>
      </c>
      <c r="J21" s="12"/>
      <c r="K21" s="12"/>
      <c r="L21" s="7"/>
    </row>
    <row r="22" spans="1:12" hidden="1" x14ac:dyDescent="0.25">
      <c r="A22" s="12" t="s">
        <v>686</v>
      </c>
      <c r="B22" t="s">
        <v>23</v>
      </c>
      <c r="C22" t="s">
        <v>1671</v>
      </c>
      <c r="D22" t="s">
        <v>1672</v>
      </c>
      <c r="E22" t="s">
        <v>26</v>
      </c>
      <c r="F22" t="s">
        <v>1650</v>
      </c>
      <c r="G22" t="s">
        <v>27</v>
      </c>
      <c r="H22">
        <v>6742</v>
      </c>
      <c r="I22" s="12" t="s">
        <v>10</v>
      </c>
      <c r="J22" s="12"/>
      <c r="K22" s="12"/>
      <c r="L22" s="7"/>
    </row>
    <row r="23" spans="1:12" hidden="1" x14ac:dyDescent="0.25">
      <c r="A23" s="12" t="s">
        <v>686</v>
      </c>
      <c r="B23" t="s">
        <v>23</v>
      </c>
      <c r="C23" t="s">
        <v>1671</v>
      </c>
      <c r="D23" t="s">
        <v>1668</v>
      </c>
      <c r="E23" t="s">
        <v>29</v>
      </c>
      <c r="F23" t="s">
        <v>1669</v>
      </c>
      <c r="G23" t="s">
        <v>27</v>
      </c>
      <c r="H23">
        <v>6742</v>
      </c>
      <c r="I23" s="12" t="s">
        <v>10</v>
      </c>
      <c r="J23" s="12"/>
      <c r="K23" s="12"/>
      <c r="L23" s="7"/>
    </row>
    <row r="24" spans="1:12" hidden="1" x14ac:dyDescent="0.25">
      <c r="A24" s="12" t="s">
        <v>686</v>
      </c>
      <c r="B24" t="s">
        <v>23</v>
      </c>
      <c r="C24" t="s">
        <v>1671</v>
      </c>
      <c r="D24" t="s">
        <v>30</v>
      </c>
      <c r="E24" t="s">
        <v>26</v>
      </c>
      <c r="F24" t="s">
        <v>1650</v>
      </c>
      <c r="G24" t="s">
        <v>27</v>
      </c>
      <c r="H24">
        <v>6742</v>
      </c>
      <c r="I24" s="12" t="s">
        <v>10</v>
      </c>
      <c r="J24" s="12"/>
      <c r="K24" s="12"/>
      <c r="L24" s="7"/>
    </row>
    <row r="25" spans="1:12" hidden="1" x14ac:dyDescent="0.25">
      <c r="A25" s="12" t="s">
        <v>686</v>
      </c>
      <c r="B25" t="s">
        <v>23</v>
      </c>
      <c r="C25" t="s">
        <v>1671</v>
      </c>
      <c r="D25" t="s">
        <v>44</v>
      </c>
      <c r="E25" t="s">
        <v>29</v>
      </c>
      <c r="F25" t="s">
        <v>1650</v>
      </c>
      <c r="G25" t="s">
        <v>27</v>
      </c>
      <c r="H25">
        <v>6742</v>
      </c>
      <c r="I25" s="12" t="s">
        <v>10</v>
      </c>
      <c r="J25" s="12"/>
      <c r="K25" s="12"/>
      <c r="L25" s="7"/>
    </row>
    <row r="26" spans="1:12" hidden="1" x14ac:dyDescent="0.25">
      <c r="A26" s="12" t="s">
        <v>686</v>
      </c>
      <c r="B26" t="s">
        <v>23</v>
      </c>
      <c r="C26" t="s">
        <v>1671</v>
      </c>
      <c r="D26" t="s">
        <v>45</v>
      </c>
      <c r="E26" t="s">
        <v>40</v>
      </c>
      <c r="F26" t="s">
        <v>1657</v>
      </c>
      <c r="G26" t="s">
        <v>27</v>
      </c>
      <c r="H26">
        <v>6742</v>
      </c>
      <c r="I26" s="12" t="s">
        <v>11</v>
      </c>
      <c r="J26" s="12"/>
      <c r="K26" s="12"/>
      <c r="L26" s="7"/>
    </row>
    <row r="27" spans="1:12" hidden="1" x14ac:dyDescent="0.25">
      <c r="A27" s="12" t="s">
        <v>686</v>
      </c>
      <c r="B27" t="s">
        <v>23</v>
      </c>
      <c r="C27" t="s">
        <v>1671</v>
      </c>
      <c r="D27" t="s">
        <v>46</v>
      </c>
      <c r="E27" t="s">
        <v>29</v>
      </c>
      <c r="F27" t="s">
        <v>1651</v>
      </c>
      <c r="G27" t="s">
        <v>27</v>
      </c>
      <c r="H27">
        <v>6742</v>
      </c>
      <c r="I27" s="12" t="s">
        <v>10</v>
      </c>
      <c r="J27" s="12"/>
      <c r="K27" s="12"/>
    </row>
    <row r="28" spans="1:12" hidden="1" x14ac:dyDescent="0.25">
      <c r="A28" s="12" t="s">
        <v>686</v>
      </c>
      <c r="B28" t="s">
        <v>23</v>
      </c>
      <c r="C28" t="s">
        <v>1671</v>
      </c>
      <c r="D28" t="s">
        <v>37</v>
      </c>
      <c r="E28" t="s">
        <v>26</v>
      </c>
      <c r="F28" t="s">
        <v>1655</v>
      </c>
      <c r="G28" t="s">
        <v>27</v>
      </c>
      <c r="H28">
        <v>6742</v>
      </c>
      <c r="I28" s="12" t="s">
        <v>10</v>
      </c>
      <c r="J28" s="12"/>
      <c r="K28" s="12"/>
    </row>
    <row r="29" spans="1:12" ht="148.5" customHeight="1" x14ac:dyDescent="0.25">
      <c r="A29" s="12" t="s">
        <v>686</v>
      </c>
      <c r="B29" t="s">
        <v>23</v>
      </c>
      <c r="C29" t="s">
        <v>1671</v>
      </c>
      <c r="D29" t="s">
        <v>38</v>
      </c>
      <c r="E29" t="s">
        <v>29</v>
      </c>
      <c r="F29" t="s">
        <v>1656</v>
      </c>
      <c r="G29" t="s">
        <v>27</v>
      </c>
      <c r="H29">
        <v>6742</v>
      </c>
      <c r="I29" s="12" t="s">
        <v>12</v>
      </c>
      <c r="J29" s="12"/>
      <c r="K29" s="12" t="s">
        <v>688</v>
      </c>
    </row>
    <row r="30" spans="1:12" hidden="1" x14ac:dyDescent="0.25">
      <c r="A30" s="12" t="s">
        <v>686</v>
      </c>
      <c r="B30" t="s">
        <v>23</v>
      </c>
      <c r="C30" t="s">
        <v>1671</v>
      </c>
      <c r="D30" t="s">
        <v>39</v>
      </c>
      <c r="E30" t="s">
        <v>40</v>
      </c>
      <c r="F30" t="s">
        <v>1657</v>
      </c>
      <c r="G30" t="s">
        <v>27</v>
      </c>
      <c r="H30">
        <v>6742</v>
      </c>
      <c r="I30" s="12" t="s">
        <v>10</v>
      </c>
      <c r="J30" s="12"/>
      <c r="K30" s="12"/>
    </row>
    <row r="31" spans="1:12" ht="12" customHeight="1" x14ac:dyDescent="0.25">
      <c r="A31" s="12" t="s">
        <v>686</v>
      </c>
      <c r="B31" t="s">
        <v>23</v>
      </c>
      <c r="C31" t="s">
        <v>1671</v>
      </c>
      <c r="D31" t="s">
        <v>41</v>
      </c>
      <c r="E31" t="s">
        <v>29</v>
      </c>
      <c r="F31" t="s">
        <v>1656</v>
      </c>
      <c r="G31" t="s">
        <v>27</v>
      </c>
      <c r="H31">
        <v>6742</v>
      </c>
      <c r="I31" s="12" t="s">
        <v>12</v>
      </c>
      <c r="J31" s="12"/>
      <c r="K31" s="12" t="s">
        <v>688</v>
      </c>
    </row>
    <row r="32" spans="1:12" hidden="1" x14ac:dyDescent="0.25">
      <c r="A32" s="12" t="s">
        <v>686</v>
      </c>
      <c r="B32" t="s">
        <v>23</v>
      </c>
      <c r="C32" t="s">
        <v>1671</v>
      </c>
      <c r="D32" t="s">
        <v>42</v>
      </c>
      <c r="E32" t="s">
        <v>40</v>
      </c>
      <c r="F32" t="s">
        <v>1657</v>
      </c>
      <c r="G32" t="s">
        <v>27</v>
      </c>
      <c r="H32">
        <v>6742</v>
      </c>
      <c r="I32" s="12" t="s">
        <v>10</v>
      </c>
      <c r="J32" s="12"/>
      <c r="K32" s="12"/>
    </row>
    <row r="33" spans="1:12" hidden="1" x14ac:dyDescent="0.25">
      <c r="A33" s="12" t="s">
        <v>686</v>
      </c>
      <c r="B33" t="s">
        <v>23</v>
      </c>
      <c r="C33" t="s">
        <v>1690</v>
      </c>
      <c r="D33" t="s">
        <v>1690</v>
      </c>
      <c r="E33" t="s">
        <v>29</v>
      </c>
      <c r="F33" t="s">
        <v>1651</v>
      </c>
      <c r="G33" t="s">
        <v>27</v>
      </c>
      <c r="H33">
        <v>9</v>
      </c>
      <c r="I33" s="12" t="s">
        <v>10</v>
      </c>
      <c r="J33" s="12"/>
      <c r="K33" s="12"/>
    </row>
    <row r="34" spans="1:12" hidden="1" x14ac:dyDescent="0.25">
      <c r="A34" s="12" t="s">
        <v>686</v>
      </c>
      <c r="B34" t="s">
        <v>23</v>
      </c>
      <c r="C34" t="s">
        <v>1690</v>
      </c>
      <c r="D34" t="s">
        <v>280</v>
      </c>
      <c r="E34" t="s">
        <v>29</v>
      </c>
      <c r="F34" t="s">
        <v>1675</v>
      </c>
      <c r="G34" t="s">
        <v>27</v>
      </c>
      <c r="H34">
        <v>9</v>
      </c>
      <c r="I34" s="12" t="s">
        <v>10</v>
      </c>
      <c r="J34" s="12"/>
      <c r="K34" s="12"/>
    </row>
    <row r="35" spans="1:12" hidden="1" x14ac:dyDescent="0.25">
      <c r="A35" s="12" t="s">
        <v>686</v>
      </c>
      <c r="B35" t="s">
        <v>23</v>
      </c>
      <c r="C35" t="s">
        <v>1690</v>
      </c>
      <c r="D35" t="s">
        <v>45</v>
      </c>
      <c r="E35" t="s">
        <v>40</v>
      </c>
      <c r="F35" t="s">
        <v>1657</v>
      </c>
      <c r="G35" t="s">
        <v>27</v>
      </c>
      <c r="H35">
        <v>9</v>
      </c>
      <c r="I35" s="12" t="s">
        <v>10</v>
      </c>
      <c r="J35" s="12"/>
      <c r="K35" s="12"/>
    </row>
    <row r="36" spans="1:12" hidden="1" x14ac:dyDescent="0.25">
      <c r="A36" s="12" t="s">
        <v>686</v>
      </c>
      <c r="B36" t="s">
        <v>23</v>
      </c>
      <c r="C36" t="s">
        <v>1690</v>
      </c>
      <c r="D36" t="s">
        <v>59</v>
      </c>
      <c r="E36" t="s">
        <v>40</v>
      </c>
      <c r="F36" t="s">
        <v>1657</v>
      </c>
      <c r="G36" t="s">
        <v>27</v>
      </c>
      <c r="H36">
        <v>9</v>
      </c>
      <c r="I36" s="12" t="s">
        <v>10</v>
      </c>
      <c r="J36" s="12"/>
      <c r="K36" s="12"/>
    </row>
    <row r="37" spans="1:12" hidden="1" x14ac:dyDescent="0.25">
      <c r="A37" s="12" t="s">
        <v>686</v>
      </c>
      <c r="B37" t="s">
        <v>23</v>
      </c>
      <c r="C37" t="s">
        <v>1690</v>
      </c>
      <c r="D37" t="s">
        <v>42</v>
      </c>
      <c r="E37" t="s">
        <v>40</v>
      </c>
      <c r="F37" t="s">
        <v>1657</v>
      </c>
      <c r="G37" t="s">
        <v>27</v>
      </c>
      <c r="H37">
        <v>9</v>
      </c>
      <c r="I37" s="12" t="s">
        <v>10</v>
      </c>
      <c r="J37" s="12"/>
      <c r="K37" s="12"/>
    </row>
    <row r="38" spans="1:12" hidden="1" x14ac:dyDescent="0.25">
      <c r="A38" s="12" t="s">
        <v>686</v>
      </c>
      <c r="B38" t="s">
        <v>23</v>
      </c>
      <c r="C38" t="s">
        <v>287</v>
      </c>
      <c r="D38" t="s">
        <v>287</v>
      </c>
      <c r="E38" t="s">
        <v>29</v>
      </c>
      <c r="F38" t="s">
        <v>1669</v>
      </c>
      <c r="G38" t="s">
        <v>27</v>
      </c>
      <c r="H38">
        <v>5</v>
      </c>
      <c r="I38" s="12" t="s">
        <v>10</v>
      </c>
      <c r="J38" s="12"/>
      <c r="K38" s="12"/>
    </row>
    <row r="39" spans="1:12" hidden="1" x14ac:dyDescent="0.25">
      <c r="A39" s="12" t="s">
        <v>686</v>
      </c>
      <c r="B39" t="s">
        <v>23</v>
      </c>
      <c r="C39" t="s">
        <v>287</v>
      </c>
      <c r="D39" t="s">
        <v>280</v>
      </c>
      <c r="E39" t="s">
        <v>29</v>
      </c>
      <c r="F39" t="s">
        <v>1675</v>
      </c>
      <c r="G39" t="s">
        <v>27</v>
      </c>
      <c r="H39">
        <v>5</v>
      </c>
      <c r="I39" s="12" t="s">
        <v>10</v>
      </c>
      <c r="J39" s="12"/>
      <c r="K39" s="12"/>
    </row>
    <row r="40" spans="1:12" hidden="1" x14ac:dyDescent="0.25">
      <c r="A40" s="12" t="s">
        <v>686</v>
      </c>
      <c r="B40" t="s">
        <v>23</v>
      </c>
      <c r="C40" t="s">
        <v>287</v>
      </c>
      <c r="D40" t="s">
        <v>45</v>
      </c>
      <c r="E40" t="s">
        <v>40</v>
      </c>
      <c r="F40" t="s">
        <v>1657</v>
      </c>
      <c r="G40" t="s">
        <v>27</v>
      </c>
      <c r="H40">
        <v>5</v>
      </c>
      <c r="I40" s="12" t="s">
        <v>10</v>
      </c>
      <c r="J40" s="12"/>
      <c r="K40" s="12"/>
    </row>
    <row r="41" spans="1:12" hidden="1" x14ac:dyDescent="0.25">
      <c r="A41" s="12" t="s">
        <v>686</v>
      </c>
      <c r="B41" t="s">
        <v>23</v>
      </c>
      <c r="C41" t="s">
        <v>287</v>
      </c>
      <c r="D41" t="s">
        <v>59</v>
      </c>
      <c r="E41" t="s">
        <v>40</v>
      </c>
      <c r="F41" t="s">
        <v>1657</v>
      </c>
      <c r="G41" t="s">
        <v>27</v>
      </c>
      <c r="H41">
        <v>5</v>
      </c>
      <c r="I41" s="12" t="s">
        <v>10</v>
      </c>
      <c r="J41" s="12"/>
      <c r="K41" s="12"/>
    </row>
    <row r="42" spans="1:12" hidden="1" x14ac:dyDescent="0.25">
      <c r="A42" s="12" t="s">
        <v>686</v>
      </c>
      <c r="B42" t="s">
        <v>23</v>
      </c>
      <c r="C42" t="s">
        <v>287</v>
      </c>
      <c r="D42" t="s">
        <v>42</v>
      </c>
      <c r="E42" t="s">
        <v>40</v>
      </c>
      <c r="F42" t="s">
        <v>1657</v>
      </c>
      <c r="G42" t="s">
        <v>27</v>
      </c>
      <c r="H42">
        <v>5</v>
      </c>
      <c r="I42" s="12" t="s">
        <v>10</v>
      </c>
      <c r="J42" s="12"/>
      <c r="K42" s="12"/>
      <c r="L42" s="6"/>
    </row>
    <row r="43" spans="1:12" hidden="1" x14ac:dyDescent="0.25">
      <c r="A43" s="12" t="s">
        <v>686</v>
      </c>
      <c r="B43" t="s">
        <v>23</v>
      </c>
      <c r="C43" t="s">
        <v>31</v>
      </c>
      <c r="D43" t="s">
        <v>31</v>
      </c>
      <c r="E43" t="s">
        <v>29</v>
      </c>
      <c r="F43" t="s">
        <v>1651</v>
      </c>
      <c r="G43" t="s">
        <v>27</v>
      </c>
      <c r="H43">
        <v>2</v>
      </c>
      <c r="I43" s="12" t="s">
        <v>10</v>
      </c>
      <c r="J43" s="12"/>
      <c r="K43" s="12"/>
      <c r="L43" s="6"/>
    </row>
    <row r="44" spans="1:12" hidden="1" x14ac:dyDescent="0.25">
      <c r="A44" s="12" t="s">
        <v>686</v>
      </c>
      <c r="B44" t="s">
        <v>23</v>
      </c>
      <c r="C44" t="s">
        <v>31</v>
      </c>
      <c r="D44" t="s">
        <v>280</v>
      </c>
      <c r="E44" t="s">
        <v>29</v>
      </c>
      <c r="F44" t="s">
        <v>1675</v>
      </c>
      <c r="G44" t="s">
        <v>27</v>
      </c>
      <c r="H44">
        <v>2</v>
      </c>
      <c r="I44" s="12" t="s">
        <v>10</v>
      </c>
      <c r="J44" s="12"/>
      <c r="K44" s="12"/>
    </row>
    <row r="45" spans="1:12" hidden="1" x14ac:dyDescent="0.25">
      <c r="A45" s="12" t="s">
        <v>686</v>
      </c>
      <c r="B45" t="s">
        <v>23</v>
      </c>
      <c r="C45" t="s">
        <v>31</v>
      </c>
      <c r="D45" t="s">
        <v>45</v>
      </c>
      <c r="E45" t="s">
        <v>40</v>
      </c>
      <c r="F45" t="s">
        <v>1657</v>
      </c>
      <c r="G45" t="s">
        <v>27</v>
      </c>
      <c r="H45">
        <v>2</v>
      </c>
      <c r="I45" s="12" t="s">
        <v>10</v>
      </c>
      <c r="J45" s="12"/>
      <c r="K45" s="12"/>
    </row>
    <row r="46" spans="1:12" hidden="1" x14ac:dyDescent="0.25">
      <c r="A46" s="12" t="s">
        <v>686</v>
      </c>
      <c r="B46" t="s">
        <v>23</v>
      </c>
      <c r="C46" t="s">
        <v>31</v>
      </c>
      <c r="D46" t="s">
        <v>59</v>
      </c>
      <c r="E46" t="s">
        <v>40</v>
      </c>
      <c r="F46" t="s">
        <v>1657</v>
      </c>
      <c r="G46" t="s">
        <v>27</v>
      </c>
      <c r="H46">
        <v>2</v>
      </c>
      <c r="I46" s="12" t="s">
        <v>10</v>
      </c>
      <c r="J46" s="12"/>
      <c r="K46" s="12"/>
    </row>
    <row r="47" spans="1:12" hidden="1" x14ac:dyDescent="0.25">
      <c r="A47" s="12" t="s">
        <v>686</v>
      </c>
      <c r="B47" t="s">
        <v>23</v>
      </c>
      <c r="C47" t="s">
        <v>31</v>
      </c>
      <c r="D47" t="s">
        <v>42</v>
      </c>
      <c r="E47" t="s">
        <v>40</v>
      </c>
      <c r="F47" t="s">
        <v>1657</v>
      </c>
      <c r="G47" t="s">
        <v>27</v>
      </c>
      <c r="H47">
        <v>2</v>
      </c>
      <c r="I47" s="12" t="s">
        <v>10</v>
      </c>
      <c r="J47" s="12"/>
      <c r="K47" s="12"/>
    </row>
    <row r="48" spans="1:12" hidden="1" x14ac:dyDescent="0.25">
      <c r="A48" s="12" t="s">
        <v>686</v>
      </c>
      <c r="B48" t="s">
        <v>23</v>
      </c>
      <c r="C48" t="s">
        <v>32</v>
      </c>
      <c r="D48" t="s">
        <v>32</v>
      </c>
      <c r="E48" t="s">
        <v>29</v>
      </c>
      <c r="F48" t="s">
        <v>1651</v>
      </c>
      <c r="G48" t="s">
        <v>27</v>
      </c>
      <c r="H48">
        <v>3</v>
      </c>
      <c r="I48" s="12" t="s">
        <v>10</v>
      </c>
      <c r="J48" s="12"/>
      <c r="K48" s="12"/>
    </row>
    <row r="49" spans="1:12" hidden="1" x14ac:dyDescent="0.25">
      <c r="A49" s="12" t="s">
        <v>686</v>
      </c>
      <c r="B49" t="s">
        <v>23</v>
      </c>
      <c r="C49" t="s">
        <v>32</v>
      </c>
      <c r="D49" t="s">
        <v>280</v>
      </c>
      <c r="E49" t="s">
        <v>29</v>
      </c>
      <c r="F49" t="s">
        <v>1675</v>
      </c>
      <c r="G49" t="s">
        <v>27</v>
      </c>
      <c r="H49">
        <v>3</v>
      </c>
      <c r="I49" s="12" t="s">
        <v>10</v>
      </c>
      <c r="J49" s="12"/>
      <c r="K49" s="12"/>
    </row>
    <row r="50" spans="1:12" hidden="1" x14ac:dyDescent="0.25">
      <c r="A50" s="12" t="s">
        <v>686</v>
      </c>
      <c r="B50" t="s">
        <v>23</v>
      </c>
      <c r="C50" t="s">
        <v>32</v>
      </c>
      <c r="D50" t="s">
        <v>45</v>
      </c>
      <c r="E50" t="s">
        <v>40</v>
      </c>
      <c r="F50" t="s">
        <v>1657</v>
      </c>
      <c r="G50" t="s">
        <v>27</v>
      </c>
      <c r="H50">
        <v>3</v>
      </c>
      <c r="I50" s="12" t="s">
        <v>10</v>
      </c>
      <c r="J50" s="12"/>
      <c r="K50" s="12"/>
    </row>
    <row r="51" spans="1:12" hidden="1" x14ac:dyDescent="0.25">
      <c r="A51" s="12" t="s">
        <v>686</v>
      </c>
      <c r="B51" t="s">
        <v>23</v>
      </c>
      <c r="C51" t="s">
        <v>32</v>
      </c>
      <c r="D51" t="s">
        <v>59</v>
      </c>
      <c r="E51" t="s">
        <v>40</v>
      </c>
      <c r="F51" t="s">
        <v>1657</v>
      </c>
      <c r="G51" t="s">
        <v>27</v>
      </c>
      <c r="H51">
        <v>3</v>
      </c>
      <c r="I51" s="12" t="s">
        <v>10</v>
      </c>
      <c r="J51" s="12"/>
      <c r="K51" s="12"/>
      <c r="L51" s="6"/>
    </row>
    <row r="52" spans="1:12" hidden="1" x14ac:dyDescent="0.25">
      <c r="A52" s="12" t="s">
        <v>686</v>
      </c>
      <c r="B52" t="s">
        <v>23</v>
      </c>
      <c r="C52" t="s">
        <v>32</v>
      </c>
      <c r="D52" t="s">
        <v>42</v>
      </c>
      <c r="E52" t="s">
        <v>40</v>
      </c>
      <c r="F52" t="s">
        <v>1657</v>
      </c>
      <c r="G52" t="s">
        <v>27</v>
      </c>
      <c r="H52">
        <v>3</v>
      </c>
      <c r="I52" s="12" t="s">
        <v>10</v>
      </c>
      <c r="J52" s="12"/>
      <c r="K52" s="12"/>
      <c r="L52" s="6"/>
    </row>
    <row r="53" spans="1:12" hidden="1" x14ac:dyDescent="0.25">
      <c r="A53" s="12" t="s">
        <v>686</v>
      </c>
      <c r="B53" t="s">
        <v>23</v>
      </c>
      <c r="C53" t="s">
        <v>1691</v>
      </c>
      <c r="D53" t="s">
        <v>1691</v>
      </c>
      <c r="E53" t="s">
        <v>29</v>
      </c>
      <c r="F53" t="s">
        <v>1674</v>
      </c>
      <c r="G53" t="s">
        <v>27</v>
      </c>
      <c r="H53">
        <v>5</v>
      </c>
      <c r="I53" s="12" t="s">
        <v>10</v>
      </c>
      <c r="J53" s="12"/>
      <c r="K53" s="12"/>
      <c r="L53" s="6"/>
    </row>
    <row r="54" spans="1:12" hidden="1" x14ac:dyDescent="0.25">
      <c r="A54" s="12" t="s">
        <v>686</v>
      </c>
      <c r="B54" t="s">
        <v>23</v>
      </c>
      <c r="C54" t="s">
        <v>1691</v>
      </c>
      <c r="D54" t="s">
        <v>280</v>
      </c>
      <c r="E54" t="s">
        <v>29</v>
      </c>
      <c r="F54" t="s">
        <v>1675</v>
      </c>
      <c r="G54" t="s">
        <v>27</v>
      </c>
      <c r="H54">
        <v>5</v>
      </c>
      <c r="I54" s="12" t="s">
        <v>10</v>
      </c>
      <c r="J54" s="12"/>
      <c r="K54" s="12"/>
      <c r="L54" s="6"/>
    </row>
    <row r="55" spans="1:12" hidden="1" x14ac:dyDescent="0.25">
      <c r="A55" s="12" t="s">
        <v>686</v>
      </c>
      <c r="B55" t="s">
        <v>23</v>
      </c>
      <c r="C55" t="s">
        <v>1691</v>
      </c>
      <c r="D55" t="s">
        <v>45</v>
      </c>
      <c r="E55" t="s">
        <v>40</v>
      </c>
      <c r="F55" t="s">
        <v>1657</v>
      </c>
      <c r="G55" t="s">
        <v>27</v>
      </c>
      <c r="H55">
        <v>5</v>
      </c>
      <c r="I55" s="12" t="s">
        <v>10</v>
      </c>
      <c r="J55" s="12"/>
      <c r="K55" s="12"/>
      <c r="L55" s="6"/>
    </row>
    <row r="56" spans="1:12" hidden="1" x14ac:dyDescent="0.25">
      <c r="A56" s="12" t="s">
        <v>686</v>
      </c>
      <c r="B56" t="s">
        <v>23</v>
      </c>
      <c r="C56" t="s">
        <v>1691</v>
      </c>
      <c r="D56" t="s">
        <v>59</v>
      </c>
      <c r="E56" t="s">
        <v>40</v>
      </c>
      <c r="F56" t="s">
        <v>1657</v>
      </c>
      <c r="G56" t="s">
        <v>27</v>
      </c>
      <c r="H56">
        <v>5</v>
      </c>
      <c r="I56" s="12" t="s">
        <v>10</v>
      </c>
      <c r="J56" s="12"/>
      <c r="K56" s="12"/>
      <c r="L56" s="6"/>
    </row>
    <row r="57" spans="1:12" hidden="1" x14ac:dyDescent="0.25">
      <c r="A57" s="12" t="s">
        <v>686</v>
      </c>
      <c r="B57" t="s">
        <v>23</v>
      </c>
      <c r="C57" t="s">
        <v>1691</v>
      </c>
      <c r="D57" t="s">
        <v>42</v>
      </c>
      <c r="E57" t="s">
        <v>40</v>
      </c>
      <c r="F57" t="s">
        <v>1657</v>
      </c>
      <c r="G57" t="s">
        <v>27</v>
      </c>
      <c r="H57">
        <v>5</v>
      </c>
      <c r="I57" s="12" t="s">
        <v>10</v>
      </c>
      <c r="J57" s="12"/>
      <c r="K57" s="12"/>
    </row>
    <row r="58" spans="1:12" hidden="1" x14ac:dyDescent="0.25">
      <c r="A58" s="12" t="s">
        <v>686</v>
      </c>
      <c r="B58" t="s">
        <v>23</v>
      </c>
      <c r="C58" t="s">
        <v>62</v>
      </c>
      <c r="D58" t="s">
        <v>62</v>
      </c>
      <c r="E58" t="s">
        <v>29</v>
      </c>
      <c r="F58" t="s">
        <v>1651</v>
      </c>
      <c r="G58" t="s">
        <v>27</v>
      </c>
      <c r="H58">
        <v>3</v>
      </c>
      <c r="I58" s="12" t="s">
        <v>10</v>
      </c>
      <c r="J58" s="12"/>
      <c r="K58" s="12"/>
    </row>
    <row r="59" spans="1:12" hidden="1" x14ac:dyDescent="0.25">
      <c r="A59" s="12" t="s">
        <v>686</v>
      </c>
      <c r="B59" t="s">
        <v>23</v>
      </c>
      <c r="C59" t="s">
        <v>62</v>
      </c>
      <c r="D59" t="s">
        <v>280</v>
      </c>
      <c r="E59" t="s">
        <v>29</v>
      </c>
      <c r="F59" t="s">
        <v>1675</v>
      </c>
      <c r="G59" t="s">
        <v>27</v>
      </c>
      <c r="H59">
        <v>3</v>
      </c>
      <c r="I59" s="12" t="s">
        <v>10</v>
      </c>
      <c r="J59" s="12"/>
      <c r="K59" s="12"/>
    </row>
    <row r="60" spans="1:12" hidden="1" x14ac:dyDescent="0.25">
      <c r="A60" s="12" t="s">
        <v>686</v>
      </c>
      <c r="B60" t="s">
        <v>23</v>
      </c>
      <c r="C60" t="s">
        <v>62</v>
      </c>
      <c r="D60" t="s">
        <v>45</v>
      </c>
      <c r="E60" t="s">
        <v>40</v>
      </c>
      <c r="F60" t="s">
        <v>1657</v>
      </c>
      <c r="G60" t="s">
        <v>27</v>
      </c>
      <c r="H60">
        <v>3</v>
      </c>
      <c r="I60" s="12" t="s">
        <v>10</v>
      </c>
      <c r="J60" s="12"/>
      <c r="K60" s="12"/>
    </row>
    <row r="61" spans="1:12" hidden="1" x14ac:dyDescent="0.25">
      <c r="A61" s="12" t="s">
        <v>686</v>
      </c>
      <c r="B61" t="s">
        <v>23</v>
      </c>
      <c r="C61" t="s">
        <v>62</v>
      </c>
      <c r="D61" t="s">
        <v>59</v>
      </c>
      <c r="E61" t="s">
        <v>40</v>
      </c>
      <c r="F61" t="s">
        <v>1657</v>
      </c>
      <c r="G61" t="s">
        <v>27</v>
      </c>
      <c r="H61">
        <v>3</v>
      </c>
      <c r="I61" s="12" t="s">
        <v>10</v>
      </c>
      <c r="J61" s="12"/>
      <c r="K61" s="12"/>
    </row>
    <row r="62" spans="1:12" hidden="1" x14ac:dyDescent="0.25">
      <c r="A62" s="12" t="s">
        <v>686</v>
      </c>
      <c r="B62" t="s">
        <v>23</v>
      </c>
      <c r="C62" t="s">
        <v>62</v>
      </c>
      <c r="D62" t="s">
        <v>42</v>
      </c>
      <c r="E62" t="s">
        <v>40</v>
      </c>
      <c r="F62" t="s">
        <v>1657</v>
      </c>
      <c r="G62" t="s">
        <v>27</v>
      </c>
      <c r="H62">
        <v>3</v>
      </c>
      <c r="I62" s="12" t="s">
        <v>10</v>
      </c>
      <c r="J62" s="12"/>
      <c r="K62" s="12"/>
    </row>
    <row r="63" spans="1:12" hidden="1" x14ac:dyDescent="0.25">
      <c r="A63" s="12" t="s">
        <v>686</v>
      </c>
      <c r="B63" t="s">
        <v>23</v>
      </c>
      <c r="C63" t="s">
        <v>1692</v>
      </c>
      <c r="D63" t="s">
        <v>1692</v>
      </c>
      <c r="E63" t="s">
        <v>29</v>
      </c>
      <c r="F63" t="s">
        <v>1651</v>
      </c>
      <c r="G63" t="s">
        <v>27</v>
      </c>
      <c r="H63">
        <v>13</v>
      </c>
      <c r="I63" s="12" t="s">
        <v>10</v>
      </c>
      <c r="J63" s="12"/>
      <c r="K63" s="12"/>
    </row>
    <row r="64" spans="1:12" hidden="1" x14ac:dyDescent="0.25">
      <c r="A64" s="12" t="s">
        <v>686</v>
      </c>
      <c r="B64" t="s">
        <v>23</v>
      </c>
      <c r="C64" t="s">
        <v>1692</v>
      </c>
      <c r="D64" t="s">
        <v>280</v>
      </c>
      <c r="E64" t="s">
        <v>29</v>
      </c>
      <c r="F64" t="s">
        <v>1675</v>
      </c>
      <c r="G64" t="s">
        <v>27</v>
      </c>
      <c r="H64">
        <v>13</v>
      </c>
      <c r="I64" s="12" t="s">
        <v>10</v>
      </c>
      <c r="J64" s="12"/>
      <c r="K64" s="12"/>
    </row>
    <row r="65" spans="1:12" hidden="1" x14ac:dyDescent="0.25">
      <c r="A65" s="12" t="s">
        <v>686</v>
      </c>
      <c r="B65" t="s">
        <v>23</v>
      </c>
      <c r="C65" t="s">
        <v>1692</v>
      </c>
      <c r="D65" t="s">
        <v>45</v>
      </c>
      <c r="E65" t="s">
        <v>40</v>
      </c>
      <c r="F65" t="s">
        <v>1657</v>
      </c>
      <c r="G65" t="s">
        <v>27</v>
      </c>
      <c r="H65">
        <v>13</v>
      </c>
      <c r="I65" s="12" t="s">
        <v>10</v>
      </c>
      <c r="J65" s="12"/>
      <c r="K65" s="12"/>
    </row>
    <row r="66" spans="1:12" hidden="1" x14ac:dyDescent="0.25">
      <c r="A66" s="12" t="s">
        <v>686</v>
      </c>
      <c r="B66" t="s">
        <v>23</v>
      </c>
      <c r="C66" t="s">
        <v>1692</v>
      </c>
      <c r="D66" t="s">
        <v>59</v>
      </c>
      <c r="E66" t="s">
        <v>40</v>
      </c>
      <c r="F66" t="s">
        <v>1657</v>
      </c>
      <c r="G66" t="s">
        <v>27</v>
      </c>
      <c r="H66">
        <v>13</v>
      </c>
      <c r="I66" s="12" t="s">
        <v>10</v>
      </c>
      <c r="J66" s="12"/>
      <c r="K66" s="12"/>
    </row>
    <row r="67" spans="1:12" hidden="1" x14ac:dyDescent="0.25">
      <c r="A67" s="12" t="s">
        <v>686</v>
      </c>
      <c r="B67" t="s">
        <v>23</v>
      </c>
      <c r="C67" t="s">
        <v>1692</v>
      </c>
      <c r="D67" t="s">
        <v>42</v>
      </c>
      <c r="E67" t="s">
        <v>40</v>
      </c>
      <c r="F67" t="s">
        <v>1657</v>
      </c>
      <c r="G67" t="s">
        <v>27</v>
      </c>
      <c r="H67">
        <v>13</v>
      </c>
      <c r="I67" s="12" t="s">
        <v>10</v>
      </c>
      <c r="J67" s="12"/>
      <c r="K67" s="12"/>
    </row>
    <row r="68" spans="1:12" hidden="1" x14ac:dyDescent="0.25">
      <c r="A68" s="12" t="s">
        <v>686</v>
      </c>
      <c r="B68" t="s">
        <v>23</v>
      </c>
      <c r="C68" t="s">
        <v>392</v>
      </c>
      <c r="D68" t="s">
        <v>392</v>
      </c>
      <c r="E68" t="s">
        <v>29</v>
      </c>
      <c r="F68" t="s">
        <v>1651</v>
      </c>
      <c r="G68" t="s">
        <v>27</v>
      </c>
      <c r="H68">
        <v>7</v>
      </c>
      <c r="I68" s="12" t="s">
        <v>10</v>
      </c>
      <c r="J68" s="12"/>
      <c r="K68" s="12"/>
    </row>
    <row r="69" spans="1:12" hidden="1" x14ac:dyDescent="0.25">
      <c r="A69" s="12" t="s">
        <v>686</v>
      </c>
      <c r="B69" t="s">
        <v>23</v>
      </c>
      <c r="C69" t="s">
        <v>392</v>
      </c>
      <c r="D69" t="s">
        <v>280</v>
      </c>
      <c r="E69" t="s">
        <v>29</v>
      </c>
      <c r="F69" t="s">
        <v>1675</v>
      </c>
      <c r="G69" t="s">
        <v>27</v>
      </c>
      <c r="H69">
        <v>7</v>
      </c>
      <c r="I69" s="12" t="s">
        <v>10</v>
      </c>
      <c r="J69" s="12"/>
      <c r="K69" s="12"/>
    </row>
    <row r="70" spans="1:12" hidden="1" x14ac:dyDescent="0.25">
      <c r="A70" s="12" t="s">
        <v>686</v>
      </c>
      <c r="B70" t="s">
        <v>23</v>
      </c>
      <c r="C70" t="s">
        <v>392</v>
      </c>
      <c r="D70" t="s">
        <v>45</v>
      </c>
      <c r="E70" t="s">
        <v>40</v>
      </c>
      <c r="F70" t="s">
        <v>1657</v>
      </c>
      <c r="G70" t="s">
        <v>27</v>
      </c>
      <c r="H70">
        <v>7</v>
      </c>
      <c r="I70" s="12" t="s">
        <v>10</v>
      </c>
      <c r="J70" s="12"/>
      <c r="K70" s="12"/>
    </row>
    <row r="71" spans="1:12" hidden="1" x14ac:dyDescent="0.25">
      <c r="A71" s="12" t="s">
        <v>686</v>
      </c>
      <c r="B71" t="s">
        <v>23</v>
      </c>
      <c r="C71" t="s">
        <v>392</v>
      </c>
      <c r="D71" t="s">
        <v>59</v>
      </c>
      <c r="E71" t="s">
        <v>40</v>
      </c>
      <c r="F71" t="s">
        <v>1657</v>
      </c>
      <c r="G71" t="s">
        <v>27</v>
      </c>
      <c r="H71">
        <v>7</v>
      </c>
      <c r="I71" s="12" t="s">
        <v>10</v>
      </c>
      <c r="J71" s="12"/>
      <c r="K71" s="12"/>
    </row>
    <row r="72" spans="1:12" hidden="1" x14ac:dyDescent="0.25">
      <c r="A72" s="12" t="s">
        <v>686</v>
      </c>
      <c r="B72" t="s">
        <v>23</v>
      </c>
      <c r="C72" t="s">
        <v>392</v>
      </c>
      <c r="D72" t="s">
        <v>42</v>
      </c>
      <c r="E72" t="s">
        <v>40</v>
      </c>
      <c r="F72" t="s">
        <v>1657</v>
      </c>
      <c r="G72" t="s">
        <v>27</v>
      </c>
      <c r="H72">
        <v>7</v>
      </c>
      <c r="I72" s="12" t="s">
        <v>10</v>
      </c>
      <c r="J72" s="12"/>
      <c r="K72" s="12"/>
    </row>
    <row r="73" spans="1:12" hidden="1" x14ac:dyDescent="0.25">
      <c r="A73" s="12" t="s">
        <v>686</v>
      </c>
      <c r="B73" t="s">
        <v>23</v>
      </c>
      <c r="C73" t="s">
        <v>1693</v>
      </c>
      <c r="D73" t="s">
        <v>1693</v>
      </c>
      <c r="E73" t="s">
        <v>29</v>
      </c>
      <c r="F73" t="s">
        <v>1651</v>
      </c>
      <c r="G73" t="s">
        <v>27</v>
      </c>
      <c r="H73">
        <v>16</v>
      </c>
      <c r="I73" s="12" t="s">
        <v>10</v>
      </c>
      <c r="J73" s="12"/>
      <c r="K73" s="12"/>
    </row>
    <row r="74" spans="1:12" hidden="1" x14ac:dyDescent="0.25">
      <c r="A74" s="12" t="s">
        <v>686</v>
      </c>
      <c r="B74" t="s">
        <v>23</v>
      </c>
      <c r="C74" t="s">
        <v>1693</v>
      </c>
      <c r="D74" t="s">
        <v>280</v>
      </c>
      <c r="E74" t="s">
        <v>29</v>
      </c>
      <c r="F74" t="s">
        <v>1675</v>
      </c>
      <c r="G74" t="s">
        <v>27</v>
      </c>
      <c r="H74">
        <v>16</v>
      </c>
      <c r="I74" s="12" t="s">
        <v>10</v>
      </c>
      <c r="J74" s="12"/>
      <c r="K74" s="12"/>
    </row>
    <row r="75" spans="1:12" hidden="1" x14ac:dyDescent="0.25">
      <c r="A75" s="12" t="s">
        <v>686</v>
      </c>
      <c r="B75" t="s">
        <v>23</v>
      </c>
      <c r="C75" t="s">
        <v>1693</v>
      </c>
      <c r="D75" t="s">
        <v>45</v>
      </c>
      <c r="E75" t="s">
        <v>40</v>
      </c>
      <c r="F75" t="s">
        <v>1657</v>
      </c>
      <c r="G75" t="s">
        <v>27</v>
      </c>
      <c r="H75">
        <v>16</v>
      </c>
      <c r="I75" s="12" t="s">
        <v>10</v>
      </c>
      <c r="J75" s="12"/>
      <c r="K75" s="12"/>
    </row>
    <row r="76" spans="1:12" hidden="1" x14ac:dyDescent="0.25">
      <c r="A76" s="12" t="s">
        <v>686</v>
      </c>
      <c r="B76" t="s">
        <v>23</v>
      </c>
      <c r="C76" t="s">
        <v>1693</v>
      </c>
      <c r="D76" t="s">
        <v>59</v>
      </c>
      <c r="E76" t="s">
        <v>40</v>
      </c>
      <c r="F76" t="s">
        <v>1657</v>
      </c>
      <c r="G76" t="s">
        <v>27</v>
      </c>
      <c r="H76">
        <v>16</v>
      </c>
      <c r="I76" s="12" t="s">
        <v>10</v>
      </c>
      <c r="J76" s="12"/>
      <c r="K76" s="12"/>
    </row>
    <row r="77" spans="1:12" hidden="1" x14ac:dyDescent="0.25">
      <c r="A77" s="12" t="s">
        <v>686</v>
      </c>
      <c r="B77" t="s">
        <v>23</v>
      </c>
      <c r="C77" t="s">
        <v>1693</v>
      </c>
      <c r="D77" t="s">
        <v>42</v>
      </c>
      <c r="E77" t="s">
        <v>40</v>
      </c>
      <c r="F77" t="s">
        <v>1657</v>
      </c>
      <c r="G77" t="s">
        <v>27</v>
      </c>
      <c r="H77">
        <v>16</v>
      </c>
      <c r="I77" s="12" t="s">
        <v>10</v>
      </c>
      <c r="J77" s="12"/>
      <c r="K77" s="12"/>
    </row>
    <row r="78" spans="1:12" hidden="1" x14ac:dyDescent="0.25">
      <c r="A78" s="12" t="s">
        <v>686</v>
      </c>
      <c r="B78" t="s">
        <v>23</v>
      </c>
      <c r="C78" t="s">
        <v>232</v>
      </c>
      <c r="D78" t="s">
        <v>232</v>
      </c>
      <c r="E78" t="s">
        <v>29</v>
      </c>
      <c r="F78" t="s">
        <v>1674</v>
      </c>
      <c r="G78" t="s">
        <v>27</v>
      </c>
      <c r="H78">
        <v>2</v>
      </c>
      <c r="I78" s="12" t="s">
        <v>10</v>
      </c>
      <c r="J78" s="12"/>
      <c r="K78" s="12"/>
      <c r="L78" s="6"/>
    </row>
    <row r="79" spans="1:12" hidden="1" x14ac:dyDescent="0.25">
      <c r="A79" s="12" t="s">
        <v>686</v>
      </c>
      <c r="B79" t="s">
        <v>23</v>
      </c>
      <c r="C79" t="s">
        <v>232</v>
      </c>
      <c r="D79" t="s">
        <v>280</v>
      </c>
      <c r="E79" t="s">
        <v>29</v>
      </c>
      <c r="F79" t="s">
        <v>1675</v>
      </c>
      <c r="G79" t="s">
        <v>27</v>
      </c>
      <c r="H79">
        <v>2</v>
      </c>
      <c r="I79" s="12" t="s">
        <v>10</v>
      </c>
      <c r="J79" s="12"/>
      <c r="K79" s="12"/>
      <c r="L79" s="6"/>
    </row>
    <row r="80" spans="1:12" hidden="1" x14ac:dyDescent="0.25">
      <c r="A80" s="12" t="s">
        <v>686</v>
      </c>
      <c r="B80" t="s">
        <v>23</v>
      </c>
      <c r="C80" t="s">
        <v>232</v>
      </c>
      <c r="D80" t="s">
        <v>45</v>
      </c>
      <c r="E80" t="s">
        <v>40</v>
      </c>
      <c r="F80" t="s">
        <v>1657</v>
      </c>
      <c r="G80" t="s">
        <v>27</v>
      </c>
      <c r="H80">
        <v>2</v>
      </c>
      <c r="I80" s="12" t="s">
        <v>10</v>
      </c>
      <c r="J80" s="12"/>
      <c r="K80" s="12"/>
      <c r="L80" s="6"/>
    </row>
    <row r="81" spans="1:12" hidden="1" x14ac:dyDescent="0.25">
      <c r="A81" s="12" t="s">
        <v>686</v>
      </c>
      <c r="B81" t="s">
        <v>23</v>
      </c>
      <c r="C81" t="s">
        <v>232</v>
      </c>
      <c r="D81" t="s">
        <v>59</v>
      </c>
      <c r="E81" t="s">
        <v>40</v>
      </c>
      <c r="F81" t="s">
        <v>1657</v>
      </c>
      <c r="G81" t="s">
        <v>27</v>
      </c>
      <c r="H81">
        <v>2</v>
      </c>
      <c r="I81" s="12" t="s">
        <v>10</v>
      </c>
      <c r="J81" s="12"/>
      <c r="K81" s="12"/>
      <c r="L81" s="6"/>
    </row>
    <row r="82" spans="1:12" hidden="1" x14ac:dyDescent="0.25">
      <c r="A82" s="12" t="s">
        <v>686</v>
      </c>
      <c r="B82" t="s">
        <v>23</v>
      </c>
      <c r="C82" t="s">
        <v>232</v>
      </c>
      <c r="D82" t="s">
        <v>42</v>
      </c>
      <c r="E82" t="s">
        <v>40</v>
      </c>
      <c r="F82" t="s">
        <v>1657</v>
      </c>
      <c r="G82" t="s">
        <v>27</v>
      </c>
      <c r="H82">
        <v>2</v>
      </c>
      <c r="I82" s="12" t="s">
        <v>10</v>
      </c>
      <c r="J82" s="12"/>
      <c r="K82" s="12"/>
      <c r="L82" s="6"/>
    </row>
    <row r="83" spans="1:12" hidden="1" x14ac:dyDescent="0.25">
      <c r="A83" s="12" t="s">
        <v>686</v>
      </c>
      <c r="B83" t="s">
        <v>23</v>
      </c>
      <c r="C83" t="s">
        <v>1739</v>
      </c>
      <c r="D83" t="s">
        <v>1740</v>
      </c>
      <c r="E83" t="s">
        <v>29</v>
      </c>
      <c r="F83" t="s">
        <v>1674</v>
      </c>
      <c r="G83" t="s">
        <v>27</v>
      </c>
      <c r="H83">
        <v>1</v>
      </c>
      <c r="I83" s="12" t="s">
        <v>10</v>
      </c>
      <c r="J83" s="12"/>
      <c r="K83" s="12"/>
      <c r="L83" s="6"/>
    </row>
    <row r="84" spans="1:12" hidden="1" x14ac:dyDescent="0.25">
      <c r="A84" s="12" t="s">
        <v>686</v>
      </c>
      <c r="B84" t="s">
        <v>23</v>
      </c>
      <c r="C84" t="s">
        <v>1739</v>
      </c>
      <c r="D84" t="s">
        <v>1741</v>
      </c>
      <c r="E84" t="s">
        <v>29</v>
      </c>
      <c r="F84" t="s">
        <v>1650</v>
      </c>
      <c r="G84" t="s">
        <v>27</v>
      </c>
      <c r="H84">
        <v>1</v>
      </c>
      <c r="I84" s="12" t="s">
        <v>10</v>
      </c>
      <c r="J84" s="12"/>
      <c r="K84" s="12"/>
    </row>
    <row r="85" spans="1:12" hidden="1" x14ac:dyDescent="0.25">
      <c r="A85" s="12" t="s">
        <v>686</v>
      </c>
      <c r="B85" t="s">
        <v>23</v>
      </c>
      <c r="C85" t="s">
        <v>1742</v>
      </c>
      <c r="D85" t="s">
        <v>1740</v>
      </c>
      <c r="E85" t="s">
        <v>29</v>
      </c>
      <c r="F85" t="s">
        <v>1674</v>
      </c>
      <c r="G85" t="s">
        <v>27</v>
      </c>
      <c r="H85">
        <v>2</v>
      </c>
      <c r="I85" s="12" t="s">
        <v>10</v>
      </c>
      <c r="J85" s="12"/>
      <c r="K85" s="12"/>
    </row>
    <row r="86" spans="1:12" hidden="1" x14ac:dyDescent="0.25">
      <c r="A86" s="12" t="s">
        <v>686</v>
      </c>
      <c r="B86" t="s">
        <v>23</v>
      </c>
      <c r="C86" t="s">
        <v>1742</v>
      </c>
      <c r="D86" t="s">
        <v>44</v>
      </c>
      <c r="E86" t="s">
        <v>29</v>
      </c>
      <c r="F86" t="s">
        <v>1650</v>
      </c>
      <c r="G86" t="s">
        <v>27</v>
      </c>
      <c r="H86">
        <v>2</v>
      </c>
      <c r="I86" s="12" t="s">
        <v>10</v>
      </c>
      <c r="J86" s="12"/>
      <c r="K86" s="12"/>
    </row>
    <row r="87" spans="1:12" hidden="1" x14ac:dyDescent="0.25">
      <c r="A87" s="12" t="s">
        <v>686</v>
      </c>
      <c r="B87" t="s">
        <v>23</v>
      </c>
      <c r="C87" t="s">
        <v>1813</v>
      </c>
      <c r="D87" t="s">
        <v>618</v>
      </c>
      <c r="E87" t="s">
        <v>29</v>
      </c>
      <c r="F87" t="s">
        <v>1651</v>
      </c>
      <c r="G87" t="s">
        <v>27</v>
      </c>
      <c r="H87">
        <v>1180</v>
      </c>
      <c r="I87" s="12" t="s">
        <v>10</v>
      </c>
      <c r="J87" s="12"/>
      <c r="K87" s="12"/>
    </row>
    <row r="88" spans="1:12" hidden="1" x14ac:dyDescent="0.25">
      <c r="A88" s="12" t="s">
        <v>686</v>
      </c>
      <c r="B88" t="s">
        <v>23</v>
      </c>
      <c r="C88" t="s">
        <v>1813</v>
      </c>
      <c r="D88" t="s">
        <v>44</v>
      </c>
      <c r="E88" t="s">
        <v>29</v>
      </c>
      <c r="F88" t="s">
        <v>1650</v>
      </c>
      <c r="G88" t="s">
        <v>27</v>
      </c>
      <c r="H88">
        <v>1180</v>
      </c>
      <c r="I88" s="12" t="s">
        <v>10</v>
      </c>
      <c r="J88" s="12"/>
      <c r="K88" s="12"/>
    </row>
    <row r="89" spans="1:12" hidden="1" x14ac:dyDescent="0.25">
      <c r="A89" s="12" t="s">
        <v>686</v>
      </c>
      <c r="B89" t="s">
        <v>23</v>
      </c>
      <c r="C89" t="s">
        <v>1813</v>
      </c>
      <c r="D89" t="s">
        <v>123</v>
      </c>
      <c r="E89" t="s">
        <v>26</v>
      </c>
      <c r="F89" t="s">
        <v>1650</v>
      </c>
      <c r="G89" t="s">
        <v>36</v>
      </c>
      <c r="H89">
        <v>1180</v>
      </c>
      <c r="I89" s="12" t="s">
        <v>10</v>
      </c>
      <c r="J89" s="12"/>
      <c r="K89" s="12"/>
    </row>
    <row r="90" spans="1:12" hidden="1" x14ac:dyDescent="0.25">
      <c r="A90" s="12" t="s">
        <v>686</v>
      </c>
      <c r="B90" t="s">
        <v>23</v>
      </c>
      <c r="C90" t="s">
        <v>1813</v>
      </c>
      <c r="D90" t="s">
        <v>1814</v>
      </c>
      <c r="E90" t="s">
        <v>26</v>
      </c>
      <c r="F90" t="s">
        <v>107</v>
      </c>
      <c r="G90" t="s">
        <v>36</v>
      </c>
      <c r="H90">
        <v>1180</v>
      </c>
      <c r="I90" s="12" t="s">
        <v>10</v>
      </c>
      <c r="J90" s="12"/>
      <c r="K90" s="12"/>
    </row>
    <row r="91" spans="1:12" ht="154.5" customHeight="1" x14ac:dyDescent="0.25">
      <c r="A91" s="12" t="s">
        <v>686</v>
      </c>
      <c r="B91" t="s">
        <v>23</v>
      </c>
      <c r="C91" t="s">
        <v>1813</v>
      </c>
      <c r="D91" t="s">
        <v>38</v>
      </c>
      <c r="E91" t="s">
        <v>29</v>
      </c>
      <c r="F91" t="s">
        <v>1656</v>
      </c>
      <c r="G91" t="s">
        <v>27</v>
      </c>
      <c r="H91">
        <v>1180</v>
      </c>
      <c r="I91" s="12" t="s">
        <v>12</v>
      </c>
      <c r="J91" s="12"/>
      <c r="K91" s="12" t="s">
        <v>688</v>
      </c>
    </row>
    <row r="92" spans="1:12" hidden="1" x14ac:dyDescent="0.25">
      <c r="A92" s="12" t="s">
        <v>686</v>
      </c>
      <c r="B92" t="s">
        <v>23</v>
      </c>
      <c r="C92" t="s">
        <v>1813</v>
      </c>
      <c r="D92" t="s">
        <v>39</v>
      </c>
      <c r="E92" t="s">
        <v>40</v>
      </c>
      <c r="F92" t="s">
        <v>1657</v>
      </c>
      <c r="G92" t="s">
        <v>27</v>
      </c>
      <c r="H92">
        <v>1180</v>
      </c>
      <c r="I92" s="12" t="s">
        <v>10</v>
      </c>
      <c r="J92" s="12"/>
      <c r="K92" s="12"/>
    </row>
    <row r="93" spans="1:12" x14ac:dyDescent="0.25">
      <c r="A93" s="12" t="s">
        <v>686</v>
      </c>
      <c r="B93" t="s">
        <v>23</v>
      </c>
      <c r="C93" t="s">
        <v>1813</v>
      </c>
      <c r="D93" t="s">
        <v>41</v>
      </c>
      <c r="E93" t="s">
        <v>29</v>
      </c>
      <c r="F93" t="s">
        <v>1656</v>
      </c>
      <c r="G93" t="s">
        <v>27</v>
      </c>
      <c r="H93">
        <v>1180</v>
      </c>
      <c r="I93" s="12" t="s">
        <v>12</v>
      </c>
      <c r="J93" s="12"/>
      <c r="K93" s="12" t="s">
        <v>688</v>
      </c>
    </row>
    <row r="94" spans="1:12" hidden="1" x14ac:dyDescent="0.25">
      <c r="A94" s="12" t="s">
        <v>686</v>
      </c>
      <c r="B94" t="s">
        <v>23</v>
      </c>
      <c r="C94" t="s">
        <v>1813</v>
      </c>
      <c r="D94" t="s">
        <v>42</v>
      </c>
      <c r="E94" t="s">
        <v>40</v>
      </c>
      <c r="F94" t="s">
        <v>1657</v>
      </c>
      <c r="G94" t="s">
        <v>27</v>
      </c>
      <c r="H94">
        <v>1180</v>
      </c>
      <c r="I94" s="12" t="s">
        <v>10</v>
      </c>
      <c r="J94" s="12"/>
      <c r="K94" s="12"/>
    </row>
    <row r="95" spans="1:12" hidden="1" x14ac:dyDescent="0.25">
      <c r="A95" s="12" t="s">
        <v>686</v>
      </c>
      <c r="B95" t="s">
        <v>23</v>
      </c>
      <c r="C95" t="s">
        <v>1813</v>
      </c>
      <c r="D95" t="s">
        <v>37</v>
      </c>
      <c r="E95" t="s">
        <v>26</v>
      </c>
      <c r="F95" t="s">
        <v>1655</v>
      </c>
      <c r="G95" t="s">
        <v>27</v>
      </c>
      <c r="H95">
        <v>1180</v>
      </c>
      <c r="I95" s="12" t="s">
        <v>10</v>
      </c>
      <c r="J95" s="12"/>
      <c r="K95" s="12"/>
      <c r="L95" s="6"/>
    </row>
    <row r="96" spans="1:12" hidden="1" x14ac:dyDescent="0.25">
      <c r="A96" s="12" t="s">
        <v>686</v>
      </c>
      <c r="B96" t="s">
        <v>23</v>
      </c>
      <c r="C96" t="s">
        <v>1815</v>
      </c>
      <c r="D96" t="s">
        <v>44</v>
      </c>
      <c r="E96" t="s">
        <v>29</v>
      </c>
      <c r="F96" t="s">
        <v>1650</v>
      </c>
      <c r="G96" t="s">
        <v>27</v>
      </c>
      <c r="H96">
        <v>1209</v>
      </c>
      <c r="I96" s="12" t="s">
        <v>10</v>
      </c>
      <c r="J96" s="12"/>
      <c r="K96" s="12"/>
      <c r="L96" s="6"/>
    </row>
    <row r="97" spans="1:12" hidden="1" x14ac:dyDescent="0.25">
      <c r="A97" s="12" t="s">
        <v>686</v>
      </c>
      <c r="B97" t="s">
        <v>23</v>
      </c>
      <c r="C97" t="s">
        <v>1815</v>
      </c>
      <c r="D97" t="s">
        <v>618</v>
      </c>
      <c r="E97" t="s">
        <v>29</v>
      </c>
      <c r="F97" t="s">
        <v>1651</v>
      </c>
      <c r="G97" t="s">
        <v>27</v>
      </c>
      <c r="H97">
        <v>1209</v>
      </c>
      <c r="I97" s="12" t="s">
        <v>10</v>
      </c>
      <c r="J97" s="12"/>
      <c r="K97" s="12"/>
      <c r="L97" s="6"/>
    </row>
    <row r="98" spans="1:12" hidden="1" x14ac:dyDescent="0.25">
      <c r="A98" s="12" t="s">
        <v>686</v>
      </c>
      <c r="B98" t="s">
        <v>23</v>
      </c>
      <c r="C98" t="s">
        <v>1815</v>
      </c>
      <c r="D98" t="s">
        <v>1652</v>
      </c>
      <c r="E98" t="s">
        <v>29</v>
      </c>
      <c r="F98" t="s">
        <v>1653</v>
      </c>
      <c r="G98" t="s">
        <v>27</v>
      </c>
      <c r="H98">
        <v>1209</v>
      </c>
      <c r="I98" s="12" t="s">
        <v>10</v>
      </c>
      <c r="J98" s="12"/>
      <c r="K98" s="12"/>
    </row>
    <row r="99" spans="1:12" hidden="1" x14ac:dyDescent="0.25">
      <c r="A99" s="12" t="s">
        <v>686</v>
      </c>
      <c r="B99" t="s">
        <v>23</v>
      </c>
      <c r="C99" t="s">
        <v>1815</v>
      </c>
      <c r="D99" t="s">
        <v>1816</v>
      </c>
      <c r="E99" t="s">
        <v>26</v>
      </c>
      <c r="F99" t="s">
        <v>107</v>
      </c>
      <c r="G99" t="s">
        <v>36</v>
      </c>
      <c r="H99">
        <v>1209</v>
      </c>
      <c r="I99" s="12" t="s">
        <v>11</v>
      </c>
      <c r="J99" s="12"/>
      <c r="K99" s="12"/>
    </row>
    <row r="100" spans="1:12" ht="15" customHeight="1" x14ac:dyDescent="0.25">
      <c r="A100" s="12" t="s">
        <v>686</v>
      </c>
      <c r="B100" t="s">
        <v>23</v>
      </c>
      <c r="C100" t="s">
        <v>1815</v>
      </c>
      <c r="D100" t="s">
        <v>1817</v>
      </c>
      <c r="E100" t="s">
        <v>29</v>
      </c>
      <c r="F100" t="s">
        <v>1818</v>
      </c>
      <c r="G100" t="s">
        <v>36</v>
      </c>
      <c r="H100">
        <v>1209</v>
      </c>
      <c r="I100" s="12" t="s">
        <v>11</v>
      </c>
      <c r="J100" s="12"/>
      <c r="K100" s="12" t="s">
        <v>685</v>
      </c>
      <c r="L100" s="19" t="s">
        <v>2427</v>
      </c>
    </row>
    <row r="101" spans="1:12" s="18" customFormat="1" ht="236.25" customHeight="1" x14ac:dyDescent="0.25">
      <c r="A101" s="17" t="s">
        <v>686</v>
      </c>
      <c r="B101" s="18" t="s">
        <v>23</v>
      </c>
      <c r="C101" s="18" t="s">
        <v>1815</v>
      </c>
      <c r="D101" s="18" t="s">
        <v>333</v>
      </c>
      <c r="E101" s="18" t="s">
        <v>29</v>
      </c>
      <c r="F101" s="18" t="s">
        <v>1663</v>
      </c>
      <c r="G101" s="18" t="s">
        <v>36</v>
      </c>
      <c r="H101" s="18">
        <v>1209</v>
      </c>
      <c r="I101" s="17" t="s">
        <v>11</v>
      </c>
      <c r="J101" s="17"/>
      <c r="K101" s="17" t="s">
        <v>685</v>
      </c>
    </row>
    <row r="102" spans="1:12" x14ac:dyDescent="0.25">
      <c r="A102" s="12" t="s">
        <v>686</v>
      </c>
      <c r="B102" t="s">
        <v>23</v>
      </c>
      <c r="C102" t="s">
        <v>1815</v>
      </c>
      <c r="D102" t="s">
        <v>38</v>
      </c>
      <c r="E102" t="s">
        <v>29</v>
      </c>
      <c r="F102" t="s">
        <v>1656</v>
      </c>
      <c r="G102" t="s">
        <v>27</v>
      </c>
      <c r="H102">
        <v>1209</v>
      </c>
      <c r="I102" s="12" t="s">
        <v>12</v>
      </c>
      <c r="J102" s="12"/>
      <c r="K102" s="12" t="s">
        <v>688</v>
      </c>
    </row>
    <row r="103" spans="1:12" hidden="1" x14ac:dyDescent="0.25">
      <c r="A103" s="12" t="s">
        <v>686</v>
      </c>
      <c r="B103" t="s">
        <v>23</v>
      </c>
      <c r="C103" t="s">
        <v>1815</v>
      </c>
      <c r="D103" t="s">
        <v>39</v>
      </c>
      <c r="E103" t="s">
        <v>40</v>
      </c>
      <c r="F103" t="s">
        <v>1657</v>
      </c>
      <c r="G103" t="s">
        <v>27</v>
      </c>
      <c r="H103">
        <v>1209</v>
      </c>
      <c r="I103" s="12" t="s">
        <v>10</v>
      </c>
      <c r="J103" s="12"/>
      <c r="K103" s="12"/>
      <c r="L103" s="6"/>
    </row>
    <row r="104" spans="1:12" x14ac:dyDescent="0.25">
      <c r="A104" s="12" t="s">
        <v>686</v>
      </c>
      <c r="B104" t="s">
        <v>23</v>
      </c>
      <c r="C104" t="s">
        <v>1815</v>
      </c>
      <c r="D104" t="s">
        <v>41</v>
      </c>
      <c r="E104" t="s">
        <v>29</v>
      </c>
      <c r="F104" t="s">
        <v>1656</v>
      </c>
      <c r="G104" t="s">
        <v>27</v>
      </c>
      <c r="H104">
        <v>1209</v>
      </c>
      <c r="I104" s="12" t="s">
        <v>12</v>
      </c>
      <c r="J104" s="12"/>
      <c r="K104" s="12" t="s">
        <v>688</v>
      </c>
      <c r="L104" s="6"/>
    </row>
    <row r="105" spans="1:12" hidden="1" x14ac:dyDescent="0.25">
      <c r="A105" s="12" t="s">
        <v>686</v>
      </c>
      <c r="B105" t="s">
        <v>23</v>
      </c>
      <c r="C105" t="s">
        <v>1815</v>
      </c>
      <c r="D105" t="s">
        <v>42</v>
      </c>
      <c r="E105" t="s">
        <v>40</v>
      </c>
      <c r="F105" t="s">
        <v>1657</v>
      </c>
      <c r="G105" t="s">
        <v>27</v>
      </c>
      <c r="H105">
        <v>1209</v>
      </c>
      <c r="I105" s="12" t="s">
        <v>10</v>
      </c>
      <c r="J105" s="12"/>
      <c r="K105" s="12"/>
      <c r="L105" s="6"/>
    </row>
    <row r="106" spans="1:12" hidden="1" x14ac:dyDescent="0.25">
      <c r="A106" s="12" t="s">
        <v>686</v>
      </c>
      <c r="B106" t="s">
        <v>23</v>
      </c>
      <c r="C106" t="s">
        <v>1815</v>
      </c>
      <c r="D106" t="s">
        <v>37</v>
      </c>
      <c r="E106" t="s">
        <v>26</v>
      </c>
      <c r="F106" t="s">
        <v>1655</v>
      </c>
      <c r="G106" t="s">
        <v>27</v>
      </c>
      <c r="H106">
        <v>1209</v>
      </c>
      <c r="I106" s="12" t="s">
        <v>10</v>
      </c>
      <c r="J106" s="12"/>
      <c r="K106" s="12"/>
    </row>
    <row r="107" spans="1:12" hidden="1" x14ac:dyDescent="0.25">
      <c r="A107" s="12" t="s">
        <v>686</v>
      </c>
      <c r="B107" t="s">
        <v>23</v>
      </c>
      <c r="C107" t="s">
        <v>1649</v>
      </c>
      <c r="D107" t="s">
        <v>44</v>
      </c>
      <c r="E107" t="s">
        <v>29</v>
      </c>
      <c r="F107" t="s">
        <v>1650</v>
      </c>
      <c r="G107" t="s">
        <v>27</v>
      </c>
      <c r="H107">
        <v>0</v>
      </c>
      <c r="I107" s="12" t="s">
        <v>10</v>
      </c>
      <c r="J107" s="12"/>
      <c r="K107" s="12"/>
    </row>
    <row r="108" spans="1:12" hidden="1" x14ac:dyDescent="0.25">
      <c r="A108" s="12" t="s">
        <v>686</v>
      </c>
      <c r="B108" t="s">
        <v>23</v>
      </c>
      <c r="C108" t="s">
        <v>1649</v>
      </c>
      <c r="D108" t="s">
        <v>618</v>
      </c>
      <c r="E108" t="s">
        <v>29</v>
      </c>
      <c r="F108" t="s">
        <v>1651</v>
      </c>
      <c r="G108" t="s">
        <v>27</v>
      </c>
      <c r="H108">
        <v>0</v>
      </c>
      <c r="I108" s="12" t="s">
        <v>10</v>
      </c>
      <c r="J108" s="12"/>
      <c r="K108" s="12"/>
    </row>
    <row r="109" spans="1:12" hidden="1" x14ac:dyDescent="0.25">
      <c r="A109" s="12" t="s">
        <v>686</v>
      </c>
      <c r="B109" t="s">
        <v>23</v>
      </c>
      <c r="C109" t="s">
        <v>1649</v>
      </c>
      <c r="D109" t="s">
        <v>1652</v>
      </c>
      <c r="E109" t="s">
        <v>29</v>
      </c>
      <c r="F109" t="s">
        <v>1653</v>
      </c>
      <c r="G109" t="s">
        <v>27</v>
      </c>
      <c r="H109">
        <v>0</v>
      </c>
      <c r="I109" s="12" t="s">
        <v>10</v>
      </c>
      <c r="J109" s="12"/>
      <c r="K109" s="12"/>
    </row>
    <row r="110" spans="1:12" hidden="1" x14ac:dyDescent="0.25">
      <c r="A110" s="12" t="s">
        <v>686</v>
      </c>
      <c r="B110" t="s">
        <v>23</v>
      </c>
      <c r="C110" t="s">
        <v>1649</v>
      </c>
      <c r="D110" t="s">
        <v>61</v>
      </c>
      <c r="E110" t="s">
        <v>26</v>
      </c>
      <c r="F110" t="s">
        <v>1650</v>
      </c>
      <c r="G110" t="s">
        <v>27</v>
      </c>
      <c r="H110">
        <v>0</v>
      </c>
      <c r="I110" s="12" t="s">
        <v>10</v>
      </c>
      <c r="J110" s="12"/>
      <c r="K110" s="12"/>
    </row>
    <row r="111" spans="1:12" hidden="1" x14ac:dyDescent="0.25">
      <c r="A111" s="12" t="s">
        <v>686</v>
      </c>
      <c r="B111" t="s">
        <v>23</v>
      </c>
      <c r="C111" t="s">
        <v>1770</v>
      </c>
      <c r="D111" t="s">
        <v>44</v>
      </c>
      <c r="E111" t="s">
        <v>29</v>
      </c>
      <c r="F111" t="s">
        <v>1650</v>
      </c>
      <c r="G111" t="s">
        <v>27</v>
      </c>
      <c r="H111">
        <v>0</v>
      </c>
      <c r="I111" s="12" t="s">
        <v>10</v>
      </c>
      <c r="J111" s="12"/>
      <c r="K111" s="12"/>
    </row>
    <row r="112" spans="1:12" hidden="1" x14ac:dyDescent="0.25">
      <c r="A112" s="12" t="s">
        <v>686</v>
      </c>
      <c r="B112" t="s">
        <v>23</v>
      </c>
      <c r="C112" t="s">
        <v>1770</v>
      </c>
      <c r="D112" t="s">
        <v>618</v>
      </c>
      <c r="E112" t="s">
        <v>29</v>
      </c>
      <c r="F112" t="s">
        <v>1651</v>
      </c>
      <c r="G112" t="s">
        <v>27</v>
      </c>
      <c r="H112">
        <v>0</v>
      </c>
      <c r="I112" s="12" t="s">
        <v>10</v>
      </c>
      <c r="J112" s="12"/>
      <c r="K112" s="12"/>
    </row>
    <row r="113" spans="1:13" hidden="1" x14ac:dyDescent="0.25">
      <c r="A113" s="12" t="s">
        <v>686</v>
      </c>
      <c r="B113" t="s">
        <v>23</v>
      </c>
      <c r="C113" t="s">
        <v>1770</v>
      </c>
      <c r="D113" t="s">
        <v>1652</v>
      </c>
      <c r="E113" t="s">
        <v>29</v>
      </c>
      <c r="F113" t="s">
        <v>1653</v>
      </c>
      <c r="G113" t="s">
        <v>27</v>
      </c>
      <c r="H113">
        <v>0</v>
      </c>
      <c r="I113" s="12" t="s">
        <v>10</v>
      </c>
      <c r="J113" s="12"/>
      <c r="K113" s="12"/>
    </row>
    <row r="114" spans="1:13" hidden="1" x14ac:dyDescent="0.25">
      <c r="A114" s="12" t="s">
        <v>686</v>
      </c>
      <c r="B114" t="s">
        <v>23</v>
      </c>
      <c r="C114" t="s">
        <v>1770</v>
      </c>
      <c r="D114" t="s">
        <v>61</v>
      </c>
      <c r="E114" t="s">
        <v>26</v>
      </c>
      <c r="F114" t="s">
        <v>1650</v>
      </c>
      <c r="G114" t="s">
        <v>27</v>
      </c>
      <c r="H114">
        <v>0</v>
      </c>
      <c r="I114" s="12" t="s">
        <v>10</v>
      </c>
      <c r="J114" s="12"/>
      <c r="K114" s="12"/>
    </row>
    <row r="115" spans="1:13" hidden="1" x14ac:dyDescent="0.25">
      <c r="A115" s="12" t="s">
        <v>686</v>
      </c>
      <c r="B115" t="s">
        <v>23</v>
      </c>
      <c r="C115" t="s">
        <v>1770</v>
      </c>
      <c r="D115" t="s">
        <v>286</v>
      </c>
      <c r="E115" t="s">
        <v>26</v>
      </c>
      <c r="F115" t="s">
        <v>1650</v>
      </c>
      <c r="G115" t="s">
        <v>27</v>
      </c>
      <c r="H115">
        <v>0</v>
      </c>
      <c r="I115" s="12" t="s">
        <v>10</v>
      </c>
      <c r="J115" s="12"/>
      <c r="K115" s="12"/>
    </row>
    <row r="116" spans="1:13" s="18" customFormat="1" ht="105.75" customHeight="1" x14ac:dyDescent="0.25">
      <c r="A116" s="17" t="s">
        <v>686</v>
      </c>
      <c r="B116" s="18" t="s">
        <v>23</v>
      </c>
      <c r="C116" s="18" t="s">
        <v>1770</v>
      </c>
      <c r="D116" s="18" t="s">
        <v>502</v>
      </c>
      <c r="E116" s="18" t="s">
        <v>503</v>
      </c>
      <c r="F116" s="18" t="s">
        <v>1674</v>
      </c>
      <c r="G116" s="18" t="s">
        <v>36</v>
      </c>
      <c r="H116" s="18">
        <v>0</v>
      </c>
      <c r="I116" s="17" t="s">
        <v>11</v>
      </c>
      <c r="J116" s="17"/>
      <c r="K116" s="17" t="s">
        <v>1771</v>
      </c>
      <c r="M116" s="18" t="s">
        <v>2425</v>
      </c>
    </row>
    <row r="117" spans="1:13" hidden="1" x14ac:dyDescent="0.25">
      <c r="A117" s="12" t="s">
        <v>686</v>
      </c>
      <c r="B117" t="s">
        <v>23</v>
      </c>
      <c r="C117" t="s">
        <v>1770</v>
      </c>
      <c r="D117" t="s">
        <v>1772</v>
      </c>
      <c r="E117" t="s">
        <v>26</v>
      </c>
      <c r="F117" t="s">
        <v>107</v>
      </c>
      <c r="G117" t="s">
        <v>27</v>
      </c>
      <c r="H117">
        <v>0</v>
      </c>
      <c r="I117" s="12" t="s">
        <v>11</v>
      </c>
      <c r="J117" s="12"/>
      <c r="K117" s="12"/>
    </row>
    <row r="118" spans="1:13" hidden="1" x14ac:dyDescent="0.25">
      <c r="A118" s="12" t="s">
        <v>686</v>
      </c>
      <c r="B118" t="s">
        <v>23</v>
      </c>
      <c r="C118" t="s">
        <v>1770</v>
      </c>
      <c r="D118" t="s">
        <v>1773</v>
      </c>
      <c r="E118" t="s">
        <v>26</v>
      </c>
      <c r="F118" t="s">
        <v>107</v>
      </c>
      <c r="G118" t="s">
        <v>27</v>
      </c>
      <c r="H118">
        <v>0</v>
      </c>
      <c r="I118" s="12" t="s">
        <v>11</v>
      </c>
      <c r="J118" s="12"/>
      <c r="K118" s="12"/>
    </row>
    <row r="119" spans="1:13" hidden="1" x14ac:dyDescent="0.25">
      <c r="A119" s="12" t="s">
        <v>686</v>
      </c>
      <c r="B119" t="s">
        <v>23</v>
      </c>
      <c r="C119" t="s">
        <v>1770</v>
      </c>
      <c r="D119" t="s">
        <v>37</v>
      </c>
      <c r="E119" t="s">
        <v>26</v>
      </c>
      <c r="F119" t="s">
        <v>1655</v>
      </c>
      <c r="G119" t="s">
        <v>27</v>
      </c>
      <c r="H119">
        <v>0</v>
      </c>
      <c r="I119" s="12" t="s">
        <v>10</v>
      </c>
      <c r="J119" s="12"/>
      <c r="K119" s="12"/>
    </row>
    <row r="120" spans="1:13" x14ac:dyDescent="0.25">
      <c r="A120" s="12" t="s">
        <v>686</v>
      </c>
      <c r="B120" t="s">
        <v>23</v>
      </c>
      <c r="C120" t="s">
        <v>1770</v>
      </c>
      <c r="D120" t="s">
        <v>38</v>
      </c>
      <c r="E120" t="s">
        <v>29</v>
      </c>
      <c r="F120" t="s">
        <v>1656</v>
      </c>
      <c r="G120" t="s">
        <v>27</v>
      </c>
      <c r="H120">
        <v>0</v>
      </c>
      <c r="I120" s="12" t="s">
        <v>12</v>
      </c>
      <c r="J120" s="12"/>
      <c r="K120" s="12" t="s">
        <v>688</v>
      </c>
    </row>
    <row r="121" spans="1:13" hidden="1" x14ac:dyDescent="0.25">
      <c r="A121" s="12" t="s">
        <v>686</v>
      </c>
      <c r="B121" t="s">
        <v>23</v>
      </c>
      <c r="C121" t="s">
        <v>1770</v>
      </c>
      <c r="D121" t="s">
        <v>39</v>
      </c>
      <c r="E121" t="s">
        <v>40</v>
      </c>
      <c r="F121" t="s">
        <v>1657</v>
      </c>
      <c r="G121" t="s">
        <v>27</v>
      </c>
      <c r="H121">
        <v>0</v>
      </c>
      <c r="I121" s="12" t="s">
        <v>10</v>
      </c>
      <c r="J121" s="12"/>
      <c r="K121" s="12"/>
    </row>
    <row r="122" spans="1:13" x14ac:dyDescent="0.25">
      <c r="A122" s="12" t="s">
        <v>686</v>
      </c>
      <c r="B122" t="s">
        <v>23</v>
      </c>
      <c r="C122" t="s">
        <v>1770</v>
      </c>
      <c r="D122" t="s">
        <v>41</v>
      </c>
      <c r="E122" t="s">
        <v>29</v>
      </c>
      <c r="F122" t="s">
        <v>1656</v>
      </c>
      <c r="G122" t="s">
        <v>27</v>
      </c>
      <c r="H122">
        <v>0</v>
      </c>
      <c r="I122" s="12" t="s">
        <v>12</v>
      </c>
      <c r="J122" s="12"/>
      <c r="K122" s="12" t="s">
        <v>688</v>
      </c>
    </row>
    <row r="123" spans="1:13" hidden="1" x14ac:dyDescent="0.25">
      <c r="A123" s="12" t="s">
        <v>686</v>
      </c>
      <c r="B123" t="s">
        <v>23</v>
      </c>
      <c r="C123" t="s">
        <v>1770</v>
      </c>
      <c r="D123" t="s">
        <v>42</v>
      </c>
      <c r="E123" t="s">
        <v>40</v>
      </c>
      <c r="F123" t="s">
        <v>1657</v>
      </c>
      <c r="G123" t="s">
        <v>27</v>
      </c>
      <c r="H123">
        <v>0</v>
      </c>
      <c r="I123" s="12" t="s">
        <v>10</v>
      </c>
      <c r="J123" s="12"/>
      <c r="K123" s="12"/>
    </row>
    <row r="124" spans="1:13" hidden="1" x14ac:dyDescent="0.25">
      <c r="A124" s="12" t="s">
        <v>686</v>
      </c>
      <c r="B124" t="s">
        <v>23</v>
      </c>
      <c r="C124" t="s">
        <v>1774</v>
      </c>
      <c r="D124" t="s">
        <v>44</v>
      </c>
      <c r="E124" t="s">
        <v>29</v>
      </c>
      <c r="F124" t="s">
        <v>1650</v>
      </c>
      <c r="G124" t="s">
        <v>27</v>
      </c>
      <c r="H124">
        <v>0</v>
      </c>
      <c r="I124" s="12" t="s">
        <v>10</v>
      </c>
      <c r="J124" s="12"/>
      <c r="K124" s="12"/>
    </row>
    <row r="125" spans="1:13" hidden="1" x14ac:dyDescent="0.25">
      <c r="A125" s="12" t="s">
        <v>686</v>
      </c>
      <c r="B125" t="s">
        <v>23</v>
      </c>
      <c r="C125" t="s">
        <v>1774</v>
      </c>
      <c r="D125" t="s">
        <v>618</v>
      </c>
      <c r="E125" t="s">
        <v>29</v>
      </c>
      <c r="F125" t="s">
        <v>1651</v>
      </c>
      <c r="G125" t="s">
        <v>27</v>
      </c>
      <c r="H125">
        <v>0</v>
      </c>
      <c r="I125" s="12" t="s">
        <v>10</v>
      </c>
      <c r="J125" s="12"/>
      <c r="K125" s="12"/>
    </row>
    <row r="126" spans="1:13" hidden="1" x14ac:dyDescent="0.25">
      <c r="A126" s="12" t="s">
        <v>686</v>
      </c>
      <c r="B126" t="s">
        <v>23</v>
      </c>
      <c r="C126" t="s">
        <v>1774</v>
      </c>
      <c r="D126" t="s">
        <v>1652</v>
      </c>
      <c r="E126" t="s">
        <v>29</v>
      </c>
      <c r="F126" t="s">
        <v>1653</v>
      </c>
      <c r="G126" t="s">
        <v>27</v>
      </c>
      <c r="H126">
        <v>0</v>
      </c>
      <c r="I126" s="12" t="s">
        <v>10</v>
      </c>
      <c r="J126" s="12"/>
      <c r="K126" s="12"/>
    </row>
    <row r="127" spans="1:13" hidden="1" x14ac:dyDescent="0.25">
      <c r="A127" s="12" t="s">
        <v>686</v>
      </c>
      <c r="B127" t="s">
        <v>23</v>
      </c>
      <c r="C127" t="s">
        <v>1774</v>
      </c>
      <c r="D127" t="s">
        <v>286</v>
      </c>
      <c r="E127" t="s">
        <v>26</v>
      </c>
      <c r="F127" t="s">
        <v>1650</v>
      </c>
      <c r="G127" t="s">
        <v>27</v>
      </c>
      <c r="H127">
        <v>0</v>
      </c>
      <c r="I127" s="12" t="s">
        <v>10</v>
      </c>
      <c r="J127" s="12"/>
      <c r="K127" s="12"/>
    </row>
    <row r="128" spans="1:13" s="18" customFormat="1" ht="104.25" customHeight="1" x14ac:dyDescent="0.25">
      <c r="A128" s="17" t="s">
        <v>686</v>
      </c>
      <c r="B128" s="18" t="s">
        <v>23</v>
      </c>
      <c r="C128" s="18" t="s">
        <v>1774</v>
      </c>
      <c r="D128" s="18" t="s">
        <v>502</v>
      </c>
      <c r="E128" s="18" t="s">
        <v>503</v>
      </c>
      <c r="F128" s="18" t="s">
        <v>1674</v>
      </c>
      <c r="G128" s="18" t="s">
        <v>36</v>
      </c>
      <c r="H128" s="18">
        <v>0</v>
      </c>
      <c r="I128" s="17" t="s">
        <v>11</v>
      </c>
      <c r="J128" s="17"/>
      <c r="K128" s="17" t="s">
        <v>1771</v>
      </c>
      <c r="M128" s="18" t="s">
        <v>2425</v>
      </c>
    </row>
    <row r="129" spans="1:12" hidden="1" x14ac:dyDescent="0.25">
      <c r="A129" s="12" t="s">
        <v>686</v>
      </c>
      <c r="B129" t="s">
        <v>23</v>
      </c>
      <c r="C129" t="s">
        <v>1774</v>
      </c>
      <c r="D129" t="s">
        <v>1772</v>
      </c>
      <c r="E129" t="s">
        <v>26</v>
      </c>
      <c r="F129" t="s">
        <v>107</v>
      </c>
      <c r="G129" t="s">
        <v>27</v>
      </c>
      <c r="H129">
        <v>0</v>
      </c>
      <c r="I129" s="12" t="s">
        <v>11</v>
      </c>
      <c r="J129" s="12"/>
      <c r="K129" s="12"/>
    </row>
    <row r="130" spans="1:12" hidden="1" x14ac:dyDescent="0.25">
      <c r="A130" s="12" t="s">
        <v>686</v>
      </c>
      <c r="B130" t="s">
        <v>23</v>
      </c>
      <c r="C130" t="s">
        <v>1774</v>
      </c>
      <c r="D130" t="s">
        <v>1773</v>
      </c>
      <c r="E130" t="s">
        <v>26</v>
      </c>
      <c r="F130" t="s">
        <v>107</v>
      </c>
      <c r="G130" t="s">
        <v>27</v>
      </c>
      <c r="H130">
        <v>0</v>
      </c>
      <c r="I130" s="12" t="s">
        <v>11</v>
      </c>
      <c r="J130" s="12"/>
      <c r="K130" s="12"/>
    </row>
    <row r="131" spans="1:12" hidden="1" x14ac:dyDescent="0.25">
      <c r="A131" s="12" t="s">
        <v>686</v>
      </c>
      <c r="B131" t="s">
        <v>23</v>
      </c>
      <c r="C131" t="s">
        <v>1774</v>
      </c>
      <c r="D131" t="s">
        <v>37</v>
      </c>
      <c r="E131" t="s">
        <v>26</v>
      </c>
      <c r="F131" t="s">
        <v>1655</v>
      </c>
      <c r="G131" t="s">
        <v>27</v>
      </c>
      <c r="H131">
        <v>0</v>
      </c>
      <c r="I131" s="12" t="s">
        <v>10</v>
      </c>
      <c r="J131" s="12"/>
      <c r="K131" s="12"/>
    </row>
    <row r="132" spans="1:12" x14ac:dyDescent="0.25">
      <c r="A132" s="12" t="s">
        <v>686</v>
      </c>
      <c r="B132" t="s">
        <v>23</v>
      </c>
      <c r="C132" t="s">
        <v>1774</v>
      </c>
      <c r="D132" t="s">
        <v>38</v>
      </c>
      <c r="E132" t="s">
        <v>29</v>
      </c>
      <c r="F132" t="s">
        <v>1656</v>
      </c>
      <c r="G132" t="s">
        <v>27</v>
      </c>
      <c r="H132">
        <v>0</v>
      </c>
      <c r="I132" s="12" t="s">
        <v>12</v>
      </c>
      <c r="J132" s="12"/>
      <c r="K132" s="12" t="s">
        <v>688</v>
      </c>
    </row>
    <row r="133" spans="1:12" hidden="1" x14ac:dyDescent="0.25">
      <c r="A133" s="12" t="s">
        <v>686</v>
      </c>
      <c r="B133" t="s">
        <v>23</v>
      </c>
      <c r="C133" t="s">
        <v>1774</v>
      </c>
      <c r="D133" t="s">
        <v>39</v>
      </c>
      <c r="E133" t="s">
        <v>40</v>
      </c>
      <c r="F133" t="s">
        <v>1657</v>
      </c>
      <c r="G133" t="s">
        <v>27</v>
      </c>
      <c r="H133">
        <v>0</v>
      </c>
      <c r="I133" s="12" t="s">
        <v>10</v>
      </c>
      <c r="J133" s="12"/>
      <c r="K133" s="12"/>
    </row>
    <row r="134" spans="1:12" x14ac:dyDescent="0.25">
      <c r="A134" s="12" t="s">
        <v>686</v>
      </c>
      <c r="B134" t="s">
        <v>23</v>
      </c>
      <c r="C134" t="s">
        <v>1774</v>
      </c>
      <c r="D134" t="s">
        <v>41</v>
      </c>
      <c r="E134" t="s">
        <v>29</v>
      </c>
      <c r="F134" t="s">
        <v>1656</v>
      </c>
      <c r="G134" t="s">
        <v>27</v>
      </c>
      <c r="H134">
        <v>0</v>
      </c>
      <c r="I134" s="12" t="s">
        <v>12</v>
      </c>
      <c r="J134" s="12"/>
      <c r="K134" s="12" t="s">
        <v>688</v>
      </c>
    </row>
    <row r="135" spans="1:12" hidden="1" x14ac:dyDescent="0.25">
      <c r="A135" s="12" t="s">
        <v>686</v>
      </c>
      <c r="B135" t="s">
        <v>23</v>
      </c>
      <c r="C135" t="s">
        <v>1774</v>
      </c>
      <c r="D135" t="s">
        <v>42</v>
      </c>
      <c r="E135" t="s">
        <v>40</v>
      </c>
      <c r="F135" t="s">
        <v>1657</v>
      </c>
      <c r="G135" t="s">
        <v>27</v>
      </c>
      <c r="H135">
        <v>0</v>
      </c>
      <c r="I135" s="12" t="s">
        <v>10</v>
      </c>
      <c r="J135" s="12"/>
      <c r="K135" s="12"/>
    </row>
    <row r="136" spans="1:12" hidden="1" x14ac:dyDescent="0.25">
      <c r="A136" s="12" t="s">
        <v>686</v>
      </c>
      <c r="B136" t="s">
        <v>23</v>
      </c>
      <c r="C136" t="s">
        <v>1819</v>
      </c>
      <c r="D136" t="s">
        <v>97</v>
      </c>
      <c r="E136" t="s">
        <v>29</v>
      </c>
      <c r="F136" t="s">
        <v>1820</v>
      </c>
      <c r="G136" t="s">
        <v>27</v>
      </c>
      <c r="H136">
        <v>208159</v>
      </c>
      <c r="I136" s="12" t="s">
        <v>10</v>
      </c>
      <c r="J136" s="12"/>
      <c r="K136" s="12"/>
      <c r="L136" s="6"/>
    </row>
    <row r="137" spans="1:12" hidden="1" x14ac:dyDescent="0.25">
      <c r="A137" s="12" t="s">
        <v>686</v>
      </c>
      <c r="B137" t="s">
        <v>23</v>
      </c>
      <c r="C137" t="s">
        <v>1819</v>
      </c>
      <c r="D137" t="s">
        <v>96</v>
      </c>
      <c r="E137" t="s">
        <v>29</v>
      </c>
      <c r="F137" t="s">
        <v>1709</v>
      </c>
      <c r="G137" t="s">
        <v>27</v>
      </c>
      <c r="H137">
        <v>208159</v>
      </c>
      <c r="I137" s="12" t="s">
        <v>10</v>
      </c>
      <c r="J137" s="12"/>
      <c r="K137" s="12"/>
      <c r="L137" s="6"/>
    </row>
    <row r="138" spans="1:12" x14ac:dyDescent="0.25">
      <c r="A138" s="12" t="s">
        <v>686</v>
      </c>
      <c r="B138" t="s">
        <v>23</v>
      </c>
      <c r="C138" t="s">
        <v>1819</v>
      </c>
      <c r="D138" t="s">
        <v>1821</v>
      </c>
      <c r="E138" t="s">
        <v>29</v>
      </c>
      <c r="F138" t="s">
        <v>1822</v>
      </c>
      <c r="G138" t="s">
        <v>36</v>
      </c>
      <c r="H138">
        <v>208159</v>
      </c>
      <c r="I138" s="12" t="s">
        <v>11</v>
      </c>
      <c r="J138" s="12"/>
      <c r="K138" s="12" t="s">
        <v>685</v>
      </c>
      <c r="L138" s="9" t="s">
        <v>2428</v>
      </c>
    </row>
    <row r="139" spans="1:12" hidden="1" x14ac:dyDescent="0.25">
      <c r="A139" s="12" t="s">
        <v>686</v>
      </c>
      <c r="B139" t="s">
        <v>23</v>
      </c>
      <c r="C139" t="s">
        <v>1819</v>
      </c>
      <c r="D139" t="s">
        <v>1823</v>
      </c>
      <c r="E139" t="s">
        <v>29</v>
      </c>
      <c r="F139" t="s">
        <v>1655</v>
      </c>
      <c r="G139" t="s">
        <v>36</v>
      </c>
      <c r="H139">
        <v>208159</v>
      </c>
      <c r="I139" s="12" t="s">
        <v>10</v>
      </c>
      <c r="J139" s="12"/>
      <c r="K139" s="12"/>
    </row>
    <row r="140" spans="1:12" x14ac:dyDescent="0.25">
      <c r="A140" s="12" t="s">
        <v>686</v>
      </c>
      <c r="B140" t="s">
        <v>23</v>
      </c>
      <c r="C140" t="s">
        <v>1819</v>
      </c>
      <c r="D140" t="s">
        <v>1824</v>
      </c>
      <c r="E140" t="s">
        <v>29</v>
      </c>
      <c r="F140" t="s">
        <v>1822</v>
      </c>
      <c r="G140" t="s">
        <v>27</v>
      </c>
      <c r="H140">
        <v>208159</v>
      </c>
      <c r="I140" s="12" t="s">
        <v>11</v>
      </c>
      <c r="J140" s="12"/>
      <c r="K140" s="12" t="s">
        <v>685</v>
      </c>
      <c r="L140" s="8" t="s">
        <v>2429</v>
      </c>
    </row>
    <row r="141" spans="1:12" x14ac:dyDescent="0.25">
      <c r="A141" s="12" t="s">
        <v>686</v>
      </c>
      <c r="B141" t="s">
        <v>23</v>
      </c>
      <c r="C141" t="s">
        <v>1819</v>
      </c>
      <c r="D141" t="s">
        <v>1825</v>
      </c>
      <c r="E141" t="s">
        <v>29</v>
      </c>
      <c r="F141" t="s">
        <v>1822</v>
      </c>
      <c r="G141" t="s">
        <v>36</v>
      </c>
      <c r="H141">
        <v>208159</v>
      </c>
      <c r="I141" s="12" t="s">
        <v>11</v>
      </c>
      <c r="J141" s="12"/>
      <c r="K141" s="12" t="s">
        <v>685</v>
      </c>
      <c r="L141" s="8" t="s">
        <v>2430</v>
      </c>
    </row>
    <row r="142" spans="1:12" x14ac:dyDescent="0.25">
      <c r="A142" s="12" t="s">
        <v>686</v>
      </c>
      <c r="B142" t="s">
        <v>23</v>
      </c>
      <c r="C142" t="s">
        <v>1819</v>
      </c>
      <c r="D142" t="s">
        <v>1826</v>
      </c>
      <c r="E142" t="s">
        <v>29</v>
      </c>
      <c r="F142" t="s">
        <v>1822</v>
      </c>
      <c r="G142" t="s">
        <v>36</v>
      </c>
      <c r="H142">
        <v>208159</v>
      </c>
      <c r="I142" s="12" t="s">
        <v>11</v>
      </c>
      <c r="J142" s="12"/>
      <c r="K142" s="12" t="s">
        <v>685</v>
      </c>
      <c r="L142" s="8" t="s">
        <v>2431</v>
      </c>
    </row>
    <row r="143" spans="1:12" x14ac:dyDescent="0.25">
      <c r="A143" s="12" t="s">
        <v>686</v>
      </c>
      <c r="B143" t="s">
        <v>23</v>
      </c>
      <c r="C143" t="s">
        <v>1819</v>
      </c>
      <c r="D143" t="s">
        <v>1827</v>
      </c>
      <c r="E143" t="s">
        <v>29</v>
      </c>
      <c r="F143" t="s">
        <v>1656</v>
      </c>
      <c r="G143" t="s">
        <v>27</v>
      </c>
      <c r="H143">
        <v>208159</v>
      </c>
      <c r="I143" s="12" t="s">
        <v>11</v>
      </c>
      <c r="J143" s="12"/>
      <c r="K143" s="12" t="s">
        <v>685</v>
      </c>
      <c r="L143" s="8" t="s">
        <v>2432</v>
      </c>
    </row>
    <row r="144" spans="1:12" s="18" customFormat="1" ht="147.75" customHeight="1" x14ac:dyDescent="0.25">
      <c r="A144" s="17" t="s">
        <v>686</v>
      </c>
      <c r="B144" s="18" t="s">
        <v>23</v>
      </c>
      <c r="C144" s="18" t="s">
        <v>1819</v>
      </c>
      <c r="D144" s="18" t="s">
        <v>1828</v>
      </c>
      <c r="E144" s="18" t="s">
        <v>29</v>
      </c>
      <c r="F144" s="18" t="s">
        <v>1829</v>
      </c>
      <c r="G144" s="18" t="s">
        <v>36</v>
      </c>
      <c r="H144" s="18">
        <v>208159</v>
      </c>
      <c r="I144" s="17" t="s">
        <v>11</v>
      </c>
      <c r="J144" s="17"/>
      <c r="K144" s="17" t="s">
        <v>685</v>
      </c>
      <c r="L144" s="20"/>
    </row>
    <row r="145" spans="1:13" x14ac:dyDescent="0.25">
      <c r="A145" s="12" t="s">
        <v>686</v>
      </c>
      <c r="B145" t="s">
        <v>23</v>
      </c>
      <c r="C145" t="s">
        <v>1819</v>
      </c>
      <c r="D145" t="s">
        <v>1830</v>
      </c>
      <c r="E145" t="s">
        <v>29</v>
      </c>
      <c r="F145" t="s">
        <v>1650</v>
      </c>
      <c r="G145" t="s">
        <v>36</v>
      </c>
      <c r="H145">
        <v>208159</v>
      </c>
      <c r="I145" s="12" t="s">
        <v>11</v>
      </c>
      <c r="J145" s="12"/>
      <c r="K145" s="12" t="s">
        <v>685</v>
      </c>
      <c r="L145" s="8" t="s">
        <v>2433</v>
      </c>
    </row>
    <row r="146" spans="1:13" x14ac:dyDescent="0.25">
      <c r="A146" s="12" t="s">
        <v>686</v>
      </c>
      <c r="B146" t="s">
        <v>23</v>
      </c>
      <c r="C146" t="s">
        <v>1819</v>
      </c>
      <c r="D146" t="s">
        <v>1831</v>
      </c>
      <c r="E146" t="s">
        <v>29</v>
      </c>
      <c r="F146" t="s">
        <v>1829</v>
      </c>
      <c r="G146" t="s">
        <v>27</v>
      </c>
      <c r="H146">
        <v>208159</v>
      </c>
      <c r="I146" s="12" t="s">
        <v>11</v>
      </c>
      <c r="J146" s="12"/>
      <c r="K146" s="12" t="s">
        <v>685</v>
      </c>
      <c r="L146" s="10" t="s">
        <v>2434</v>
      </c>
    </row>
    <row r="147" spans="1:13" x14ac:dyDescent="0.25">
      <c r="A147" s="12" t="s">
        <v>686</v>
      </c>
      <c r="B147" t="s">
        <v>23</v>
      </c>
      <c r="C147" t="s">
        <v>1819</v>
      </c>
      <c r="D147" t="s">
        <v>1832</v>
      </c>
      <c r="E147" t="s">
        <v>29</v>
      </c>
      <c r="F147" t="s">
        <v>1650</v>
      </c>
      <c r="G147" t="s">
        <v>36</v>
      </c>
      <c r="H147">
        <v>208159</v>
      </c>
      <c r="I147" s="12" t="s">
        <v>11</v>
      </c>
      <c r="J147" s="12"/>
      <c r="K147" s="12" t="s">
        <v>685</v>
      </c>
      <c r="L147" s="8" t="s">
        <v>2437</v>
      </c>
    </row>
    <row r="148" spans="1:13" x14ac:dyDescent="0.25">
      <c r="A148" s="12" t="s">
        <v>686</v>
      </c>
      <c r="B148" t="s">
        <v>23</v>
      </c>
      <c r="C148" t="s">
        <v>1819</v>
      </c>
      <c r="D148" t="s">
        <v>1833</v>
      </c>
      <c r="E148" t="s">
        <v>29</v>
      </c>
      <c r="F148" t="s">
        <v>1650</v>
      </c>
      <c r="G148" t="s">
        <v>36</v>
      </c>
      <c r="H148">
        <v>208159</v>
      </c>
      <c r="I148" s="12" t="s">
        <v>11</v>
      </c>
      <c r="J148" s="12"/>
      <c r="K148" s="12" t="s">
        <v>685</v>
      </c>
      <c r="L148" s="8" t="s">
        <v>2435</v>
      </c>
    </row>
    <row r="149" spans="1:13" x14ac:dyDescent="0.25">
      <c r="A149" s="12" t="s">
        <v>686</v>
      </c>
      <c r="B149" t="s">
        <v>23</v>
      </c>
      <c r="C149" t="s">
        <v>1819</v>
      </c>
      <c r="D149" t="s">
        <v>1834</v>
      </c>
      <c r="E149" t="s">
        <v>29</v>
      </c>
      <c r="F149" t="s">
        <v>1650</v>
      </c>
      <c r="G149" t="s">
        <v>36</v>
      </c>
      <c r="H149">
        <v>208159</v>
      </c>
      <c r="I149" s="12" t="s">
        <v>11</v>
      </c>
      <c r="J149" s="12"/>
      <c r="K149" s="12" t="s">
        <v>685</v>
      </c>
      <c r="L149" s="8" t="s">
        <v>2435</v>
      </c>
    </row>
    <row r="150" spans="1:13" x14ac:dyDescent="0.25">
      <c r="A150" s="12" t="s">
        <v>686</v>
      </c>
      <c r="B150" t="s">
        <v>23</v>
      </c>
      <c r="C150" t="s">
        <v>1819</v>
      </c>
      <c r="D150" t="s">
        <v>1835</v>
      </c>
      <c r="E150" t="s">
        <v>29</v>
      </c>
      <c r="F150" t="s">
        <v>1650</v>
      </c>
      <c r="G150" t="s">
        <v>36</v>
      </c>
      <c r="H150">
        <v>208159</v>
      </c>
      <c r="I150" s="12" t="s">
        <v>11</v>
      </c>
      <c r="J150" s="12"/>
      <c r="K150" s="12" t="s">
        <v>685</v>
      </c>
      <c r="L150" s="8" t="s">
        <v>2435</v>
      </c>
    </row>
    <row r="151" spans="1:13" x14ac:dyDescent="0.25">
      <c r="A151" s="12" t="s">
        <v>686</v>
      </c>
      <c r="B151" t="s">
        <v>23</v>
      </c>
      <c r="C151" t="s">
        <v>1819</v>
      </c>
      <c r="D151" t="s">
        <v>1836</v>
      </c>
      <c r="E151" t="s">
        <v>29</v>
      </c>
      <c r="F151" t="s">
        <v>1837</v>
      </c>
      <c r="G151" t="s">
        <v>36</v>
      </c>
      <c r="H151">
        <v>208159</v>
      </c>
      <c r="I151" s="12" t="s">
        <v>11</v>
      </c>
      <c r="J151" s="12"/>
      <c r="K151" s="12" t="s">
        <v>685</v>
      </c>
      <c r="L151" s="8" t="s">
        <v>2436</v>
      </c>
    </row>
    <row r="152" spans="1:13" hidden="1" x14ac:dyDescent="0.25">
      <c r="A152" s="12" t="s">
        <v>686</v>
      </c>
      <c r="B152" t="s">
        <v>23</v>
      </c>
      <c r="C152" t="s">
        <v>1819</v>
      </c>
      <c r="D152" t="s">
        <v>1838</v>
      </c>
      <c r="E152" t="s">
        <v>29</v>
      </c>
      <c r="F152" t="s">
        <v>1674</v>
      </c>
      <c r="G152" t="s">
        <v>27</v>
      </c>
      <c r="H152">
        <v>208159</v>
      </c>
      <c r="I152" s="12" t="s">
        <v>10</v>
      </c>
      <c r="J152" s="12"/>
      <c r="K152" s="12"/>
    </row>
    <row r="153" spans="1:13" hidden="1" x14ac:dyDescent="0.25">
      <c r="A153" s="12" t="s">
        <v>686</v>
      </c>
      <c r="B153" t="s">
        <v>23</v>
      </c>
      <c r="C153" t="s">
        <v>1819</v>
      </c>
      <c r="D153" t="s">
        <v>1839</v>
      </c>
      <c r="E153" t="s">
        <v>40</v>
      </c>
      <c r="F153" t="s">
        <v>1657</v>
      </c>
      <c r="G153" t="s">
        <v>36</v>
      </c>
      <c r="H153">
        <v>208159</v>
      </c>
      <c r="I153" s="12" t="s">
        <v>10</v>
      </c>
      <c r="J153" s="12"/>
      <c r="K153" s="12"/>
    </row>
    <row r="154" spans="1:13" hidden="1" x14ac:dyDescent="0.25">
      <c r="A154" s="12" t="s">
        <v>686</v>
      </c>
      <c r="B154" t="s">
        <v>23</v>
      </c>
      <c r="C154" t="s">
        <v>1819</v>
      </c>
      <c r="D154" t="s">
        <v>1840</v>
      </c>
      <c r="E154" t="s">
        <v>29</v>
      </c>
      <c r="F154" t="s">
        <v>1674</v>
      </c>
      <c r="G154" t="s">
        <v>27</v>
      </c>
      <c r="H154">
        <v>208159</v>
      </c>
      <c r="I154" s="12" t="s">
        <v>10</v>
      </c>
      <c r="J154" s="12"/>
      <c r="K154" s="12"/>
    </row>
    <row r="155" spans="1:13" s="18" customFormat="1" ht="234.75" customHeight="1" x14ac:dyDescent="0.25">
      <c r="A155" s="17" t="s">
        <v>686</v>
      </c>
      <c r="B155" s="18" t="s">
        <v>23</v>
      </c>
      <c r="C155" s="18" t="s">
        <v>1819</v>
      </c>
      <c r="D155" s="18" t="s">
        <v>1841</v>
      </c>
      <c r="E155" s="18" t="s">
        <v>29</v>
      </c>
      <c r="F155" s="18" t="s">
        <v>1663</v>
      </c>
      <c r="G155" s="18" t="s">
        <v>36</v>
      </c>
      <c r="H155" s="18">
        <v>208159</v>
      </c>
      <c r="I155" s="17" t="s">
        <v>11</v>
      </c>
      <c r="J155" s="17"/>
      <c r="K155" s="17" t="s">
        <v>687</v>
      </c>
    </row>
    <row r="156" spans="1:13" hidden="1" x14ac:dyDescent="0.25">
      <c r="A156" s="12" t="s">
        <v>686</v>
      </c>
      <c r="B156" t="s">
        <v>23</v>
      </c>
      <c r="C156" t="s">
        <v>1819</v>
      </c>
      <c r="D156" t="s">
        <v>42</v>
      </c>
      <c r="E156" t="s">
        <v>40</v>
      </c>
      <c r="F156" t="s">
        <v>1657</v>
      </c>
      <c r="G156" t="s">
        <v>27</v>
      </c>
      <c r="H156">
        <v>208159</v>
      </c>
      <c r="I156" s="12" t="s">
        <v>10</v>
      </c>
      <c r="J156" s="12"/>
      <c r="K156" s="12"/>
    </row>
    <row r="157" spans="1:13" x14ac:dyDescent="0.25">
      <c r="A157" s="12" t="s">
        <v>686</v>
      </c>
      <c r="B157" t="s">
        <v>23</v>
      </c>
      <c r="C157" t="s">
        <v>1819</v>
      </c>
      <c r="D157" t="s">
        <v>41</v>
      </c>
      <c r="E157" t="s">
        <v>29</v>
      </c>
      <c r="F157" t="s">
        <v>1656</v>
      </c>
      <c r="G157" t="s">
        <v>27</v>
      </c>
      <c r="H157">
        <v>208159</v>
      </c>
      <c r="I157" s="12" t="s">
        <v>12</v>
      </c>
      <c r="J157" s="12"/>
      <c r="K157" s="12" t="s">
        <v>688</v>
      </c>
    </row>
    <row r="158" spans="1:13" hidden="1" x14ac:dyDescent="0.25">
      <c r="A158" s="12" t="s">
        <v>686</v>
      </c>
      <c r="B158" t="s">
        <v>23</v>
      </c>
      <c r="C158" t="s">
        <v>1819</v>
      </c>
      <c r="D158" t="s">
        <v>1842</v>
      </c>
      <c r="E158" t="s">
        <v>26</v>
      </c>
      <c r="F158" t="s">
        <v>1650</v>
      </c>
      <c r="G158" t="s">
        <v>27</v>
      </c>
      <c r="H158">
        <v>208159</v>
      </c>
      <c r="I158" s="12" t="s">
        <v>10</v>
      </c>
      <c r="J158" s="12"/>
      <c r="K158" s="12"/>
    </row>
    <row r="159" spans="1:13" ht="14.25" customHeight="1" x14ac:dyDescent="0.25">
      <c r="A159" s="12" t="s">
        <v>686</v>
      </c>
      <c r="B159" t="s">
        <v>23</v>
      </c>
      <c r="C159" t="s">
        <v>1819</v>
      </c>
      <c r="D159" t="s">
        <v>1843</v>
      </c>
      <c r="E159" t="s">
        <v>40</v>
      </c>
      <c r="F159" t="s">
        <v>1657</v>
      </c>
      <c r="G159" t="s">
        <v>27</v>
      </c>
      <c r="H159">
        <v>208159</v>
      </c>
      <c r="I159" s="12" t="s">
        <v>12</v>
      </c>
      <c r="J159" s="12"/>
      <c r="K159" s="12" t="s">
        <v>688</v>
      </c>
      <c r="M159" t="s">
        <v>2426</v>
      </c>
    </row>
    <row r="160" spans="1:13" hidden="1" x14ac:dyDescent="0.25">
      <c r="A160" s="12" t="s">
        <v>686</v>
      </c>
      <c r="B160" t="s">
        <v>23</v>
      </c>
      <c r="C160" t="s">
        <v>1819</v>
      </c>
      <c r="D160" t="s">
        <v>1844</v>
      </c>
      <c r="E160" t="s">
        <v>29</v>
      </c>
      <c r="F160" t="s">
        <v>1656</v>
      </c>
      <c r="G160" t="s">
        <v>27</v>
      </c>
      <c r="H160">
        <v>208159</v>
      </c>
      <c r="I160" s="12" t="s">
        <v>10</v>
      </c>
      <c r="J160" s="12"/>
      <c r="K160" s="12"/>
    </row>
    <row r="161" spans="1:12" hidden="1" x14ac:dyDescent="0.25">
      <c r="A161" s="12" t="s">
        <v>686</v>
      </c>
      <c r="B161" t="s">
        <v>23</v>
      </c>
      <c r="C161" t="s">
        <v>1819</v>
      </c>
      <c r="D161" t="s">
        <v>1845</v>
      </c>
      <c r="E161" t="s">
        <v>26</v>
      </c>
      <c r="F161" t="s">
        <v>1650</v>
      </c>
      <c r="G161" t="s">
        <v>27</v>
      </c>
      <c r="H161">
        <v>208159</v>
      </c>
      <c r="I161" s="12" t="s">
        <v>10</v>
      </c>
      <c r="J161" s="12"/>
      <c r="K161" s="12"/>
    </row>
    <row r="162" spans="1:12" hidden="1" x14ac:dyDescent="0.25">
      <c r="A162" s="12" t="s">
        <v>686</v>
      </c>
      <c r="B162" t="s">
        <v>23</v>
      </c>
      <c r="C162" t="s">
        <v>1819</v>
      </c>
      <c r="D162" t="s">
        <v>37</v>
      </c>
      <c r="E162" t="s">
        <v>26</v>
      </c>
      <c r="F162" t="s">
        <v>1655</v>
      </c>
      <c r="G162" t="s">
        <v>27</v>
      </c>
      <c r="H162">
        <v>208159</v>
      </c>
      <c r="I162" s="12" t="s">
        <v>10</v>
      </c>
      <c r="J162" s="12"/>
      <c r="K162" s="12"/>
    </row>
    <row r="163" spans="1:12" hidden="1" x14ac:dyDescent="0.25">
      <c r="A163" s="12" t="s">
        <v>686</v>
      </c>
      <c r="B163" t="s">
        <v>23</v>
      </c>
      <c r="C163" t="s">
        <v>1775</v>
      </c>
      <c r="D163" t="s">
        <v>44</v>
      </c>
      <c r="E163" t="s">
        <v>29</v>
      </c>
      <c r="F163" t="s">
        <v>1650</v>
      </c>
      <c r="G163" t="s">
        <v>27</v>
      </c>
      <c r="H163">
        <v>345</v>
      </c>
      <c r="I163" s="12" t="s">
        <v>10</v>
      </c>
      <c r="J163" s="12"/>
      <c r="K163" s="12"/>
    </row>
    <row r="164" spans="1:12" hidden="1" x14ac:dyDescent="0.25">
      <c r="A164" s="12" t="s">
        <v>686</v>
      </c>
      <c r="B164" t="s">
        <v>23</v>
      </c>
      <c r="C164" t="s">
        <v>1775</v>
      </c>
      <c r="D164" t="s">
        <v>61</v>
      </c>
      <c r="E164" t="s">
        <v>29</v>
      </c>
      <c r="F164" t="s">
        <v>1655</v>
      </c>
      <c r="G164" t="s">
        <v>27</v>
      </c>
      <c r="H164">
        <v>345</v>
      </c>
      <c r="I164" s="12" t="s">
        <v>10</v>
      </c>
      <c r="J164" s="12"/>
      <c r="K164" s="12"/>
    </row>
    <row r="165" spans="1:12" hidden="1" x14ac:dyDescent="0.25">
      <c r="A165" s="12" t="s">
        <v>686</v>
      </c>
      <c r="B165" t="s">
        <v>23</v>
      </c>
      <c r="C165" t="s">
        <v>1775</v>
      </c>
      <c r="D165" t="s">
        <v>286</v>
      </c>
      <c r="E165" t="s">
        <v>26</v>
      </c>
      <c r="F165" t="s">
        <v>1650</v>
      </c>
      <c r="G165" t="s">
        <v>27</v>
      </c>
      <c r="H165">
        <v>345</v>
      </c>
      <c r="I165" s="12" t="s">
        <v>10</v>
      </c>
      <c r="J165" s="12"/>
      <c r="K165" s="12"/>
    </row>
    <row r="166" spans="1:12" x14ac:dyDescent="0.25">
      <c r="A166" s="12" t="s">
        <v>686</v>
      </c>
      <c r="B166" t="s">
        <v>23</v>
      </c>
      <c r="C166" t="s">
        <v>1775</v>
      </c>
      <c r="D166" t="s">
        <v>502</v>
      </c>
      <c r="E166" t="s">
        <v>503</v>
      </c>
      <c r="F166" t="s">
        <v>1674</v>
      </c>
      <c r="G166" t="s">
        <v>36</v>
      </c>
      <c r="H166">
        <v>345</v>
      </c>
      <c r="I166" s="12" t="s">
        <v>11</v>
      </c>
      <c r="J166" s="12"/>
      <c r="K166" s="12" t="s">
        <v>1771</v>
      </c>
    </row>
    <row r="167" spans="1:12" hidden="1" x14ac:dyDescent="0.25">
      <c r="A167" s="12" t="s">
        <v>686</v>
      </c>
      <c r="B167" t="s">
        <v>23</v>
      </c>
      <c r="C167" t="s">
        <v>1775</v>
      </c>
      <c r="D167" t="s">
        <v>1772</v>
      </c>
      <c r="E167" t="s">
        <v>26</v>
      </c>
      <c r="F167" t="s">
        <v>107</v>
      </c>
      <c r="G167" t="s">
        <v>27</v>
      </c>
      <c r="H167">
        <v>345</v>
      </c>
      <c r="I167" s="12" t="s">
        <v>11</v>
      </c>
      <c r="J167" s="12"/>
      <c r="K167" s="12"/>
    </row>
    <row r="168" spans="1:12" hidden="1" x14ac:dyDescent="0.25">
      <c r="A168" s="12" t="s">
        <v>686</v>
      </c>
      <c r="B168" t="s">
        <v>23</v>
      </c>
      <c r="C168" t="s">
        <v>1775</v>
      </c>
      <c r="D168" t="s">
        <v>1773</v>
      </c>
      <c r="E168" t="s">
        <v>26</v>
      </c>
      <c r="F168" t="s">
        <v>107</v>
      </c>
      <c r="G168" t="s">
        <v>27</v>
      </c>
      <c r="H168">
        <v>345</v>
      </c>
      <c r="I168" s="12" t="s">
        <v>11</v>
      </c>
      <c r="J168" s="12"/>
      <c r="K168" s="12"/>
      <c r="L168" s="6"/>
    </row>
    <row r="169" spans="1:12" hidden="1" x14ac:dyDescent="0.25">
      <c r="A169" s="12" t="s">
        <v>686</v>
      </c>
      <c r="B169" t="s">
        <v>23</v>
      </c>
      <c r="C169" t="s">
        <v>1775</v>
      </c>
      <c r="D169" t="s">
        <v>37</v>
      </c>
      <c r="E169" t="s">
        <v>26</v>
      </c>
      <c r="F169" t="s">
        <v>1655</v>
      </c>
      <c r="G169" t="s">
        <v>27</v>
      </c>
      <c r="H169">
        <v>345</v>
      </c>
      <c r="I169" s="12" t="s">
        <v>10</v>
      </c>
      <c r="J169" s="12"/>
      <c r="K169" s="12"/>
      <c r="L169" s="6"/>
    </row>
    <row r="170" spans="1:12" x14ac:dyDescent="0.25">
      <c r="A170" s="12" t="s">
        <v>686</v>
      </c>
      <c r="B170" t="s">
        <v>23</v>
      </c>
      <c r="C170" t="s">
        <v>1775</v>
      </c>
      <c r="D170" t="s">
        <v>38</v>
      </c>
      <c r="E170" t="s">
        <v>29</v>
      </c>
      <c r="F170" t="s">
        <v>1656</v>
      </c>
      <c r="G170" t="s">
        <v>27</v>
      </c>
      <c r="H170">
        <v>345</v>
      </c>
      <c r="I170" s="12" t="s">
        <v>12</v>
      </c>
      <c r="J170" s="12"/>
      <c r="K170" s="12" t="s">
        <v>688</v>
      </c>
      <c r="L170" s="6"/>
    </row>
    <row r="171" spans="1:12" ht="230.25" customHeight="1" x14ac:dyDescent="0.25">
      <c r="A171" s="12" t="s">
        <v>686</v>
      </c>
      <c r="B171" t="s">
        <v>23</v>
      </c>
      <c r="C171" t="s">
        <v>1775</v>
      </c>
      <c r="D171" t="s">
        <v>39</v>
      </c>
      <c r="E171" t="s">
        <v>40</v>
      </c>
      <c r="F171" t="s">
        <v>1657</v>
      </c>
      <c r="G171" t="s">
        <v>27</v>
      </c>
      <c r="H171">
        <v>345</v>
      </c>
      <c r="I171" s="12" t="s">
        <v>10</v>
      </c>
      <c r="J171" s="12"/>
      <c r="K171" s="12"/>
    </row>
    <row r="172" spans="1:12" ht="15.75" customHeight="1" x14ac:dyDescent="0.25">
      <c r="A172" s="12" t="s">
        <v>686</v>
      </c>
      <c r="B172" t="s">
        <v>23</v>
      </c>
      <c r="C172" t="s">
        <v>1775</v>
      </c>
      <c r="D172" t="s">
        <v>41</v>
      </c>
      <c r="E172" t="s">
        <v>29</v>
      </c>
      <c r="F172" t="s">
        <v>1656</v>
      </c>
      <c r="G172" t="s">
        <v>27</v>
      </c>
      <c r="H172">
        <v>345</v>
      </c>
      <c r="I172" s="12" t="s">
        <v>12</v>
      </c>
      <c r="J172" s="12"/>
      <c r="K172" s="12" t="s">
        <v>688</v>
      </c>
    </row>
    <row r="173" spans="1:12" hidden="1" x14ac:dyDescent="0.25">
      <c r="A173" s="12" t="s">
        <v>686</v>
      </c>
      <c r="B173" t="s">
        <v>23</v>
      </c>
      <c r="C173" t="s">
        <v>1775</v>
      </c>
      <c r="D173" t="s">
        <v>42</v>
      </c>
      <c r="E173" t="s">
        <v>40</v>
      </c>
      <c r="F173" t="s">
        <v>1657</v>
      </c>
      <c r="G173" t="s">
        <v>27</v>
      </c>
      <c r="H173">
        <v>345</v>
      </c>
      <c r="I173" s="12" t="s">
        <v>10</v>
      </c>
      <c r="J173" s="12"/>
      <c r="K173" s="12"/>
    </row>
    <row r="174" spans="1:12" hidden="1" x14ac:dyDescent="0.25">
      <c r="A174" s="12" t="s">
        <v>686</v>
      </c>
      <c r="B174" t="s">
        <v>23</v>
      </c>
      <c r="C174" t="s">
        <v>1846</v>
      </c>
      <c r="D174" t="s">
        <v>1847</v>
      </c>
      <c r="E174" t="s">
        <v>29</v>
      </c>
      <c r="F174" t="s">
        <v>1651</v>
      </c>
      <c r="G174" t="s">
        <v>27</v>
      </c>
      <c r="H174">
        <v>5876</v>
      </c>
      <c r="I174" s="12" t="s">
        <v>10</v>
      </c>
      <c r="J174" s="12"/>
      <c r="K174" s="12"/>
    </row>
    <row r="175" spans="1:12" hidden="1" x14ac:dyDescent="0.25">
      <c r="A175" s="12" t="s">
        <v>686</v>
      </c>
      <c r="B175" t="s">
        <v>23</v>
      </c>
      <c r="C175" t="s">
        <v>1846</v>
      </c>
      <c r="D175" t="s">
        <v>225</v>
      </c>
      <c r="E175" t="s">
        <v>40</v>
      </c>
      <c r="F175" t="s">
        <v>1657</v>
      </c>
      <c r="G175" t="s">
        <v>27</v>
      </c>
      <c r="H175">
        <v>5876</v>
      </c>
      <c r="I175" s="12" t="s">
        <v>10</v>
      </c>
      <c r="J175" s="12"/>
      <c r="K175" s="12"/>
    </row>
    <row r="176" spans="1:12" hidden="1" x14ac:dyDescent="0.25">
      <c r="A176" s="12" t="s">
        <v>686</v>
      </c>
      <c r="B176" t="s">
        <v>23</v>
      </c>
      <c r="C176" t="s">
        <v>1846</v>
      </c>
      <c r="D176" t="s">
        <v>44</v>
      </c>
      <c r="E176" t="s">
        <v>29</v>
      </c>
      <c r="F176" t="s">
        <v>1650</v>
      </c>
      <c r="G176" t="s">
        <v>27</v>
      </c>
      <c r="H176">
        <v>5876</v>
      </c>
      <c r="I176" s="12" t="s">
        <v>10</v>
      </c>
      <c r="J176" s="12"/>
      <c r="K176" s="12"/>
    </row>
    <row r="177" spans="1:12" x14ac:dyDescent="0.25">
      <c r="A177" s="12" t="s">
        <v>686</v>
      </c>
      <c r="B177" t="s">
        <v>23</v>
      </c>
      <c r="C177" t="s">
        <v>1846</v>
      </c>
      <c r="D177" t="s">
        <v>38</v>
      </c>
      <c r="E177" t="s">
        <v>29</v>
      </c>
      <c r="F177" t="s">
        <v>1848</v>
      </c>
      <c r="G177" t="s">
        <v>27</v>
      </c>
      <c r="H177">
        <v>5876</v>
      </c>
      <c r="I177" s="12" t="s">
        <v>12</v>
      </c>
      <c r="J177" s="12"/>
      <c r="K177" s="12" t="s">
        <v>688</v>
      </c>
    </row>
    <row r="178" spans="1:12" s="18" customFormat="1" ht="148.5" customHeight="1" x14ac:dyDescent="0.25">
      <c r="A178" s="17" t="s">
        <v>686</v>
      </c>
      <c r="B178" s="18" t="s">
        <v>23</v>
      </c>
      <c r="C178" s="18" t="s">
        <v>1846</v>
      </c>
      <c r="D178" s="18" t="s">
        <v>39</v>
      </c>
      <c r="E178" s="18" t="s">
        <v>40</v>
      </c>
      <c r="F178" s="18" t="s">
        <v>1657</v>
      </c>
      <c r="G178" s="18" t="s">
        <v>27</v>
      </c>
      <c r="H178" s="18">
        <v>5876</v>
      </c>
      <c r="I178" s="17" t="s">
        <v>10</v>
      </c>
      <c r="J178" s="17"/>
      <c r="K178" s="17"/>
    </row>
    <row r="179" spans="1:12" x14ac:dyDescent="0.25">
      <c r="A179" s="12" t="s">
        <v>686</v>
      </c>
      <c r="B179" t="s">
        <v>23</v>
      </c>
      <c r="C179" t="s">
        <v>1846</v>
      </c>
      <c r="D179" t="s">
        <v>41</v>
      </c>
      <c r="E179" t="s">
        <v>29</v>
      </c>
      <c r="F179" t="s">
        <v>1848</v>
      </c>
      <c r="G179" t="s">
        <v>27</v>
      </c>
      <c r="H179">
        <v>5876</v>
      </c>
      <c r="I179" s="12" t="s">
        <v>12</v>
      </c>
      <c r="J179" s="12"/>
      <c r="K179" s="12" t="s">
        <v>688</v>
      </c>
    </row>
    <row r="180" spans="1:12" hidden="1" x14ac:dyDescent="0.25">
      <c r="A180" s="12" t="s">
        <v>686</v>
      </c>
      <c r="B180" t="s">
        <v>23</v>
      </c>
      <c r="C180" t="s">
        <v>1846</v>
      </c>
      <c r="D180" t="s">
        <v>42</v>
      </c>
      <c r="E180" t="s">
        <v>40</v>
      </c>
      <c r="F180" t="s">
        <v>1657</v>
      </c>
      <c r="G180" t="s">
        <v>27</v>
      </c>
      <c r="H180">
        <v>5876</v>
      </c>
      <c r="I180" s="12" t="s">
        <v>10</v>
      </c>
      <c r="J180" s="12"/>
      <c r="K180" s="12"/>
    </row>
    <row r="181" spans="1:12" hidden="1" x14ac:dyDescent="0.25">
      <c r="A181" s="12" t="s">
        <v>686</v>
      </c>
      <c r="B181" t="s">
        <v>23</v>
      </c>
      <c r="C181" t="s">
        <v>1846</v>
      </c>
      <c r="D181" t="s">
        <v>37</v>
      </c>
      <c r="E181" t="s">
        <v>26</v>
      </c>
      <c r="F181" t="s">
        <v>1655</v>
      </c>
      <c r="G181" t="s">
        <v>27</v>
      </c>
      <c r="H181">
        <v>5876</v>
      </c>
      <c r="I181" s="12" t="s">
        <v>10</v>
      </c>
      <c r="J181" s="12"/>
      <c r="K181" s="12"/>
    </row>
    <row r="182" spans="1:12" hidden="1" x14ac:dyDescent="0.25">
      <c r="A182" s="12" t="s">
        <v>686</v>
      </c>
      <c r="B182" t="s">
        <v>23</v>
      </c>
      <c r="C182" t="s">
        <v>1694</v>
      </c>
      <c r="D182" t="s">
        <v>1694</v>
      </c>
      <c r="E182" t="s">
        <v>29</v>
      </c>
      <c r="F182" t="s">
        <v>1651</v>
      </c>
      <c r="G182" t="s">
        <v>27</v>
      </c>
      <c r="H182">
        <v>3</v>
      </c>
      <c r="I182" s="12" t="s">
        <v>10</v>
      </c>
      <c r="J182" s="12"/>
      <c r="K182" s="12"/>
    </row>
    <row r="183" spans="1:12" hidden="1" x14ac:dyDescent="0.25">
      <c r="A183" s="12" t="s">
        <v>686</v>
      </c>
      <c r="B183" t="s">
        <v>23</v>
      </c>
      <c r="C183" t="s">
        <v>1694</v>
      </c>
      <c r="D183" t="s">
        <v>280</v>
      </c>
      <c r="E183" t="s">
        <v>29</v>
      </c>
      <c r="F183" t="s">
        <v>1675</v>
      </c>
      <c r="G183" t="s">
        <v>27</v>
      </c>
      <c r="H183">
        <v>3</v>
      </c>
      <c r="I183" s="12" t="s">
        <v>10</v>
      </c>
      <c r="J183" s="12"/>
      <c r="K183" s="12"/>
    </row>
    <row r="184" spans="1:12" hidden="1" x14ac:dyDescent="0.25">
      <c r="A184" s="12" t="s">
        <v>686</v>
      </c>
      <c r="B184" t="s">
        <v>23</v>
      </c>
      <c r="C184" t="s">
        <v>1694</v>
      </c>
      <c r="D184" t="s">
        <v>45</v>
      </c>
      <c r="E184" t="s">
        <v>40</v>
      </c>
      <c r="F184" t="s">
        <v>1657</v>
      </c>
      <c r="G184" t="s">
        <v>27</v>
      </c>
      <c r="H184">
        <v>3</v>
      </c>
      <c r="I184" s="12" t="s">
        <v>10</v>
      </c>
      <c r="J184" s="12"/>
      <c r="K184" s="12"/>
    </row>
    <row r="185" spans="1:12" hidden="1" x14ac:dyDescent="0.25">
      <c r="A185" s="12" t="s">
        <v>686</v>
      </c>
      <c r="B185" t="s">
        <v>23</v>
      </c>
      <c r="C185" t="s">
        <v>1694</v>
      </c>
      <c r="D185" t="s">
        <v>59</v>
      </c>
      <c r="E185" t="s">
        <v>40</v>
      </c>
      <c r="F185" t="s">
        <v>1657</v>
      </c>
      <c r="G185" t="s">
        <v>27</v>
      </c>
      <c r="H185">
        <v>3</v>
      </c>
      <c r="I185" s="12" t="s">
        <v>10</v>
      </c>
      <c r="J185" s="12"/>
      <c r="K185" s="12"/>
      <c r="L185" s="6"/>
    </row>
    <row r="186" spans="1:12" hidden="1" x14ac:dyDescent="0.25">
      <c r="A186" s="12" t="s">
        <v>686</v>
      </c>
      <c r="B186" t="s">
        <v>23</v>
      </c>
      <c r="C186" t="s">
        <v>1694</v>
      </c>
      <c r="D186" t="s">
        <v>42</v>
      </c>
      <c r="E186" t="s">
        <v>40</v>
      </c>
      <c r="F186" t="s">
        <v>1657</v>
      </c>
      <c r="G186" t="s">
        <v>27</v>
      </c>
      <c r="H186">
        <v>3</v>
      </c>
      <c r="I186" s="12" t="s">
        <v>10</v>
      </c>
      <c r="J186" s="12"/>
      <c r="K186" s="12"/>
      <c r="L186" s="6"/>
    </row>
    <row r="187" spans="1:12" hidden="1" x14ac:dyDescent="0.25">
      <c r="A187" s="12" t="s">
        <v>686</v>
      </c>
      <c r="B187" t="s">
        <v>23</v>
      </c>
      <c r="C187" t="s">
        <v>1849</v>
      </c>
      <c r="D187" t="s">
        <v>636</v>
      </c>
      <c r="E187" t="s">
        <v>29</v>
      </c>
      <c r="F187" t="s">
        <v>1850</v>
      </c>
      <c r="G187" t="s">
        <v>27</v>
      </c>
      <c r="H187">
        <v>13</v>
      </c>
      <c r="I187" s="12" t="s">
        <v>10</v>
      </c>
      <c r="J187" s="12"/>
      <c r="K187" s="12"/>
      <c r="L187" s="6"/>
    </row>
    <row r="188" spans="1:12" hidden="1" x14ac:dyDescent="0.25">
      <c r="A188" s="12" t="s">
        <v>686</v>
      </c>
      <c r="B188" t="s">
        <v>23</v>
      </c>
      <c r="C188" t="s">
        <v>1849</v>
      </c>
      <c r="D188" t="s">
        <v>280</v>
      </c>
      <c r="E188" t="s">
        <v>29</v>
      </c>
      <c r="F188" t="s">
        <v>1851</v>
      </c>
      <c r="G188" t="s">
        <v>27</v>
      </c>
      <c r="H188">
        <v>13</v>
      </c>
      <c r="I188" s="12" t="s">
        <v>10</v>
      </c>
      <c r="J188" s="12"/>
      <c r="K188" s="12"/>
      <c r="L188" s="6"/>
    </row>
    <row r="189" spans="1:12" hidden="1" x14ac:dyDescent="0.25">
      <c r="A189" s="12" t="s">
        <v>686</v>
      </c>
      <c r="B189" t="s">
        <v>23</v>
      </c>
      <c r="C189" t="s">
        <v>1849</v>
      </c>
      <c r="D189" t="s">
        <v>45</v>
      </c>
      <c r="E189" t="s">
        <v>40</v>
      </c>
      <c r="F189" t="s">
        <v>1657</v>
      </c>
      <c r="G189" t="s">
        <v>27</v>
      </c>
      <c r="H189">
        <v>13</v>
      </c>
      <c r="I189" s="12" t="s">
        <v>10</v>
      </c>
      <c r="J189" s="12"/>
      <c r="K189" s="12"/>
      <c r="L189" s="6"/>
    </row>
    <row r="190" spans="1:12" hidden="1" x14ac:dyDescent="0.25">
      <c r="A190" s="12" t="s">
        <v>686</v>
      </c>
      <c r="B190" t="s">
        <v>23</v>
      </c>
      <c r="C190" t="s">
        <v>1849</v>
      </c>
      <c r="D190" t="s">
        <v>59</v>
      </c>
      <c r="E190" t="s">
        <v>40</v>
      </c>
      <c r="F190" t="s">
        <v>1657</v>
      </c>
      <c r="G190" t="s">
        <v>27</v>
      </c>
      <c r="H190">
        <v>13</v>
      </c>
      <c r="I190" s="12" t="s">
        <v>10</v>
      </c>
      <c r="J190" s="12"/>
      <c r="K190" s="12"/>
      <c r="L190" s="6"/>
    </row>
    <row r="191" spans="1:12" hidden="1" x14ac:dyDescent="0.25">
      <c r="A191" s="12" t="s">
        <v>686</v>
      </c>
      <c r="B191" t="s">
        <v>23</v>
      </c>
      <c r="C191" t="s">
        <v>1849</v>
      </c>
      <c r="D191" t="s">
        <v>42</v>
      </c>
      <c r="E191" t="s">
        <v>40</v>
      </c>
      <c r="F191" t="s">
        <v>1657</v>
      </c>
      <c r="G191" t="s">
        <v>27</v>
      </c>
      <c r="H191">
        <v>13</v>
      </c>
      <c r="I191" s="12" t="s">
        <v>10</v>
      </c>
      <c r="J191" s="12"/>
      <c r="K191" s="12"/>
    </row>
    <row r="192" spans="1:12" hidden="1" x14ac:dyDescent="0.25">
      <c r="A192" s="12" t="s">
        <v>686</v>
      </c>
      <c r="B192" t="s">
        <v>23</v>
      </c>
      <c r="C192" t="s">
        <v>1852</v>
      </c>
      <c r="D192" t="s">
        <v>1853</v>
      </c>
      <c r="E192" t="s">
        <v>29</v>
      </c>
      <c r="F192" t="s">
        <v>1651</v>
      </c>
      <c r="G192" t="s">
        <v>27</v>
      </c>
      <c r="H192">
        <v>10</v>
      </c>
      <c r="I192" s="12" t="s">
        <v>10</v>
      </c>
      <c r="J192" s="12"/>
      <c r="K192" s="12"/>
    </row>
    <row r="193" spans="1:12" hidden="1" x14ac:dyDescent="0.25">
      <c r="A193" s="12" t="s">
        <v>686</v>
      </c>
      <c r="B193" t="s">
        <v>23</v>
      </c>
      <c r="C193" t="s">
        <v>1852</v>
      </c>
      <c r="D193" t="s">
        <v>1854</v>
      </c>
      <c r="E193" t="s">
        <v>26</v>
      </c>
      <c r="F193" t="s">
        <v>400</v>
      </c>
      <c r="G193" t="s">
        <v>27</v>
      </c>
      <c r="H193">
        <v>10</v>
      </c>
      <c r="I193" s="12" t="s">
        <v>10</v>
      </c>
      <c r="J193" s="12"/>
      <c r="K193" s="12"/>
    </row>
    <row r="194" spans="1:12" hidden="1" x14ac:dyDescent="0.25">
      <c r="A194" s="12" t="s">
        <v>686</v>
      </c>
      <c r="B194" t="s">
        <v>23</v>
      </c>
      <c r="C194" t="s">
        <v>1852</v>
      </c>
      <c r="D194" t="s">
        <v>45</v>
      </c>
      <c r="E194" t="s">
        <v>40</v>
      </c>
      <c r="F194" t="s">
        <v>1657</v>
      </c>
      <c r="G194" t="s">
        <v>27</v>
      </c>
      <c r="H194">
        <v>10</v>
      </c>
      <c r="I194" s="12" t="s">
        <v>10</v>
      </c>
      <c r="J194" s="12"/>
      <c r="K194" s="12"/>
    </row>
    <row r="195" spans="1:12" hidden="1" x14ac:dyDescent="0.25">
      <c r="A195" s="12" t="s">
        <v>686</v>
      </c>
      <c r="B195" t="s">
        <v>23</v>
      </c>
      <c r="C195" t="s">
        <v>1852</v>
      </c>
      <c r="D195" t="s">
        <v>59</v>
      </c>
      <c r="E195" t="s">
        <v>40</v>
      </c>
      <c r="F195" t="s">
        <v>1657</v>
      </c>
      <c r="G195" t="s">
        <v>27</v>
      </c>
      <c r="H195">
        <v>10</v>
      </c>
      <c r="I195" s="12" t="s">
        <v>10</v>
      </c>
      <c r="J195" s="12"/>
      <c r="K195" s="12"/>
    </row>
    <row r="196" spans="1:12" hidden="1" x14ac:dyDescent="0.25">
      <c r="A196" s="12" t="s">
        <v>686</v>
      </c>
      <c r="B196" t="s">
        <v>23</v>
      </c>
      <c r="C196" t="s">
        <v>230</v>
      </c>
      <c r="D196" t="s">
        <v>230</v>
      </c>
      <c r="E196" t="s">
        <v>29</v>
      </c>
      <c r="F196" t="s">
        <v>1674</v>
      </c>
      <c r="G196" t="s">
        <v>27</v>
      </c>
      <c r="H196">
        <v>8</v>
      </c>
      <c r="I196" s="12" t="s">
        <v>10</v>
      </c>
      <c r="J196" s="12"/>
      <c r="K196" s="12"/>
    </row>
    <row r="197" spans="1:12" hidden="1" x14ac:dyDescent="0.25">
      <c r="A197" s="12" t="s">
        <v>686</v>
      </c>
      <c r="B197" t="s">
        <v>23</v>
      </c>
      <c r="C197" t="s">
        <v>230</v>
      </c>
      <c r="D197" t="s">
        <v>280</v>
      </c>
      <c r="E197" t="s">
        <v>29</v>
      </c>
      <c r="F197" t="s">
        <v>1675</v>
      </c>
      <c r="G197" t="s">
        <v>27</v>
      </c>
      <c r="H197">
        <v>8</v>
      </c>
      <c r="I197" s="12" t="s">
        <v>10</v>
      </c>
      <c r="J197" s="12"/>
      <c r="K197" s="12"/>
    </row>
    <row r="198" spans="1:12" hidden="1" x14ac:dyDescent="0.25">
      <c r="A198" s="12" t="s">
        <v>686</v>
      </c>
      <c r="B198" t="s">
        <v>23</v>
      </c>
      <c r="C198" t="s">
        <v>230</v>
      </c>
      <c r="D198" t="s">
        <v>45</v>
      </c>
      <c r="E198" t="s">
        <v>40</v>
      </c>
      <c r="F198" t="s">
        <v>1657</v>
      </c>
      <c r="G198" t="s">
        <v>27</v>
      </c>
      <c r="H198">
        <v>8</v>
      </c>
      <c r="I198" s="12" t="s">
        <v>10</v>
      </c>
      <c r="J198" s="12"/>
      <c r="K198" s="12"/>
    </row>
    <row r="199" spans="1:12" hidden="1" x14ac:dyDescent="0.25">
      <c r="A199" s="12" t="s">
        <v>686</v>
      </c>
      <c r="B199" t="s">
        <v>23</v>
      </c>
      <c r="C199" t="s">
        <v>230</v>
      </c>
      <c r="D199" t="s">
        <v>59</v>
      </c>
      <c r="E199" t="s">
        <v>40</v>
      </c>
      <c r="F199" t="s">
        <v>1657</v>
      </c>
      <c r="G199" t="s">
        <v>27</v>
      </c>
      <c r="H199">
        <v>8</v>
      </c>
      <c r="I199" s="12" t="s">
        <v>10</v>
      </c>
      <c r="J199" s="12"/>
      <c r="K199" s="12"/>
    </row>
    <row r="200" spans="1:12" hidden="1" x14ac:dyDescent="0.25">
      <c r="A200" s="12" t="s">
        <v>686</v>
      </c>
      <c r="B200" t="s">
        <v>23</v>
      </c>
      <c r="C200" t="s">
        <v>230</v>
      </c>
      <c r="D200" t="s">
        <v>42</v>
      </c>
      <c r="E200" t="s">
        <v>40</v>
      </c>
      <c r="F200" t="s">
        <v>1657</v>
      </c>
      <c r="G200" t="s">
        <v>27</v>
      </c>
      <c r="H200">
        <v>8</v>
      </c>
      <c r="I200" s="12" t="s">
        <v>10</v>
      </c>
      <c r="J200" s="12"/>
      <c r="K200" s="12"/>
    </row>
    <row r="201" spans="1:12" hidden="1" x14ac:dyDescent="0.25">
      <c r="A201" s="12" t="s">
        <v>686</v>
      </c>
      <c r="B201" t="s">
        <v>23</v>
      </c>
      <c r="C201" t="s">
        <v>1776</v>
      </c>
      <c r="D201" t="s">
        <v>81</v>
      </c>
      <c r="E201" t="s">
        <v>26</v>
      </c>
      <c r="F201" t="s">
        <v>1650</v>
      </c>
      <c r="G201" t="s">
        <v>27</v>
      </c>
      <c r="H201">
        <v>177464</v>
      </c>
      <c r="I201" s="12" t="s">
        <v>10</v>
      </c>
      <c r="J201" s="12"/>
      <c r="K201" s="12"/>
    </row>
    <row r="202" spans="1:12" hidden="1" x14ac:dyDescent="0.25">
      <c r="A202" s="12" t="s">
        <v>686</v>
      </c>
      <c r="B202" t="s">
        <v>23</v>
      </c>
      <c r="C202" t="s">
        <v>1776</v>
      </c>
      <c r="D202" t="s">
        <v>61</v>
      </c>
      <c r="E202" t="s">
        <v>29</v>
      </c>
      <c r="F202" t="s">
        <v>1655</v>
      </c>
      <c r="G202" t="s">
        <v>27</v>
      </c>
      <c r="H202">
        <v>177464</v>
      </c>
      <c r="I202" s="12" t="s">
        <v>10</v>
      </c>
      <c r="J202" s="12"/>
      <c r="K202" s="12"/>
    </row>
    <row r="203" spans="1:12" hidden="1" x14ac:dyDescent="0.25">
      <c r="A203" s="12" t="s">
        <v>686</v>
      </c>
      <c r="B203" t="s">
        <v>23</v>
      </c>
      <c r="C203" t="s">
        <v>1776</v>
      </c>
      <c r="D203" t="s">
        <v>286</v>
      </c>
      <c r="E203" t="s">
        <v>26</v>
      </c>
      <c r="F203" t="s">
        <v>1650</v>
      </c>
      <c r="G203" t="s">
        <v>27</v>
      </c>
      <c r="H203">
        <v>177464</v>
      </c>
      <c r="I203" s="12" t="s">
        <v>10</v>
      </c>
      <c r="J203" s="12"/>
      <c r="K203" s="12"/>
    </row>
    <row r="204" spans="1:12" x14ac:dyDescent="0.25">
      <c r="A204" s="12" t="s">
        <v>686</v>
      </c>
      <c r="B204" t="s">
        <v>23</v>
      </c>
      <c r="C204" t="s">
        <v>1776</v>
      </c>
      <c r="D204" t="s">
        <v>502</v>
      </c>
      <c r="E204" t="s">
        <v>503</v>
      </c>
      <c r="F204" t="s">
        <v>1674</v>
      </c>
      <c r="G204" t="s">
        <v>36</v>
      </c>
      <c r="H204">
        <v>177464</v>
      </c>
      <c r="I204" s="12" t="s">
        <v>11</v>
      </c>
      <c r="J204" s="12"/>
      <c r="K204" s="12" t="s">
        <v>1771</v>
      </c>
    </row>
    <row r="205" spans="1:12" hidden="1" x14ac:dyDescent="0.25">
      <c r="A205" s="12" t="s">
        <v>686</v>
      </c>
      <c r="B205" t="s">
        <v>23</v>
      </c>
      <c r="C205" t="s">
        <v>1776</v>
      </c>
      <c r="D205" t="s">
        <v>1772</v>
      </c>
      <c r="E205" t="s">
        <v>26</v>
      </c>
      <c r="F205" t="s">
        <v>107</v>
      </c>
      <c r="G205" t="s">
        <v>27</v>
      </c>
      <c r="H205">
        <v>177464</v>
      </c>
      <c r="I205" s="12" t="s">
        <v>11</v>
      </c>
      <c r="J205" s="12"/>
      <c r="K205" s="12"/>
      <c r="L205" s="6"/>
    </row>
    <row r="206" spans="1:12" hidden="1" x14ac:dyDescent="0.25">
      <c r="A206" s="12" t="s">
        <v>686</v>
      </c>
      <c r="B206" t="s">
        <v>23</v>
      </c>
      <c r="C206" t="s">
        <v>1776</v>
      </c>
      <c r="D206" t="s">
        <v>1773</v>
      </c>
      <c r="E206" t="s">
        <v>26</v>
      </c>
      <c r="F206" t="s">
        <v>107</v>
      </c>
      <c r="G206" t="s">
        <v>27</v>
      </c>
      <c r="H206">
        <v>177464</v>
      </c>
      <c r="I206" s="12" t="s">
        <v>11</v>
      </c>
      <c r="J206" s="12"/>
      <c r="K206" s="12"/>
      <c r="L206" s="6"/>
    </row>
    <row r="207" spans="1:12" hidden="1" x14ac:dyDescent="0.25">
      <c r="A207" s="12" t="s">
        <v>686</v>
      </c>
      <c r="B207" t="s">
        <v>23</v>
      </c>
      <c r="C207" t="s">
        <v>1776</v>
      </c>
      <c r="D207" t="s">
        <v>37</v>
      </c>
      <c r="E207" t="s">
        <v>26</v>
      </c>
      <c r="F207" t="s">
        <v>1655</v>
      </c>
      <c r="G207" t="s">
        <v>27</v>
      </c>
      <c r="H207">
        <v>177464</v>
      </c>
      <c r="I207" s="12" t="s">
        <v>10</v>
      </c>
      <c r="J207" s="12"/>
      <c r="K207" s="12"/>
      <c r="L207" s="6"/>
    </row>
    <row r="208" spans="1:12" ht="184.5" customHeight="1" x14ac:dyDescent="0.25">
      <c r="A208" s="12" t="s">
        <v>686</v>
      </c>
      <c r="B208" t="s">
        <v>23</v>
      </c>
      <c r="C208" t="s">
        <v>1776</v>
      </c>
      <c r="D208" t="s">
        <v>38</v>
      </c>
      <c r="E208" t="s">
        <v>29</v>
      </c>
      <c r="F208" t="s">
        <v>1656</v>
      </c>
      <c r="G208" t="s">
        <v>27</v>
      </c>
      <c r="H208">
        <v>177464</v>
      </c>
      <c r="I208" s="12" t="s">
        <v>12</v>
      </c>
      <c r="J208" s="12"/>
      <c r="K208" s="12" t="s">
        <v>688</v>
      </c>
      <c r="L208" s="6"/>
    </row>
    <row r="209" spans="1:12" hidden="1" x14ac:dyDescent="0.25">
      <c r="A209" s="12" t="s">
        <v>686</v>
      </c>
      <c r="B209" t="s">
        <v>23</v>
      </c>
      <c r="C209" t="s">
        <v>1776</v>
      </c>
      <c r="D209" t="s">
        <v>39</v>
      </c>
      <c r="E209" t="s">
        <v>40</v>
      </c>
      <c r="F209" t="s">
        <v>1657</v>
      </c>
      <c r="G209" t="s">
        <v>27</v>
      </c>
      <c r="H209">
        <v>177464</v>
      </c>
      <c r="I209" s="12" t="s">
        <v>10</v>
      </c>
      <c r="J209" s="12"/>
      <c r="K209" s="12"/>
      <c r="L209" s="6"/>
    </row>
    <row r="210" spans="1:12" x14ac:dyDescent="0.25">
      <c r="A210" s="12" t="s">
        <v>686</v>
      </c>
      <c r="B210" t="s">
        <v>23</v>
      </c>
      <c r="C210" t="s">
        <v>1776</v>
      </c>
      <c r="D210" t="s">
        <v>41</v>
      </c>
      <c r="E210" t="s">
        <v>29</v>
      </c>
      <c r="F210" t="s">
        <v>1656</v>
      </c>
      <c r="G210" t="s">
        <v>27</v>
      </c>
      <c r="H210">
        <v>177464</v>
      </c>
      <c r="I210" s="12" t="s">
        <v>12</v>
      </c>
      <c r="J210" s="12"/>
      <c r="K210" s="12" t="s">
        <v>688</v>
      </c>
      <c r="L210" s="6"/>
    </row>
    <row r="211" spans="1:12" hidden="1" x14ac:dyDescent="0.25">
      <c r="A211" s="12" t="s">
        <v>686</v>
      </c>
      <c r="B211" t="s">
        <v>23</v>
      </c>
      <c r="C211" t="s">
        <v>1776</v>
      </c>
      <c r="D211" t="s">
        <v>42</v>
      </c>
      <c r="E211" t="s">
        <v>40</v>
      </c>
      <c r="F211" t="s">
        <v>1657</v>
      </c>
      <c r="G211" t="s">
        <v>27</v>
      </c>
      <c r="H211">
        <v>177464</v>
      </c>
      <c r="I211" s="12" t="s">
        <v>10</v>
      </c>
      <c r="J211" s="12"/>
      <c r="K211" s="12"/>
    </row>
    <row r="212" spans="1:12" hidden="1" x14ac:dyDescent="0.25">
      <c r="A212" s="12" t="s">
        <v>686</v>
      </c>
      <c r="B212" t="s">
        <v>23</v>
      </c>
      <c r="C212" t="s">
        <v>1673</v>
      </c>
      <c r="D212" t="s">
        <v>1668</v>
      </c>
      <c r="E212" t="s">
        <v>29</v>
      </c>
      <c r="F212" t="s">
        <v>1669</v>
      </c>
      <c r="G212" t="s">
        <v>27</v>
      </c>
      <c r="H212">
        <v>451403</v>
      </c>
      <c r="I212" s="12" t="s">
        <v>10</v>
      </c>
      <c r="J212" s="12"/>
      <c r="K212" s="12"/>
    </row>
    <row r="213" spans="1:12" hidden="1" x14ac:dyDescent="0.25">
      <c r="A213" s="12" t="s">
        <v>686</v>
      </c>
      <c r="B213" t="s">
        <v>23</v>
      </c>
      <c r="C213" t="s">
        <v>1673</v>
      </c>
      <c r="D213" t="s">
        <v>81</v>
      </c>
      <c r="E213" t="s">
        <v>26</v>
      </c>
      <c r="F213" t="s">
        <v>1650</v>
      </c>
      <c r="G213" t="s">
        <v>36</v>
      </c>
      <c r="H213">
        <v>451403</v>
      </c>
      <c r="I213" s="12" t="s">
        <v>10</v>
      </c>
      <c r="J213" s="12"/>
      <c r="K213" s="12"/>
    </row>
    <row r="214" spans="1:12" hidden="1" x14ac:dyDescent="0.25">
      <c r="A214" s="12" t="s">
        <v>686</v>
      </c>
      <c r="B214" t="s">
        <v>23</v>
      </c>
      <c r="C214" t="s">
        <v>1673</v>
      </c>
      <c r="D214" t="s">
        <v>82</v>
      </c>
      <c r="E214" t="s">
        <v>26</v>
      </c>
      <c r="F214" t="s">
        <v>1650</v>
      </c>
      <c r="G214" t="s">
        <v>36</v>
      </c>
      <c r="H214">
        <v>451403</v>
      </c>
      <c r="I214" s="12" t="s">
        <v>10</v>
      </c>
      <c r="J214" s="12"/>
      <c r="K214" s="12"/>
    </row>
    <row r="215" spans="1:12" hidden="1" x14ac:dyDescent="0.25">
      <c r="A215" s="12" t="s">
        <v>686</v>
      </c>
      <c r="B215" t="s">
        <v>23</v>
      </c>
      <c r="C215" t="s">
        <v>1673</v>
      </c>
      <c r="D215" t="s">
        <v>44</v>
      </c>
      <c r="E215" t="s">
        <v>29</v>
      </c>
      <c r="F215" t="s">
        <v>1650</v>
      </c>
      <c r="G215" t="s">
        <v>36</v>
      </c>
      <c r="H215">
        <v>451403</v>
      </c>
      <c r="I215" s="12" t="s">
        <v>10</v>
      </c>
      <c r="J215" s="12"/>
      <c r="K215" s="12"/>
    </row>
    <row r="216" spans="1:12" hidden="1" x14ac:dyDescent="0.25">
      <c r="A216" s="12" t="s">
        <v>686</v>
      </c>
      <c r="B216" t="s">
        <v>23</v>
      </c>
      <c r="C216" t="s">
        <v>1673</v>
      </c>
      <c r="D216" t="s">
        <v>83</v>
      </c>
      <c r="E216" t="s">
        <v>29</v>
      </c>
      <c r="F216" t="s">
        <v>1651</v>
      </c>
      <c r="G216" t="s">
        <v>36</v>
      </c>
      <c r="H216">
        <v>451403</v>
      </c>
      <c r="I216" s="12" t="s">
        <v>10</v>
      </c>
      <c r="J216" s="12"/>
      <c r="K216" s="12"/>
    </row>
    <row r="217" spans="1:12" hidden="1" x14ac:dyDescent="0.25">
      <c r="A217" s="12" t="s">
        <v>686</v>
      </c>
      <c r="B217" t="s">
        <v>23</v>
      </c>
      <c r="C217" t="s">
        <v>1673</v>
      </c>
      <c r="D217" t="s">
        <v>53</v>
      </c>
      <c r="E217" t="s">
        <v>29</v>
      </c>
      <c r="F217" t="s">
        <v>1669</v>
      </c>
      <c r="G217" t="s">
        <v>36</v>
      </c>
      <c r="H217">
        <v>451403</v>
      </c>
      <c r="I217" s="12" t="s">
        <v>10</v>
      </c>
      <c r="J217" s="12"/>
      <c r="K217" s="12"/>
    </row>
    <row r="218" spans="1:12" hidden="1" x14ac:dyDescent="0.25">
      <c r="A218" s="12" t="s">
        <v>686</v>
      </c>
      <c r="B218" t="s">
        <v>23</v>
      </c>
      <c r="C218" t="s">
        <v>1673</v>
      </c>
      <c r="D218" t="s">
        <v>84</v>
      </c>
      <c r="E218" t="s">
        <v>29</v>
      </c>
      <c r="F218" t="s">
        <v>1650</v>
      </c>
      <c r="G218" t="s">
        <v>36</v>
      </c>
      <c r="H218">
        <v>451403</v>
      </c>
      <c r="I218" s="12" t="s">
        <v>10</v>
      </c>
      <c r="J218" s="12"/>
      <c r="K218" s="12"/>
    </row>
    <row r="219" spans="1:12" hidden="1" x14ac:dyDescent="0.25">
      <c r="A219" s="12" t="s">
        <v>686</v>
      </c>
      <c r="B219" t="s">
        <v>23</v>
      </c>
      <c r="C219" t="s">
        <v>1673</v>
      </c>
      <c r="D219" t="s">
        <v>85</v>
      </c>
      <c r="E219" t="s">
        <v>29</v>
      </c>
      <c r="F219" t="s">
        <v>1674</v>
      </c>
      <c r="G219" t="s">
        <v>36</v>
      </c>
      <c r="H219">
        <v>451403</v>
      </c>
      <c r="I219" s="12" t="s">
        <v>10</v>
      </c>
      <c r="J219" s="12"/>
      <c r="K219" s="12"/>
    </row>
    <row r="220" spans="1:12" hidden="1" x14ac:dyDescent="0.25">
      <c r="A220" s="12" t="s">
        <v>686</v>
      </c>
      <c r="B220" t="s">
        <v>23</v>
      </c>
      <c r="C220" t="s">
        <v>1673</v>
      </c>
      <c r="D220" t="s">
        <v>86</v>
      </c>
      <c r="E220" t="s">
        <v>40</v>
      </c>
      <c r="F220" t="s">
        <v>1657</v>
      </c>
      <c r="G220" t="s">
        <v>36</v>
      </c>
      <c r="H220">
        <v>451403</v>
      </c>
      <c r="I220" s="12" t="s">
        <v>11</v>
      </c>
      <c r="J220" s="12"/>
      <c r="K220" s="12"/>
    </row>
    <row r="221" spans="1:12" x14ac:dyDescent="0.25">
      <c r="A221" s="12" t="s">
        <v>686</v>
      </c>
      <c r="B221" t="s">
        <v>23</v>
      </c>
      <c r="C221" t="s">
        <v>1673</v>
      </c>
      <c r="D221" t="s">
        <v>87</v>
      </c>
      <c r="E221" t="s">
        <v>29</v>
      </c>
      <c r="F221" t="s">
        <v>1675</v>
      </c>
      <c r="G221" t="s">
        <v>36</v>
      </c>
      <c r="H221">
        <v>451403</v>
      </c>
      <c r="I221" s="12" t="s">
        <v>11</v>
      </c>
      <c r="J221" s="12"/>
      <c r="K221" s="12" t="s">
        <v>687</v>
      </c>
    </row>
    <row r="222" spans="1:12" hidden="1" x14ac:dyDescent="0.25">
      <c r="A222" s="12" t="s">
        <v>686</v>
      </c>
      <c r="B222" t="s">
        <v>23</v>
      </c>
      <c r="C222" t="s">
        <v>1673</v>
      </c>
      <c r="D222" t="s">
        <v>88</v>
      </c>
      <c r="E222" t="s">
        <v>29</v>
      </c>
      <c r="F222" t="s">
        <v>1651</v>
      </c>
      <c r="G222" t="s">
        <v>36</v>
      </c>
      <c r="H222">
        <v>451403</v>
      </c>
      <c r="I222" s="12" t="s">
        <v>10</v>
      </c>
      <c r="J222" s="12"/>
      <c r="K222" s="12"/>
    </row>
    <row r="223" spans="1:12" hidden="1" x14ac:dyDescent="0.25">
      <c r="A223" s="12" t="s">
        <v>686</v>
      </c>
      <c r="B223" t="s">
        <v>23</v>
      </c>
      <c r="C223" t="s">
        <v>1673</v>
      </c>
      <c r="D223" t="s">
        <v>90</v>
      </c>
      <c r="E223" t="s">
        <v>29</v>
      </c>
      <c r="F223" t="s">
        <v>1651</v>
      </c>
      <c r="G223" t="s">
        <v>36</v>
      </c>
      <c r="H223">
        <v>451403</v>
      </c>
      <c r="I223" s="12" t="s">
        <v>10</v>
      </c>
      <c r="J223" s="12"/>
      <c r="K223" s="12"/>
    </row>
    <row r="224" spans="1:12" hidden="1" x14ac:dyDescent="0.25">
      <c r="A224" s="12" t="s">
        <v>686</v>
      </c>
      <c r="B224" t="s">
        <v>23</v>
      </c>
      <c r="C224" t="s">
        <v>1673</v>
      </c>
      <c r="D224" t="s">
        <v>89</v>
      </c>
      <c r="E224" t="s">
        <v>29</v>
      </c>
      <c r="F224" t="s">
        <v>1651</v>
      </c>
      <c r="G224" t="s">
        <v>36</v>
      </c>
      <c r="H224">
        <v>451403</v>
      </c>
      <c r="I224" s="12" t="s">
        <v>11</v>
      </c>
      <c r="J224" s="12"/>
      <c r="K224" s="12"/>
    </row>
    <row r="225" spans="1:12" hidden="1" x14ac:dyDescent="0.25">
      <c r="A225" s="12" t="s">
        <v>686</v>
      </c>
      <c r="B225" t="s">
        <v>23</v>
      </c>
      <c r="C225" t="s">
        <v>1673</v>
      </c>
      <c r="D225" t="s">
        <v>37</v>
      </c>
      <c r="E225" t="s">
        <v>26</v>
      </c>
      <c r="F225" t="s">
        <v>1655</v>
      </c>
      <c r="G225" t="s">
        <v>36</v>
      </c>
      <c r="H225">
        <v>451403</v>
      </c>
      <c r="I225" s="12" t="s">
        <v>10</v>
      </c>
      <c r="J225" s="12"/>
      <c r="K225" s="12"/>
    </row>
    <row r="226" spans="1:12" x14ac:dyDescent="0.25">
      <c r="A226" s="12" t="s">
        <v>686</v>
      </c>
      <c r="B226" t="s">
        <v>23</v>
      </c>
      <c r="C226" t="s">
        <v>1673</v>
      </c>
      <c r="D226" t="s">
        <v>38</v>
      </c>
      <c r="E226" t="s">
        <v>29</v>
      </c>
      <c r="F226" t="s">
        <v>1656</v>
      </c>
      <c r="G226" t="s">
        <v>36</v>
      </c>
      <c r="H226">
        <v>451403</v>
      </c>
      <c r="I226" s="12" t="s">
        <v>12</v>
      </c>
      <c r="J226" s="12"/>
      <c r="K226" s="12" t="s">
        <v>688</v>
      </c>
      <c r="L226" s="6"/>
    </row>
    <row r="227" spans="1:12" ht="189.75" customHeight="1" x14ac:dyDescent="0.25">
      <c r="A227" s="12" t="s">
        <v>686</v>
      </c>
      <c r="B227" t="s">
        <v>23</v>
      </c>
      <c r="C227" t="s">
        <v>1673</v>
      </c>
      <c r="D227" t="s">
        <v>39</v>
      </c>
      <c r="E227" t="s">
        <v>40</v>
      </c>
      <c r="F227" t="s">
        <v>1657</v>
      </c>
      <c r="G227" t="s">
        <v>36</v>
      </c>
      <c r="H227">
        <v>451403</v>
      </c>
      <c r="I227" s="12" t="s">
        <v>10</v>
      </c>
      <c r="J227" s="12"/>
      <c r="K227" s="12"/>
      <c r="L227" s="6"/>
    </row>
    <row r="228" spans="1:12" x14ac:dyDescent="0.25">
      <c r="A228" s="12" t="s">
        <v>686</v>
      </c>
      <c r="B228" t="s">
        <v>23</v>
      </c>
      <c r="C228" t="s">
        <v>1673</v>
      </c>
      <c r="D228" t="s">
        <v>41</v>
      </c>
      <c r="E228" t="s">
        <v>29</v>
      </c>
      <c r="F228" t="s">
        <v>1656</v>
      </c>
      <c r="G228" t="s">
        <v>36</v>
      </c>
      <c r="H228">
        <v>451403</v>
      </c>
      <c r="I228" s="12" t="s">
        <v>12</v>
      </c>
      <c r="J228" s="12"/>
      <c r="K228" s="12" t="s">
        <v>688</v>
      </c>
      <c r="L228" s="6"/>
    </row>
    <row r="229" spans="1:12" hidden="1" x14ac:dyDescent="0.25">
      <c r="A229" s="12" t="s">
        <v>686</v>
      </c>
      <c r="B229" t="s">
        <v>23</v>
      </c>
      <c r="C229" t="s">
        <v>1673</v>
      </c>
      <c r="D229" t="s">
        <v>42</v>
      </c>
      <c r="E229" t="s">
        <v>40</v>
      </c>
      <c r="F229" t="s">
        <v>1657</v>
      </c>
      <c r="G229" t="s">
        <v>36</v>
      </c>
      <c r="H229">
        <v>451403</v>
      </c>
      <c r="I229" s="12" t="s">
        <v>10</v>
      </c>
      <c r="J229" s="12"/>
      <c r="K229" s="12"/>
      <c r="L229" s="6"/>
    </row>
    <row r="230" spans="1:12" hidden="1" x14ac:dyDescent="0.25">
      <c r="A230" s="12" t="s">
        <v>686</v>
      </c>
      <c r="B230" t="s">
        <v>23</v>
      </c>
      <c r="C230" t="s">
        <v>93</v>
      </c>
      <c r="D230" t="s">
        <v>93</v>
      </c>
      <c r="E230" t="s">
        <v>29</v>
      </c>
      <c r="F230" t="s">
        <v>1674</v>
      </c>
      <c r="G230" t="s">
        <v>27</v>
      </c>
      <c r="H230">
        <v>7</v>
      </c>
      <c r="I230" s="12" t="s">
        <v>10</v>
      </c>
      <c r="J230" s="12"/>
      <c r="K230" s="12"/>
      <c r="L230" s="6"/>
    </row>
    <row r="231" spans="1:12" hidden="1" x14ac:dyDescent="0.25">
      <c r="A231" s="12" t="s">
        <v>686</v>
      </c>
      <c r="B231" t="s">
        <v>23</v>
      </c>
      <c r="C231" t="s">
        <v>93</v>
      </c>
      <c r="D231" t="s">
        <v>280</v>
      </c>
      <c r="E231" t="s">
        <v>29</v>
      </c>
      <c r="F231" t="s">
        <v>1675</v>
      </c>
      <c r="G231" t="s">
        <v>27</v>
      </c>
      <c r="H231">
        <v>7</v>
      </c>
      <c r="I231" s="12" t="s">
        <v>10</v>
      </c>
      <c r="J231" s="12"/>
      <c r="K231" s="12"/>
      <c r="L231" s="6"/>
    </row>
    <row r="232" spans="1:12" hidden="1" x14ac:dyDescent="0.25">
      <c r="A232" s="12" t="s">
        <v>686</v>
      </c>
      <c r="B232" t="s">
        <v>23</v>
      </c>
      <c r="C232" t="s">
        <v>93</v>
      </c>
      <c r="D232" t="s">
        <v>45</v>
      </c>
      <c r="E232" t="s">
        <v>40</v>
      </c>
      <c r="F232" t="s">
        <v>1657</v>
      </c>
      <c r="G232" t="s">
        <v>27</v>
      </c>
      <c r="H232">
        <v>7</v>
      </c>
      <c r="I232" s="12" t="s">
        <v>10</v>
      </c>
      <c r="J232" s="12"/>
      <c r="K232" s="12"/>
      <c r="L232" s="6"/>
    </row>
    <row r="233" spans="1:12" hidden="1" x14ac:dyDescent="0.25">
      <c r="A233" s="12" t="s">
        <v>686</v>
      </c>
      <c r="B233" t="s">
        <v>23</v>
      </c>
      <c r="C233" t="s">
        <v>93</v>
      </c>
      <c r="D233" t="s">
        <v>59</v>
      </c>
      <c r="E233" t="s">
        <v>40</v>
      </c>
      <c r="F233" t="s">
        <v>1657</v>
      </c>
      <c r="G233" t="s">
        <v>27</v>
      </c>
      <c r="H233">
        <v>7</v>
      </c>
      <c r="I233" s="12" t="s">
        <v>10</v>
      </c>
      <c r="J233" s="12"/>
      <c r="K233" s="12"/>
      <c r="L233" s="6"/>
    </row>
    <row r="234" spans="1:12" hidden="1" x14ac:dyDescent="0.25">
      <c r="A234" s="12" t="s">
        <v>686</v>
      </c>
      <c r="B234" t="s">
        <v>23</v>
      </c>
      <c r="C234" t="s">
        <v>93</v>
      </c>
      <c r="D234" t="s">
        <v>42</v>
      </c>
      <c r="E234" t="s">
        <v>40</v>
      </c>
      <c r="F234" t="s">
        <v>1657</v>
      </c>
      <c r="G234" t="s">
        <v>27</v>
      </c>
      <c r="H234">
        <v>7</v>
      </c>
      <c r="I234" s="12" t="s">
        <v>10</v>
      </c>
      <c r="J234" s="12"/>
      <c r="K234" s="12"/>
      <c r="L234" s="6"/>
    </row>
    <row r="235" spans="1:12" hidden="1" x14ac:dyDescent="0.25">
      <c r="A235" s="12" t="s">
        <v>686</v>
      </c>
      <c r="B235" t="s">
        <v>23</v>
      </c>
      <c r="C235" t="s">
        <v>1777</v>
      </c>
      <c r="D235" t="s">
        <v>81</v>
      </c>
      <c r="E235" t="s">
        <v>26</v>
      </c>
      <c r="F235" t="s">
        <v>1650</v>
      </c>
      <c r="G235" t="s">
        <v>27</v>
      </c>
      <c r="H235">
        <v>171336</v>
      </c>
      <c r="I235" s="12" t="s">
        <v>10</v>
      </c>
      <c r="J235" s="12"/>
      <c r="K235" s="12"/>
      <c r="L235" s="6"/>
    </row>
    <row r="236" spans="1:12" hidden="1" x14ac:dyDescent="0.25">
      <c r="A236" s="12" t="s">
        <v>686</v>
      </c>
      <c r="B236" t="s">
        <v>23</v>
      </c>
      <c r="C236" t="s">
        <v>1777</v>
      </c>
      <c r="D236" t="s">
        <v>286</v>
      </c>
      <c r="E236" t="s">
        <v>26</v>
      </c>
      <c r="F236" t="s">
        <v>1650</v>
      </c>
      <c r="G236" t="s">
        <v>27</v>
      </c>
      <c r="H236">
        <v>171336</v>
      </c>
      <c r="I236" s="12" t="s">
        <v>10</v>
      </c>
      <c r="J236" s="12"/>
      <c r="K236" s="12"/>
      <c r="L236" s="6"/>
    </row>
    <row r="237" spans="1:12" s="18" customFormat="1" ht="186" customHeight="1" x14ac:dyDescent="0.25">
      <c r="A237" s="17" t="s">
        <v>686</v>
      </c>
      <c r="B237" s="18" t="s">
        <v>23</v>
      </c>
      <c r="C237" s="18" t="s">
        <v>1777</v>
      </c>
      <c r="D237" s="18" t="s">
        <v>502</v>
      </c>
      <c r="E237" s="18" t="s">
        <v>503</v>
      </c>
      <c r="F237" s="18" t="s">
        <v>1674</v>
      </c>
      <c r="G237" s="18" t="s">
        <v>36</v>
      </c>
      <c r="H237" s="18">
        <v>171336</v>
      </c>
      <c r="I237" s="17" t="s">
        <v>11</v>
      </c>
      <c r="J237" s="17"/>
      <c r="K237" s="17" t="s">
        <v>1771</v>
      </c>
      <c r="L237" s="21"/>
    </row>
    <row r="238" spans="1:12" hidden="1" x14ac:dyDescent="0.25">
      <c r="A238" s="12" t="s">
        <v>686</v>
      </c>
      <c r="B238" t="s">
        <v>23</v>
      </c>
      <c r="C238" t="s">
        <v>1777</v>
      </c>
      <c r="D238" t="s">
        <v>1772</v>
      </c>
      <c r="E238" t="s">
        <v>26</v>
      </c>
      <c r="F238" t="s">
        <v>107</v>
      </c>
      <c r="G238" t="s">
        <v>27</v>
      </c>
      <c r="H238">
        <v>171336</v>
      </c>
      <c r="I238" s="12" t="s">
        <v>11</v>
      </c>
      <c r="J238" s="12"/>
      <c r="K238" s="12"/>
      <c r="L238" s="6"/>
    </row>
    <row r="239" spans="1:12" hidden="1" x14ac:dyDescent="0.25">
      <c r="A239" s="12" t="s">
        <v>686</v>
      </c>
      <c r="B239" t="s">
        <v>23</v>
      </c>
      <c r="C239" t="s">
        <v>1777</v>
      </c>
      <c r="D239" t="s">
        <v>1773</v>
      </c>
      <c r="E239" t="s">
        <v>26</v>
      </c>
      <c r="F239" t="s">
        <v>107</v>
      </c>
      <c r="G239" t="s">
        <v>27</v>
      </c>
      <c r="H239">
        <v>171336</v>
      </c>
      <c r="I239" s="12" t="s">
        <v>11</v>
      </c>
      <c r="J239" s="12"/>
      <c r="K239" s="12"/>
      <c r="L239" s="6"/>
    </row>
    <row r="240" spans="1:12" hidden="1" x14ac:dyDescent="0.25">
      <c r="A240" s="12" t="s">
        <v>686</v>
      </c>
      <c r="B240" t="s">
        <v>23</v>
      </c>
      <c r="C240" t="s">
        <v>1777</v>
      </c>
      <c r="D240" t="s">
        <v>37</v>
      </c>
      <c r="E240" t="s">
        <v>26</v>
      </c>
      <c r="F240" t="s">
        <v>1655</v>
      </c>
      <c r="G240" t="s">
        <v>27</v>
      </c>
      <c r="H240">
        <v>171336</v>
      </c>
      <c r="I240" s="12" t="s">
        <v>10</v>
      </c>
      <c r="J240" s="12"/>
      <c r="K240" s="12"/>
      <c r="L240" s="6"/>
    </row>
    <row r="241" spans="1:12" x14ac:dyDescent="0.25">
      <c r="A241" s="12" t="s">
        <v>686</v>
      </c>
      <c r="B241" t="s">
        <v>23</v>
      </c>
      <c r="C241" t="s">
        <v>1777</v>
      </c>
      <c r="D241" t="s">
        <v>38</v>
      </c>
      <c r="E241" t="s">
        <v>29</v>
      </c>
      <c r="F241" t="s">
        <v>1656</v>
      </c>
      <c r="G241" t="s">
        <v>27</v>
      </c>
      <c r="H241">
        <v>171336</v>
      </c>
      <c r="I241" s="12" t="s">
        <v>12</v>
      </c>
      <c r="J241" s="12"/>
      <c r="K241" s="12" t="s">
        <v>688</v>
      </c>
    </row>
    <row r="242" spans="1:12" hidden="1" x14ac:dyDescent="0.25">
      <c r="A242" s="12" t="s">
        <v>686</v>
      </c>
      <c r="B242" t="s">
        <v>23</v>
      </c>
      <c r="C242" t="s">
        <v>1777</v>
      </c>
      <c r="D242" t="s">
        <v>39</v>
      </c>
      <c r="E242" t="s">
        <v>40</v>
      </c>
      <c r="F242" t="s">
        <v>1657</v>
      </c>
      <c r="G242" t="s">
        <v>27</v>
      </c>
      <c r="H242">
        <v>171336</v>
      </c>
      <c r="I242" s="12" t="s">
        <v>10</v>
      </c>
      <c r="J242" s="12"/>
      <c r="K242" s="12"/>
    </row>
    <row r="243" spans="1:12" x14ac:dyDescent="0.25">
      <c r="A243" s="12" t="s">
        <v>686</v>
      </c>
      <c r="B243" t="s">
        <v>23</v>
      </c>
      <c r="C243" t="s">
        <v>1777</v>
      </c>
      <c r="D243" t="s">
        <v>41</v>
      </c>
      <c r="E243" t="s">
        <v>29</v>
      </c>
      <c r="F243" t="s">
        <v>1656</v>
      </c>
      <c r="G243" t="s">
        <v>27</v>
      </c>
      <c r="H243">
        <v>171336</v>
      </c>
      <c r="I243" s="12" t="s">
        <v>12</v>
      </c>
      <c r="J243" s="12"/>
      <c r="K243" s="12" t="s">
        <v>688</v>
      </c>
    </row>
    <row r="244" spans="1:12" hidden="1" x14ac:dyDescent="0.25">
      <c r="A244" s="12" t="s">
        <v>686</v>
      </c>
      <c r="B244" t="s">
        <v>23</v>
      </c>
      <c r="C244" t="s">
        <v>1777</v>
      </c>
      <c r="D244" t="s">
        <v>42</v>
      </c>
      <c r="E244" t="s">
        <v>40</v>
      </c>
      <c r="F244" t="s">
        <v>1657</v>
      </c>
      <c r="G244" t="s">
        <v>27</v>
      </c>
      <c r="H244">
        <v>171336</v>
      </c>
      <c r="I244" s="12" t="s">
        <v>10</v>
      </c>
      <c r="J244" s="12"/>
      <c r="K244" s="12"/>
    </row>
    <row r="245" spans="1:12" hidden="1" x14ac:dyDescent="0.25">
      <c r="A245" s="12" t="s">
        <v>686</v>
      </c>
      <c r="B245" t="s">
        <v>23</v>
      </c>
      <c r="C245" t="s">
        <v>102</v>
      </c>
      <c r="D245" t="s">
        <v>102</v>
      </c>
      <c r="E245" t="s">
        <v>29</v>
      </c>
      <c r="F245" t="s">
        <v>1674</v>
      </c>
      <c r="G245" t="s">
        <v>27</v>
      </c>
      <c r="H245">
        <v>2</v>
      </c>
      <c r="I245" s="12" t="s">
        <v>10</v>
      </c>
      <c r="J245" s="12"/>
      <c r="K245" s="12"/>
      <c r="L245" s="6"/>
    </row>
    <row r="246" spans="1:12" hidden="1" x14ac:dyDescent="0.25">
      <c r="A246" s="12" t="s">
        <v>686</v>
      </c>
      <c r="B246" t="s">
        <v>23</v>
      </c>
      <c r="C246" t="s">
        <v>102</v>
      </c>
      <c r="D246" t="s">
        <v>280</v>
      </c>
      <c r="E246" t="s">
        <v>29</v>
      </c>
      <c r="F246" t="s">
        <v>1675</v>
      </c>
      <c r="G246" t="s">
        <v>27</v>
      </c>
      <c r="H246">
        <v>2</v>
      </c>
      <c r="I246" s="12" t="s">
        <v>10</v>
      </c>
      <c r="J246" s="12"/>
      <c r="K246" s="12"/>
      <c r="L246" s="6"/>
    </row>
    <row r="247" spans="1:12" hidden="1" x14ac:dyDescent="0.25">
      <c r="A247" s="12" t="s">
        <v>686</v>
      </c>
      <c r="B247" t="s">
        <v>23</v>
      </c>
      <c r="C247" t="s">
        <v>102</v>
      </c>
      <c r="D247" t="s">
        <v>45</v>
      </c>
      <c r="E247" t="s">
        <v>40</v>
      </c>
      <c r="F247" t="s">
        <v>1657</v>
      </c>
      <c r="G247" t="s">
        <v>27</v>
      </c>
      <c r="H247">
        <v>2</v>
      </c>
      <c r="I247" s="12" t="s">
        <v>10</v>
      </c>
      <c r="J247" s="12"/>
      <c r="K247" s="12"/>
      <c r="L247" s="6"/>
    </row>
    <row r="248" spans="1:12" hidden="1" x14ac:dyDescent="0.25">
      <c r="A248" s="12" t="s">
        <v>686</v>
      </c>
      <c r="B248" t="s">
        <v>23</v>
      </c>
      <c r="C248" t="s">
        <v>102</v>
      </c>
      <c r="D248" t="s">
        <v>59</v>
      </c>
      <c r="E248" t="s">
        <v>40</v>
      </c>
      <c r="F248" t="s">
        <v>1657</v>
      </c>
      <c r="G248" t="s">
        <v>27</v>
      </c>
      <c r="H248">
        <v>2</v>
      </c>
      <c r="I248" s="12" t="s">
        <v>10</v>
      </c>
      <c r="J248" s="12"/>
      <c r="K248" s="12"/>
      <c r="L248" s="6"/>
    </row>
    <row r="249" spans="1:12" hidden="1" x14ac:dyDescent="0.25">
      <c r="A249" s="12" t="s">
        <v>686</v>
      </c>
      <c r="B249" t="s">
        <v>23</v>
      </c>
      <c r="C249" t="s">
        <v>102</v>
      </c>
      <c r="D249" t="s">
        <v>42</v>
      </c>
      <c r="E249" t="s">
        <v>40</v>
      </c>
      <c r="F249" t="s">
        <v>1657</v>
      </c>
      <c r="G249" t="s">
        <v>27</v>
      </c>
      <c r="H249">
        <v>2</v>
      </c>
      <c r="I249" s="12" t="s">
        <v>10</v>
      </c>
      <c r="J249" s="12"/>
      <c r="K249" s="12"/>
      <c r="L249" s="6"/>
    </row>
    <row r="250" spans="1:12" hidden="1" x14ac:dyDescent="0.25">
      <c r="A250" s="12" t="s">
        <v>686</v>
      </c>
      <c r="B250" t="s">
        <v>23</v>
      </c>
      <c r="C250" t="s">
        <v>88</v>
      </c>
      <c r="D250" t="s">
        <v>88</v>
      </c>
      <c r="E250" t="s">
        <v>29</v>
      </c>
      <c r="F250" t="s">
        <v>1651</v>
      </c>
      <c r="G250" t="s">
        <v>27</v>
      </c>
      <c r="H250">
        <v>1</v>
      </c>
      <c r="I250" s="12" t="s">
        <v>10</v>
      </c>
      <c r="J250" s="12"/>
      <c r="K250" s="12"/>
      <c r="L250" s="6"/>
    </row>
    <row r="251" spans="1:12" hidden="1" x14ac:dyDescent="0.25">
      <c r="A251" s="12" t="s">
        <v>686</v>
      </c>
      <c r="B251" t="s">
        <v>23</v>
      </c>
      <c r="C251" t="s">
        <v>88</v>
      </c>
      <c r="D251" t="s">
        <v>280</v>
      </c>
      <c r="E251" t="s">
        <v>29</v>
      </c>
      <c r="F251" t="s">
        <v>1675</v>
      </c>
      <c r="G251" t="s">
        <v>27</v>
      </c>
      <c r="H251">
        <v>1</v>
      </c>
      <c r="I251" s="12" t="s">
        <v>10</v>
      </c>
      <c r="J251" s="12"/>
      <c r="K251" s="12"/>
      <c r="L251" s="6"/>
    </row>
    <row r="252" spans="1:12" hidden="1" x14ac:dyDescent="0.25">
      <c r="A252" s="12" t="s">
        <v>686</v>
      </c>
      <c r="B252" t="s">
        <v>23</v>
      </c>
      <c r="C252" t="s">
        <v>88</v>
      </c>
      <c r="D252" t="s">
        <v>45</v>
      </c>
      <c r="E252" t="s">
        <v>40</v>
      </c>
      <c r="F252" t="s">
        <v>1657</v>
      </c>
      <c r="G252" t="s">
        <v>27</v>
      </c>
      <c r="H252">
        <v>1</v>
      </c>
      <c r="I252" s="12" t="s">
        <v>10</v>
      </c>
      <c r="J252" s="12"/>
      <c r="K252" s="12"/>
      <c r="L252" s="6"/>
    </row>
    <row r="253" spans="1:12" hidden="1" x14ac:dyDescent="0.25">
      <c r="A253" s="12" t="s">
        <v>686</v>
      </c>
      <c r="B253" t="s">
        <v>23</v>
      </c>
      <c r="C253" t="s">
        <v>88</v>
      </c>
      <c r="D253" t="s">
        <v>59</v>
      </c>
      <c r="E253" t="s">
        <v>40</v>
      </c>
      <c r="F253" t="s">
        <v>1657</v>
      </c>
      <c r="G253" t="s">
        <v>27</v>
      </c>
      <c r="H253">
        <v>1</v>
      </c>
      <c r="I253" s="12" t="s">
        <v>10</v>
      </c>
      <c r="J253" s="12"/>
      <c r="K253" s="12"/>
      <c r="L253" s="6"/>
    </row>
    <row r="254" spans="1:12" hidden="1" x14ac:dyDescent="0.25">
      <c r="A254" s="12" t="s">
        <v>686</v>
      </c>
      <c r="B254" t="s">
        <v>23</v>
      </c>
      <c r="C254" t="s">
        <v>88</v>
      </c>
      <c r="D254" t="s">
        <v>42</v>
      </c>
      <c r="E254" t="s">
        <v>40</v>
      </c>
      <c r="F254" t="s">
        <v>1657</v>
      </c>
      <c r="G254" t="s">
        <v>27</v>
      </c>
      <c r="H254">
        <v>1</v>
      </c>
      <c r="I254" s="12" t="s">
        <v>10</v>
      </c>
      <c r="J254" s="12"/>
      <c r="K254" s="12"/>
      <c r="L254" s="6"/>
    </row>
    <row r="255" spans="1:12" hidden="1" x14ac:dyDescent="0.25">
      <c r="A255" s="12" t="s">
        <v>686</v>
      </c>
      <c r="B255" t="s">
        <v>23</v>
      </c>
      <c r="C255" t="s">
        <v>634</v>
      </c>
      <c r="D255" t="s">
        <v>634</v>
      </c>
      <c r="E255" t="s">
        <v>29</v>
      </c>
      <c r="F255" t="s">
        <v>1650</v>
      </c>
      <c r="G255" t="s">
        <v>27</v>
      </c>
      <c r="H255">
        <v>7</v>
      </c>
      <c r="I255" s="12" t="s">
        <v>10</v>
      </c>
      <c r="J255" s="12"/>
      <c r="K255" s="12"/>
      <c r="L255" s="6"/>
    </row>
    <row r="256" spans="1:12" hidden="1" x14ac:dyDescent="0.25">
      <c r="A256" s="12" t="s">
        <v>686</v>
      </c>
      <c r="B256" t="s">
        <v>23</v>
      </c>
      <c r="C256" t="s">
        <v>634</v>
      </c>
      <c r="D256" t="s">
        <v>280</v>
      </c>
      <c r="E256" t="s">
        <v>29</v>
      </c>
      <c r="F256" t="s">
        <v>1675</v>
      </c>
      <c r="G256" t="s">
        <v>27</v>
      </c>
      <c r="H256">
        <v>7</v>
      </c>
      <c r="I256" s="12" t="s">
        <v>10</v>
      </c>
      <c r="J256" s="12"/>
      <c r="K256" s="12"/>
    </row>
    <row r="257" spans="1:13" hidden="1" x14ac:dyDescent="0.25">
      <c r="A257" s="12" t="s">
        <v>686</v>
      </c>
      <c r="B257" t="s">
        <v>23</v>
      </c>
      <c r="C257" t="s">
        <v>634</v>
      </c>
      <c r="D257" t="s">
        <v>45</v>
      </c>
      <c r="E257" t="s">
        <v>40</v>
      </c>
      <c r="F257" t="s">
        <v>1657</v>
      </c>
      <c r="G257" t="s">
        <v>27</v>
      </c>
      <c r="H257">
        <v>7</v>
      </c>
      <c r="I257" s="12" t="s">
        <v>10</v>
      </c>
      <c r="J257" s="12"/>
      <c r="K257" s="12"/>
    </row>
    <row r="258" spans="1:13" hidden="1" x14ac:dyDescent="0.25">
      <c r="A258" s="12" t="s">
        <v>686</v>
      </c>
      <c r="B258" t="s">
        <v>23</v>
      </c>
      <c r="C258" t="s">
        <v>634</v>
      </c>
      <c r="D258" t="s">
        <v>59</v>
      </c>
      <c r="E258" t="s">
        <v>40</v>
      </c>
      <c r="F258" t="s">
        <v>1657</v>
      </c>
      <c r="G258" t="s">
        <v>27</v>
      </c>
      <c r="H258">
        <v>7</v>
      </c>
      <c r="I258" s="12" t="s">
        <v>10</v>
      </c>
      <c r="J258" s="12"/>
      <c r="K258" s="12"/>
    </row>
    <row r="259" spans="1:13" hidden="1" x14ac:dyDescent="0.25">
      <c r="A259" s="12" t="s">
        <v>686</v>
      </c>
      <c r="B259" t="s">
        <v>23</v>
      </c>
      <c r="C259" t="s">
        <v>634</v>
      </c>
      <c r="D259" t="s">
        <v>42</v>
      </c>
      <c r="E259" t="s">
        <v>40</v>
      </c>
      <c r="F259" t="s">
        <v>1657</v>
      </c>
      <c r="G259" t="s">
        <v>27</v>
      </c>
      <c r="H259">
        <v>7</v>
      </c>
      <c r="I259" s="12" t="s">
        <v>10</v>
      </c>
      <c r="J259" s="12"/>
      <c r="K259" s="12"/>
    </row>
    <row r="260" spans="1:13" hidden="1" x14ac:dyDescent="0.25">
      <c r="A260" s="12" t="s">
        <v>686</v>
      </c>
      <c r="B260" t="s">
        <v>23</v>
      </c>
      <c r="C260" t="s">
        <v>1695</v>
      </c>
      <c r="D260" t="s">
        <v>1695</v>
      </c>
      <c r="E260" t="s">
        <v>29</v>
      </c>
      <c r="F260" t="s">
        <v>1653</v>
      </c>
      <c r="G260" t="s">
        <v>27</v>
      </c>
      <c r="H260">
        <v>6</v>
      </c>
      <c r="I260" s="12" t="s">
        <v>10</v>
      </c>
      <c r="J260" s="12"/>
      <c r="K260" s="12"/>
      <c r="L260" s="6"/>
    </row>
    <row r="261" spans="1:13" hidden="1" x14ac:dyDescent="0.25">
      <c r="A261" s="12" t="s">
        <v>686</v>
      </c>
      <c r="B261" t="s">
        <v>23</v>
      </c>
      <c r="C261" t="s">
        <v>1695</v>
      </c>
      <c r="D261" t="s">
        <v>280</v>
      </c>
      <c r="E261" t="s">
        <v>29</v>
      </c>
      <c r="F261" t="s">
        <v>1675</v>
      </c>
      <c r="G261" t="s">
        <v>27</v>
      </c>
      <c r="H261">
        <v>6</v>
      </c>
      <c r="I261" s="12" t="s">
        <v>10</v>
      </c>
      <c r="J261" s="12"/>
      <c r="K261" s="12"/>
      <c r="L261" s="6"/>
    </row>
    <row r="262" spans="1:13" hidden="1" x14ac:dyDescent="0.25">
      <c r="A262" s="12" t="s">
        <v>686</v>
      </c>
      <c r="B262" t="s">
        <v>23</v>
      </c>
      <c r="C262" t="s">
        <v>1695</v>
      </c>
      <c r="D262" t="s">
        <v>45</v>
      </c>
      <c r="E262" t="s">
        <v>40</v>
      </c>
      <c r="F262" t="s">
        <v>1657</v>
      </c>
      <c r="G262" t="s">
        <v>27</v>
      </c>
      <c r="H262">
        <v>6</v>
      </c>
      <c r="I262" s="12" t="s">
        <v>10</v>
      </c>
      <c r="J262" s="12"/>
      <c r="K262" s="12"/>
      <c r="L262" s="6"/>
    </row>
    <row r="263" spans="1:13" hidden="1" x14ac:dyDescent="0.25">
      <c r="A263" s="12" t="s">
        <v>686</v>
      </c>
      <c r="B263" t="s">
        <v>23</v>
      </c>
      <c r="C263" t="s">
        <v>1695</v>
      </c>
      <c r="D263" t="s">
        <v>59</v>
      </c>
      <c r="E263" t="s">
        <v>40</v>
      </c>
      <c r="F263" t="s">
        <v>1657</v>
      </c>
      <c r="G263" t="s">
        <v>27</v>
      </c>
      <c r="H263">
        <v>6</v>
      </c>
      <c r="I263" s="12" t="s">
        <v>10</v>
      </c>
      <c r="J263" s="12"/>
      <c r="K263" s="12"/>
      <c r="L263" s="6"/>
    </row>
    <row r="264" spans="1:13" hidden="1" x14ac:dyDescent="0.25">
      <c r="A264" s="12" t="s">
        <v>686</v>
      </c>
      <c r="B264" t="s">
        <v>23</v>
      </c>
      <c r="C264" t="s">
        <v>1695</v>
      </c>
      <c r="D264" t="s">
        <v>42</v>
      </c>
      <c r="E264" t="s">
        <v>40</v>
      </c>
      <c r="F264" t="s">
        <v>1657</v>
      </c>
      <c r="G264" t="s">
        <v>27</v>
      </c>
      <c r="H264">
        <v>6</v>
      </c>
      <c r="I264" s="12" t="s">
        <v>10</v>
      </c>
      <c r="J264" s="12"/>
      <c r="K264" s="12"/>
      <c r="L264" s="6"/>
    </row>
    <row r="265" spans="1:13" hidden="1" x14ac:dyDescent="0.25">
      <c r="A265" s="12" t="s">
        <v>686</v>
      </c>
      <c r="B265" t="s">
        <v>23</v>
      </c>
      <c r="C265" t="s">
        <v>1696</v>
      </c>
      <c r="D265" t="s">
        <v>1696</v>
      </c>
      <c r="E265" t="s">
        <v>29</v>
      </c>
      <c r="F265" t="s">
        <v>1674</v>
      </c>
      <c r="G265" t="s">
        <v>27</v>
      </c>
      <c r="H265">
        <v>6</v>
      </c>
      <c r="I265" s="12" t="s">
        <v>10</v>
      </c>
      <c r="J265" s="12"/>
      <c r="K265" s="12"/>
      <c r="L265" s="6"/>
    </row>
    <row r="266" spans="1:13" hidden="1" x14ac:dyDescent="0.25">
      <c r="A266" s="12" t="s">
        <v>686</v>
      </c>
      <c r="B266" t="s">
        <v>23</v>
      </c>
      <c r="C266" t="s">
        <v>1696</v>
      </c>
      <c r="D266" t="s">
        <v>280</v>
      </c>
      <c r="E266" t="s">
        <v>29</v>
      </c>
      <c r="F266" t="s">
        <v>1675</v>
      </c>
      <c r="G266" t="s">
        <v>27</v>
      </c>
      <c r="H266">
        <v>6</v>
      </c>
      <c r="I266" s="12" t="s">
        <v>10</v>
      </c>
      <c r="J266" s="12"/>
      <c r="K266" s="12"/>
      <c r="L266" s="6"/>
    </row>
    <row r="267" spans="1:13" hidden="1" x14ac:dyDescent="0.25">
      <c r="A267" s="12" t="s">
        <v>686</v>
      </c>
      <c r="B267" t="s">
        <v>23</v>
      </c>
      <c r="C267" t="s">
        <v>1696</v>
      </c>
      <c r="D267" t="s">
        <v>45</v>
      </c>
      <c r="E267" t="s">
        <v>40</v>
      </c>
      <c r="F267" t="s">
        <v>1657</v>
      </c>
      <c r="G267" t="s">
        <v>27</v>
      </c>
      <c r="H267">
        <v>6</v>
      </c>
      <c r="I267" s="12" t="s">
        <v>10</v>
      </c>
      <c r="J267" s="12"/>
      <c r="K267" s="12"/>
      <c r="L267" s="9"/>
      <c r="M267" s="8"/>
    </row>
    <row r="268" spans="1:13" hidden="1" x14ac:dyDescent="0.25">
      <c r="A268" s="12" t="s">
        <v>686</v>
      </c>
      <c r="B268" t="s">
        <v>23</v>
      </c>
      <c r="C268" t="s">
        <v>1696</v>
      </c>
      <c r="D268" t="s">
        <v>59</v>
      </c>
      <c r="E268" t="s">
        <v>40</v>
      </c>
      <c r="F268" t="s">
        <v>1657</v>
      </c>
      <c r="G268" t="s">
        <v>27</v>
      </c>
      <c r="H268">
        <v>6</v>
      </c>
      <c r="I268" s="12" t="s">
        <v>10</v>
      </c>
      <c r="J268" s="12"/>
      <c r="K268" s="12"/>
    </row>
    <row r="269" spans="1:13" hidden="1" x14ac:dyDescent="0.25">
      <c r="A269" s="12" t="s">
        <v>686</v>
      </c>
      <c r="B269" t="s">
        <v>23</v>
      </c>
      <c r="C269" t="s">
        <v>1696</v>
      </c>
      <c r="D269" t="s">
        <v>42</v>
      </c>
      <c r="E269" t="s">
        <v>40</v>
      </c>
      <c r="F269" t="s">
        <v>1657</v>
      </c>
      <c r="G269" t="s">
        <v>27</v>
      </c>
      <c r="H269">
        <v>6</v>
      </c>
      <c r="I269" s="12" t="s">
        <v>10</v>
      </c>
      <c r="J269" s="12"/>
      <c r="K269" s="12"/>
    </row>
    <row r="270" spans="1:13" hidden="1" x14ac:dyDescent="0.25">
      <c r="A270" s="12" t="s">
        <v>686</v>
      </c>
      <c r="B270" t="s">
        <v>23</v>
      </c>
      <c r="C270" t="s">
        <v>1855</v>
      </c>
      <c r="D270" t="s">
        <v>637</v>
      </c>
      <c r="E270" t="s">
        <v>26</v>
      </c>
      <c r="F270" t="s">
        <v>1650</v>
      </c>
      <c r="G270" t="s">
        <v>27</v>
      </c>
      <c r="H270">
        <v>1056</v>
      </c>
      <c r="I270" s="12" t="s">
        <v>10</v>
      </c>
      <c r="J270" s="12"/>
      <c r="K270" s="12"/>
    </row>
    <row r="271" spans="1:13" hidden="1" x14ac:dyDescent="0.25">
      <c r="A271" s="12" t="s">
        <v>686</v>
      </c>
      <c r="B271" t="s">
        <v>23</v>
      </c>
      <c r="C271" t="s">
        <v>1855</v>
      </c>
      <c r="D271" t="s">
        <v>1856</v>
      </c>
      <c r="E271" t="s">
        <v>29</v>
      </c>
      <c r="F271" t="s">
        <v>1650</v>
      </c>
      <c r="G271" t="s">
        <v>27</v>
      </c>
      <c r="H271">
        <v>1056</v>
      </c>
      <c r="I271" s="12" t="s">
        <v>10</v>
      </c>
      <c r="J271" s="12"/>
      <c r="K271" s="12"/>
    </row>
    <row r="272" spans="1:13" hidden="1" x14ac:dyDescent="0.25">
      <c r="A272" s="12" t="s">
        <v>686</v>
      </c>
      <c r="B272" t="s">
        <v>23</v>
      </c>
      <c r="C272" t="s">
        <v>1855</v>
      </c>
      <c r="D272" t="s">
        <v>1857</v>
      </c>
      <c r="E272" t="s">
        <v>29</v>
      </c>
      <c r="F272" t="s">
        <v>1858</v>
      </c>
      <c r="G272" t="s">
        <v>27</v>
      </c>
      <c r="H272">
        <v>1056</v>
      </c>
      <c r="I272" s="12" t="s">
        <v>10</v>
      </c>
      <c r="J272" s="12"/>
      <c r="K272" s="12"/>
    </row>
    <row r="273" spans="1:13" hidden="1" x14ac:dyDescent="0.25">
      <c r="A273" s="12" t="s">
        <v>686</v>
      </c>
      <c r="B273" t="s">
        <v>23</v>
      </c>
      <c r="C273" t="s">
        <v>1855</v>
      </c>
      <c r="D273" t="s">
        <v>1859</v>
      </c>
      <c r="E273" t="s">
        <v>29</v>
      </c>
      <c r="F273" t="s">
        <v>1650</v>
      </c>
      <c r="G273" t="s">
        <v>27</v>
      </c>
      <c r="H273">
        <v>1056</v>
      </c>
      <c r="I273" s="12" t="s">
        <v>10</v>
      </c>
      <c r="J273" s="12"/>
      <c r="K273" s="12"/>
    </row>
    <row r="274" spans="1:13" hidden="1" x14ac:dyDescent="0.25">
      <c r="A274" s="12" t="s">
        <v>686</v>
      </c>
      <c r="B274" t="s">
        <v>23</v>
      </c>
      <c r="C274" t="s">
        <v>1855</v>
      </c>
      <c r="D274" t="s">
        <v>1860</v>
      </c>
      <c r="E274" t="s">
        <v>1861</v>
      </c>
      <c r="F274" t="s">
        <v>1674</v>
      </c>
      <c r="G274" t="s">
        <v>27</v>
      </c>
      <c r="H274">
        <v>1056</v>
      </c>
      <c r="I274" s="12" t="s">
        <v>10</v>
      </c>
      <c r="J274" s="12"/>
      <c r="K274" s="12"/>
      <c r="L274" s="8"/>
      <c r="M274" s="8"/>
    </row>
    <row r="275" spans="1:13" hidden="1" x14ac:dyDescent="0.25">
      <c r="A275" s="12" t="s">
        <v>686</v>
      </c>
      <c r="B275" t="s">
        <v>23</v>
      </c>
      <c r="C275" t="s">
        <v>1855</v>
      </c>
      <c r="D275" t="s">
        <v>1862</v>
      </c>
      <c r="E275" t="s">
        <v>1861</v>
      </c>
      <c r="F275" t="s">
        <v>1674</v>
      </c>
      <c r="G275" t="s">
        <v>27</v>
      </c>
      <c r="H275">
        <v>1056</v>
      </c>
      <c r="I275" s="12" t="s">
        <v>10</v>
      </c>
      <c r="J275" s="12"/>
      <c r="K275" s="12"/>
      <c r="L275" s="8"/>
      <c r="M275" s="8"/>
    </row>
    <row r="276" spans="1:13" hidden="1" x14ac:dyDescent="0.25">
      <c r="A276" s="12" t="s">
        <v>686</v>
      </c>
      <c r="B276" t="s">
        <v>23</v>
      </c>
      <c r="C276" t="s">
        <v>1855</v>
      </c>
      <c r="D276" t="s">
        <v>1863</v>
      </c>
      <c r="E276" t="s">
        <v>1861</v>
      </c>
      <c r="F276" t="s">
        <v>1674</v>
      </c>
      <c r="G276" t="s">
        <v>27</v>
      </c>
      <c r="H276">
        <v>1056</v>
      </c>
      <c r="I276" s="12" t="s">
        <v>10</v>
      </c>
      <c r="J276" s="12"/>
      <c r="K276" s="12"/>
      <c r="L276" s="8"/>
    </row>
    <row r="277" spans="1:13" hidden="1" x14ac:dyDescent="0.25">
      <c r="A277" s="12" t="s">
        <v>686</v>
      </c>
      <c r="B277" t="s">
        <v>23</v>
      </c>
      <c r="C277" t="s">
        <v>1855</v>
      </c>
      <c r="D277" t="s">
        <v>1864</v>
      </c>
      <c r="E277" t="s">
        <v>1861</v>
      </c>
      <c r="F277" t="s">
        <v>1674</v>
      </c>
      <c r="G277" t="s">
        <v>27</v>
      </c>
      <c r="H277">
        <v>1056</v>
      </c>
      <c r="I277" s="12" t="s">
        <v>10</v>
      </c>
      <c r="J277" s="12"/>
      <c r="K277" s="12"/>
      <c r="L277" s="8"/>
      <c r="M277" s="8"/>
    </row>
    <row r="278" spans="1:13" hidden="1" x14ac:dyDescent="0.25">
      <c r="A278" s="12" t="s">
        <v>686</v>
      </c>
      <c r="B278" t="s">
        <v>23</v>
      </c>
      <c r="C278" t="s">
        <v>1855</v>
      </c>
      <c r="D278" t="s">
        <v>1865</v>
      </c>
      <c r="E278" t="s">
        <v>1861</v>
      </c>
      <c r="F278" t="s">
        <v>1674</v>
      </c>
      <c r="G278" t="s">
        <v>27</v>
      </c>
      <c r="H278">
        <v>1056</v>
      </c>
      <c r="I278" s="12" t="s">
        <v>10</v>
      </c>
      <c r="J278" s="12"/>
      <c r="K278" s="12"/>
    </row>
    <row r="279" spans="1:13" hidden="1" x14ac:dyDescent="0.25">
      <c r="A279" s="12" t="s">
        <v>686</v>
      </c>
      <c r="B279" t="s">
        <v>23</v>
      </c>
      <c r="C279" t="s">
        <v>1855</v>
      </c>
      <c r="D279" t="s">
        <v>1866</v>
      </c>
      <c r="E279" t="s">
        <v>29</v>
      </c>
      <c r="F279" t="s">
        <v>1669</v>
      </c>
      <c r="G279" t="s">
        <v>36</v>
      </c>
      <c r="H279">
        <v>1056</v>
      </c>
      <c r="I279" s="12" t="s">
        <v>10</v>
      </c>
      <c r="J279" s="12"/>
      <c r="K279" s="12"/>
    </row>
    <row r="280" spans="1:13" hidden="1" x14ac:dyDescent="0.25">
      <c r="A280" s="12" t="s">
        <v>686</v>
      </c>
      <c r="B280" t="s">
        <v>23</v>
      </c>
      <c r="C280" t="s">
        <v>1855</v>
      </c>
      <c r="D280" t="s">
        <v>1867</v>
      </c>
      <c r="E280" t="s">
        <v>29</v>
      </c>
      <c r="F280" t="s">
        <v>1858</v>
      </c>
      <c r="G280" t="s">
        <v>36</v>
      </c>
      <c r="H280">
        <v>1056</v>
      </c>
      <c r="I280" s="12" t="s">
        <v>10</v>
      </c>
      <c r="J280" s="12"/>
      <c r="K280" s="12"/>
    </row>
    <row r="281" spans="1:13" hidden="1" x14ac:dyDescent="0.25">
      <c r="A281" s="12" t="s">
        <v>686</v>
      </c>
      <c r="B281" t="s">
        <v>23</v>
      </c>
      <c r="C281" t="s">
        <v>1855</v>
      </c>
      <c r="D281" t="s">
        <v>1868</v>
      </c>
      <c r="E281" t="s">
        <v>29</v>
      </c>
      <c r="F281" t="s">
        <v>1669</v>
      </c>
      <c r="G281" t="s">
        <v>36</v>
      </c>
      <c r="H281">
        <v>1056</v>
      </c>
      <c r="I281" s="12" t="s">
        <v>10</v>
      </c>
      <c r="J281" s="12"/>
      <c r="K281" s="12"/>
    </row>
    <row r="282" spans="1:13" hidden="1" x14ac:dyDescent="0.25">
      <c r="A282" s="12" t="s">
        <v>686</v>
      </c>
      <c r="B282" t="s">
        <v>23</v>
      </c>
      <c r="C282" t="s">
        <v>1855</v>
      </c>
      <c r="D282" t="s">
        <v>1869</v>
      </c>
      <c r="E282" t="s">
        <v>29</v>
      </c>
      <c r="F282" t="s">
        <v>1669</v>
      </c>
      <c r="G282" t="s">
        <v>36</v>
      </c>
      <c r="H282">
        <v>1056</v>
      </c>
      <c r="I282" s="12" t="s">
        <v>10</v>
      </c>
      <c r="J282" s="12"/>
      <c r="K282" s="12"/>
    </row>
    <row r="283" spans="1:13" hidden="1" x14ac:dyDescent="0.25">
      <c r="A283" s="12" t="s">
        <v>686</v>
      </c>
      <c r="B283" t="s">
        <v>23</v>
      </c>
      <c r="C283" t="s">
        <v>1855</v>
      </c>
      <c r="D283" t="s">
        <v>1870</v>
      </c>
      <c r="E283" t="s">
        <v>29</v>
      </c>
      <c r="F283" t="s">
        <v>1858</v>
      </c>
      <c r="G283" t="s">
        <v>36</v>
      </c>
      <c r="H283">
        <v>1056</v>
      </c>
      <c r="I283" s="12" t="s">
        <v>10</v>
      </c>
      <c r="J283" s="12"/>
      <c r="K283" s="12"/>
    </row>
    <row r="284" spans="1:13" hidden="1" x14ac:dyDescent="0.25">
      <c r="A284" s="12" t="s">
        <v>686</v>
      </c>
      <c r="B284" t="s">
        <v>23</v>
      </c>
      <c r="C284" t="s">
        <v>1855</v>
      </c>
      <c r="D284" t="s">
        <v>1871</v>
      </c>
      <c r="E284" t="s">
        <v>29</v>
      </c>
      <c r="F284" t="s">
        <v>1653</v>
      </c>
      <c r="G284" t="s">
        <v>36</v>
      </c>
      <c r="H284">
        <v>1056</v>
      </c>
      <c r="I284" s="12" t="s">
        <v>10</v>
      </c>
      <c r="J284" s="12"/>
      <c r="K284" s="12"/>
    </row>
    <row r="285" spans="1:13" ht="120.75" customHeight="1" x14ac:dyDescent="0.25">
      <c r="A285" s="12" t="s">
        <v>686</v>
      </c>
      <c r="B285" t="s">
        <v>23</v>
      </c>
      <c r="C285" t="s">
        <v>1855</v>
      </c>
      <c r="D285" t="s">
        <v>1872</v>
      </c>
      <c r="E285" t="s">
        <v>29</v>
      </c>
      <c r="F285" t="s">
        <v>1873</v>
      </c>
      <c r="G285" t="s">
        <v>36</v>
      </c>
      <c r="H285">
        <v>1056</v>
      </c>
      <c r="I285" s="12" t="s">
        <v>11</v>
      </c>
      <c r="J285" s="12"/>
      <c r="K285" s="12" t="s">
        <v>685</v>
      </c>
    </row>
    <row r="286" spans="1:13" hidden="1" x14ac:dyDescent="0.25">
      <c r="A286" s="12" t="s">
        <v>686</v>
      </c>
      <c r="B286" t="s">
        <v>23</v>
      </c>
      <c r="C286" t="s">
        <v>1855</v>
      </c>
      <c r="D286" t="s">
        <v>39</v>
      </c>
      <c r="E286" t="s">
        <v>40</v>
      </c>
      <c r="F286" t="s">
        <v>1657</v>
      </c>
      <c r="G286" t="s">
        <v>27</v>
      </c>
      <c r="H286">
        <v>1056</v>
      </c>
      <c r="I286" s="12" t="s">
        <v>10</v>
      </c>
      <c r="J286" s="12"/>
      <c r="K286" s="12"/>
    </row>
    <row r="287" spans="1:13" hidden="1" x14ac:dyDescent="0.25">
      <c r="A287" s="12" t="s">
        <v>686</v>
      </c>
      <c r="B287" t="s">
        <v>23</v>
      </c>
      <c r="C287" t="s">
        <v>1855</v>
      </c>
      <c r="D287" t="s">
        <v>38</v>
      </c>
      <c r="E287" t="s">
        <v>29</v>
      </c>
      <c r="F287" t="s">
        <v>1874</v>
      </c>
      <c r="G287" t="s">
        <v>27</v>
      </c>
      <c r="H287">
        <v>1056</v>
      </c>
      <c r="I287" s="12" t="s">
        <v>10</v>
      </c>
      <c r="J287" s="12"/>
      <c r="K287" s="12"/>
    </row>
    <row r="288" spans="1:13" hidden="1" x14ac:dyDescent="0.25">
      <c r="A288" s="12" t="s">
        <v>686</v>
      </c>
      <c r="B288" t="s">
        <v>23</v>
      </c>
      <c r="C288" t="s">
        <v>1855</v>
      </c>
      <c r="D288" t="s">
        <v>42</v>
      </c>
      <c r="E288" t="s">
        <v>40</v>
      </c>
      <c r="F288" t="s">
        <v>1657</v>
      </c>
      <c r="G288" t="s">
        <v>27</v>
      </c>
      <c r="H288">
        <v>1056</v>
      </c>
      <c r="I288" s="12" t="s">
        <v>10</v>
      </c>
      <c r="J288" s="12"/>
      <c r="K288" s="12"/>
    </row>
    <row r="289" spans="1:11" hidden="1" x14ac:dyDescent="0.25">
      <c r="A289" s="12" t="s">
        <v>686</v>
      </c>
      <c r="B289" t="s">
        <v>23</v>
      </c>
      <c r="C289" t="s">
        <v>1855</v>
      </c>
      <c r="D289" t="s">
        <v>41</v>
      </c>
      <c r="E289" t="s">
        <v>29</v>
      </c>
      <c r="F289" t="s">
        <v>1874</v>
      </c>
      <c r="G289" t="s">
        <v>27</v>
      </c>
      <c r="H289">
        <v>1056</v>
      </c>
      <c r="I289" s="12" t="s">
        <v>10</v>
      </c>
      <c r="J289" s="12"/>
      <c r="K289" s="12"/>
    </row>
    <row r="290" spans="1:11" x14ac:dyDescent="0.25">
      <c r="A290" s="12" t="s">
        <v>686</v>
      </c>
      <c r="B290" t="s">
        <v>23</v>
      </c>
      <c r="C290" t="s">
        <v>1855</v>
      </c>
      <c r="D290" t="s">
        <v>280</v>
      </c>
      <c r="E290" t="s">
        <v>29</v>
      </c>
      <c r="F290" t="s">
        <v>1875</v>
      </c>
      <c r="G290" t="s">
        <v>27</v>
      </c>
      <c r="H290">
        <v>1056</v>
      </c>
      <c r="I290" s="12" t="s">
        <v>11</v>
      </c>
      <c r="J290" s="12"/>
      <c r="K290" s="12" t="s">
        <v>685</v>
      </c>
    </row>
    <row r="291" spans="1:11" x14ac:dyDescent="0.25">
      <c r="A291" s="12" t="s">
        <v>686</v>
      </c>
      <c r="B291" t="s">
        <v>23</v>
      </c>
      <c r="C291" t="s">
        <v>1855</v>
      </c>
      <c r="D291" t="s">
        <v>78</v>
      </c>
      <c r="E291" t="s">
        <v>29</v>
      </c>
      <c r="F291" t="s">
        <v>1875</v>
      </c>
      <c r="G291" t="s">
        <v>36</v>
      </c>
      <c r="H291">
        <v>1056</v>
      </c>
      <c r="I291" s="12" t="s">
        <v>11</v>
      </c>
      <c r="J291" s="12"/>
      <c r="K291" s="12" t="s">
        <v>685</v>
      </c>
    </row>
    <row r="292" spans="1:11" hidden="1" x14ac:dyDescent="0.25">
      <c r="A292" s="12" t="s">
        <v>686</v>
      </c>
      <c r="B292" t="s">
        <v>23</v>
      </c>
      <c r="C292" t="s">
        <v>50</v>
      </c>
      <c r="D292" t="s">
        <v>50</v>
      </c>
      <c r="E292" t="s">
        <v>29</v>
      </c>
      <c r="F292" t="s">
        <v>1651</v>
      </c>
      <c r="G292" t="s">
        <v>27</v>
      </c>
      <c r="H292">
        <v>1</v>
      </c>
      <c r="I292" s="12" t="s">
        <v>10</v>
      </c>
      <c r="J292" s="12"/>
      <c r="K292" s="12"/>
    </row>
    <row r="293" spans="1:11" hidden="1" x14ac:dyDescent="0.25">
      <c r="A293" s="12" t="s">
        <v>686</v>
      </c>
      <c r="B293" t="s">
        <v>23</v>
      </c>
      <c r="C293" t="s">
        <v>50</v>
      </c>
      <c r="D293" t="s">
        <v>280</v>
      </c>
      <c r="E293" t="s">
        <v>29</v>
      </c>
      <c r="F293" t="s">
        <v>1675</v>
      </c>
      <c r="G293" t="s">
        <v>27</v>
      </c>
      <c r="H293">
        <v>1</v>
      </c>
      <c r="I293" s="12" t="s">
        <v>10</v>
      </c>
      <c r="J293" s="12"/>
      <c r="K293" s="12"/>
    </row>
    <row r="294" spans="1:11" hidden="1" x14ac:dyDescent="0.25">
      <c r="A294" s="12" t="s">
        <v>686</v>
      </c>
      <c r="B294" t="s">
        <v>23</v>
      </c>
      <c r="C294" t="s">
        <v>50</v>
      </c>
      <c r="D294" t="s">
        <v>45</v>
      </c>
      <c r="E294" t="s">
        <v>40</v>
      </c>
      <c r="F294" t="s">
        <v>1657</v>
      </c>
      <c r="G294" t="s">
        <v>27</v>
      </c>
      <c r="H294">
        <v>1</v>
      </c>
      <c r="I294" s="12" t="s">
        <v>10</v>
      </c>
      <c r="J294" s="12"/>
      <c r="K294" s="12"/>
    </row>
    <row r="295" spans="1:11" hidden="1" x14ac:dyDescent="0.25">
      <c r="A295" s="12" t="s">
        <v>686</v>
      </c>
      <c r="B295" t="s">
        <v>23</v>
      </c>
      <c r="C295" t="s">
        <v>50</v>
      </c>
      <c r="D295" t="s">
        <v>59</v>
      </c>
      <c r="E295" t="s">
        <v>40</v>
      </c>
      <c r="F295" t="s">
        <v>1657</v>
      </c>
      <c r="G295" t="s">
        <v>27</v>
      </c>
      <c r="H295">
        <v>1</v>
      </c>
      <c r="I295" s="12" t="s">
        <v>10</v>
      </c>
      <c r="J295" s="12"/>
      <c r="K295" s="12"/>
    </row>
    <row r="296" spans="1:11" hidden="1" x14ac:dyDescent="0.25">
      <c r="A296" s="12" t="s">
        <v>686</v>
      </c>
      <c r="B296" t="s">
        <v>23</v>
      </c>
      <c r="C296" t="s">
        <v>50</v>
      </c>
      <c r="D296" t="s">
        <v>42</v>
      </c>
      <c r="E296" t="s">
        <v>40</v>
      </c>
      <c r="F296" t="s">
        <v>1657</v>
      </c>
      <c r="G296" t="s">
        <v>27</v>
      </c>
      <c r="H296">
        <v>1</v>
      </c>
      <c r="I296" s="12" t="s">
        <v>10</v>
      </c>
      <c r="J296" s="12"/>
      <c r="K296" s="12"/>
    </row>
    <row r="297" spans="1:11" hidden="1" x14ac:dyDescent="0.25">
      <c r="A297" s="12" t="s">
        <v>686</v>
      </c>
      <c r="B297" t="s">
        <v>23</v>
      </c>
      <c r="C297" t="s">
        <v>1697</v>
      </c>
      <c r="D297" t="s">
        <v>1697</v>
      </c>
      <c r="E297" t="s">
        <v>29</v>
      </c>
      <c r="F297" t="s">
        <v>1674</v>
      </c>
      <c r="G297" t="s">
        <v>27</v>
      </c>
      <c r="H297">
        <v>17</v>
      </c>
      <c r="I297" s="12" t="s">
        <v>10</v>
      </c>
      <c r="J297" s="12"/>
      <c r="K297" s="12"/>
    </row>
    <row r="298" spans="1:11" hidden="1" x14ac:dyDescent="0.25">
      <c r="A298" s="12" t="s">
        <v>686</v>
      </c>
      <c r="B298" t="s">
        <v>23</v>
      </c>
      <c r="C298" t="s">
        <v>1697</v>
      </c>
      <c r="D298" t="s">
        <v>280</v>
      </c>
      <c r="E298" t="s">
        <v>29</v>
      </c>
      <c r="F298" t="s">
        <v>1675</v>
      </c>
      <c r="G298" t="s">
        <v>27</v>
      </c>
      <c r="H298">
        <v>17</v>
      </c>
      <c r="I298" s="12" t="s">
        <v>10</v>
      </c>
      <c r="J298" s="12"/>
      <c r="K298" s="12"/>
    </row>
    <row r="299" spans="1:11" hidden="1" x14ac:dyDescent="0.25">
      <c r="A299" s="12" t="s">
        <v>686</v>
      </c>
      <c r="B299" t="s">
        <v>23</v>
      </c>
      <c r="C299" t="s">
        <v>1697</v>
      </c>
      <c r="D299" t="s">
        <v>45</v>
      </c>
      <c r="E299" t="s">
        <v>40</v>
      </c>
      <c r="F299" t="s">
        <v>1657</v>
      </c>
      <c r="G299" t="s">
        <v>27</v>
      </c>
      <c r="H299">
        <v>17</v>
      </c>
      <c r="I299" s="12" t="s">
        <v>10</v>
      </c>
      <c r="J299" s="12"/>
      <c r="K299" s="12"/>
    </row>
    <row r="300" spans="1:11" hidden="1" x14ac:dyDescent="0.25">
      <c r="A300" s="12" t="s">
        <v>686</v>
      </c>
      <c r="B300" t="s">
        <v>23</v>
      </c>
      <c r="C300" t="s">
        <v>1697</v>
      </c>
      <c r="D300" t="s">
        <v>59</v>
      </c>
      <c r="E300" t="s">
        <v>40</v>
      </c>
      <c r="F300" t="s">
        <v>1657</v>
      </c>
      <c r="G300" t="s">
        <v>27</v>
      </c>
      <c r="H300">
        <v>17</v>
      </c>
      <c r="I300" s="12" t="s">
        <v>10</v>
      </c>
      <c r="J300" s="12"/>
      <c r="K300" s="12"/>
    </row>
    <row r="301" spans="1:11" hidden="1" x14ac:dyDescent="0.25">
      <c r="A301" s="12" t="s">
        <v>686</v>
      </c>
      <c r="B301" t="s">
        <v>23</v>
      </c>
      <c r="C301" t="s">
        <v>1697</v>
      </c>
      <c r="D301" t="s">
        <v>42</v>
      </c>
      <c r="E301" t="s">
        <v>40</v>
      </c>
      <c r="F301" t="s">
        <v>1657</v>
      </c>
      <c r="G301" t="s">
        <v>27</v>
      </c>
      <c r="H301">
        <v>17</v>
      </c>
      <c r="I301" s="12" t="s">
        <v>10</v>
      </c>
      <c r="J301" s="12"/>
      <c r="K301" s="12"/>
    </row>
    <row r="302" spans="1:11" hidden="1" x14ac:dyDescent="0.25">
      <c r="A302" s="12" t="s">
        <v>686</v>
      </c>
      <c r="B302" t="s">
        <v>23</v>
      </c>
      <c r="C302" t="s">
        <v>48</v>
      </c>
      <c r="D302" t="s">
        <v>48</v>
      </c>
      <c r="E302" t="s">
        <v>29</v>
      </c>
      <c r="F302" t="s">
        <v>1674</v>
      </c>
      <c r="G302" t="s">
        <v>27</v>
      </c>
      <c r="H302">
        <v>19</v>
      </c>
      <c r="I302" s="12" t="s">
        <v>10</v>
      </c>
      <c r="J302" s="12"/>
      <c r="K302" s="12"/>
    </row>
    <row r="303" spans="1:11" hidden="1" x14ac:dyDescent="0.25">
      <c r="A303" s="12" t="s">
        <v>686</v>
      </c>
      <c r="B303" t="s">
        <v>23</v>
      </c>
      <c r="C303" t="s">
        <v>48</v>
      </c>
      <c r="D303" t="s">
        <v>280</v>
      </c>
      <c r="E303" t="s">
        <v>29</v>
      </c>
      <c r="F303" t="s">
        <v>1675</v>
      </c>
      <c r="G303" t="s">
        <v>27</v>
      </c>
      <c r="H303">
        <v>19</v>
      </c>
      <c r="I303" s="12" t="s">
        <v>10</v>
      </c>
      <c r="J303" s="12"/>
      <c r="K303" s="12"/>
    </row>
    <row r="304" spans="1:11" hidden="1" x14ac:dyDescent="0.25">
      <c r="A304" s="12" t="s">
        <v>686</v>
      </c>
      <c r="B304" t="s">
        <v>23</v>
      </c>
      <c r="C304" t="s">
        <v>48</v>
      </c>
      <c r="D304" t="s">
        <v>45</v>
      </c>
      <c r="E304" t="s">
        <v>40</v>
      </c>
      <c r="F304" t="s">
        <v>1657</v>
      </c>
      <c r="G304" t="s">
        <v>27</v>
      </c>
      <c r="H304">
        <v>19</v>
      </c>
      <c r="I304" s="12" t="s">
        <v>10</v>
      </c>
      <c r="J304" s="12"/>
      <c r="K304" s="12"/>
    </row>
    <row r="305" spans="1:11" hidden="1" x14ac:dyDescent="0.25">
      <c r="A305" s="12" t="s">
        <v>686</v>
      </c>
      <c r="B305" t="s">
        <v>23</v>
      </c>
      <c r="C305" t="s">
        <v>48</v>
      </c>
      <c r="D305" t="s">
        <v>59</v>
      </c>
      <c r="E305" t="s">
        <v>40</v>
      </c>
      <c r="F305" t="s">
        <v>1657</v>
      </c>
      <c r="G305" t="s">
        <v>27</v>
      </c>
      <c r="H305">
        <v>19</v>
      </c>
      <c r="I305" s="12" t="s">
        <v>10</v>
      </c>
      <c r="J305" s="12"/>
      <c r="K305" s="12"/>
    </row>
    <row r="306" spans="1:11" hidden="1" x14ac:dyDescent="0.25">
      <c r="A306" s="12" t="s">
        <v>686</v>
      </c>
      <c r="B306" t="s">
        <v>23</v>
      </c>
      <c r="C306" t="s">
        <v>48</v>
      </c>
      <c r="D306" t="s">
        <v>42</v>
      </c>
      <c r="E306" t="s">
        <v>40</v>
      </c>
      <c r="F306" t="s">
        <v>1657</v>
      </c>
      <c r="G306" t="s">
        <v>27</v>
      </c>
      <c r="H306">
        <v>19</v>
      </c>
      <c r="I306" s="12" t="s">
        <v>10</v>
      </c>
      <c r="J306" s="12"/>
      <c r="K306" s="12"/>
    </row>
    <row r="307" spans="1:11" hidden="1" x14ac:dyDescent="0.25">
      <c r="A307" s="12" t="s">
        <v>686</v>
      </c>
      <c r="B307" t="s">
        <v>23</v>
      </c>
      <c r="C307" t="s">
        <v>1698</v>
      </c>
      <c r="D307" t="s">
        <v>1698</v>
      </c>
      <c r="E307" t="s">
        <v>29</v>
      </c>
      <c r="F307" t="s">
        <v>1651</v>
      </c>
      <c r="G307" t="s">
        <v>27</v>
      </c>
      <c r="H307">
        <v>24</v>
      </c>
      <c r="I307" s="12" t="s">
        <v>10</v>
      </c>
      <c r="J307" s="12"/>
      <c r="K307" s="12"/>
    </row>
    <row r="308" spans="1:11" hidden="1" x14ac:dyDescent="0.25">
      <c r="A308" s="12" t="s">
        <v>686</v>
      </c>
      <c r="B308" t="s">
        <v>23</v>
      </c>
      <c r="C308" t="s">
        <v>1698</v>
      </c>
      <c r="D308" t="s">
        <v>280</v>
      </c>
      <c r="E308" t="s">
        <v>29</v>
      </c>
      <c r="F308" t="s">
        <v>1675</v>
      </c>
      <c r="G308" t="s">
        <v>27</v>
      </c>
      <c r="H308">
        <v>24</v>
      </c>
      <c r="I308" s="12" t="s">
        <v>10</v>
      </c>
      <c r="J308" s="12"/>
      <c r="K308" s="12"/>
    </row>
    <row r="309" spans="1:11" hidden="1" x14ac:dyDescent="0.25">
      <c r="A309" s="12" t="s">
        <v>686</v>
      </c>
      <c r="B309" t="s">
        <v>23</v>
      </c>
      <c r="C309" t="s">
        <v>1698</v>
      </c>
      <c r="D309" t="s">
        <v>45</v>
      </c>
      <c r="E309" t="s">
        <v>40</v>
      </c>
      <c r="F309" t="s">
        <v>1657</v>
      </c>
      <c r="G309" t="s">
        <v>27</v>
      </c>
      <c r="H309">
        <v>24</v>
      </c>
      <c r="I309" s="12" t="s">
        <v>10</v>
      </c>
      <c r="J309" s="12"/>
      <c r="K309" s="12"/>
    </row>
    <row r="310" spans="1:11" hidden="1" x14ac:dyDescent="0.25">
      <c r="A310" s="12" t="s">
        <v>686</v>
      </c>
      <c r="B310" t="s">
        <v>23</v>
      </c>
      <c r="C310" t="s">
        <v>1698</v>
      </c>
      <c r="D310" t="s">
        <v>59</v>
      </c>
      <c r="E310" t="s">
        <v>40</v>
      </c>
      <c r="F310" t="s">
        <v>1657</v>
      </c>
      <c r="G310" t="s">
        <v>27</v>
      </c>
      <c r="H310">
        <v>24</v>
      </c>
      <c r="I310" s="12" t="s">
        <v>10</v>
      </c>
      <c r="J310" s="12"/>
      <c r="K310" s="12"/>
    </row>
    <row r="311" spans="1:11" hidden="1" x14ac:dyDescent="0.25">
      <c r="A311" s="12" t="s">
        <v>686</v>
      </c>
      <c r="B311" t="s">
        <v>23</v>
      </c>
      <c r="C311" t="s">
        <v>1698</v>
      </c>
      <c r="D311" t="s">
        <v>42</v>
      </c>
      <c r="E311" t="s">
        <v>40</v>
      </c>
      <c r="F311" t="s">
        <v>1657</v>
      </c>
      <c r="G311" t="s">
        <v>27</v>
      </c>
      <c r="H311">
        <v>24</v>
      </c>
      <c r="I311" s="12" t="s">
        <v>10</v>
      </c>
      <c r="J311" s="12"/>
      <c r="K311" s="12"/>
    </row>
    <row r="312" spans="1:11" hidden="1" x14ac:dyDescent="0.25">
      <c r="A312" s="12" t="s">
        <v>686</v>
      </c>
      <c r="B312" t="s">
        <v>23</v>
      </c>
      <c r="C312" t="s">
        <v>1699</v>
      </c>
      <c r="D312" t="s">
        <v>1699</v>
      </c>
      <c r="E312" t="s">
        <v>29</v>
      </c>
      <c r="F312" t="s">
        <v>1651</v>
      </c>
      <c r="G312" t="s">
        <v>27</v>
      </c>
      <c r="H312">
        <v>26</v>
      </c>
      <c r="I312" s="12" t="s">
        <v>10</v>
      </c>
      <c r="J312" s="12"/>
      <c r="K312" s="12"/>
    </row>
    <row r="313" spans="1:11" hidden="1" x14ac:dyDescent="0.25">
      <c r="A313" s="12" t="s">
        <v>686</v>
      </c>
      <c r="B313" t="s">
        <v>23</v>
      </c>
      <c r="C313" t="s">
        <v>1699</v>
      </c>
      <c r="D313" t="s">
        <v>280</v>
      </c>
      <c r="E313" t="s">
        <v>29</v>
      </c>
      <c r="F313" t="s">
        <v>1675</v>
      </c>
      <c r="G313" t="s">
        <v>27</v>
      </c>
      <c r="H313">
        <v>26</v>
      </c>
      <c r="I313" s="12" t="s">
        <v>10</v>
      </c>
      <c r="J313" s="12"/>
      <c r="K313" s="12"/>
    </row>
    <row r="314" spans="1:11" hidden="1" x14ac:dyDescent="0.25">
      <c r="A314" s="12" t="s">
        <v>686</v>
      </c>
      <c r="B314" t="s">
        <v>23</v>
      </c>
      <c r="C314" t="s">
        <v>1699</v>
      </c>
      <c r="D314" t="s">
        <v>45</v>
      </c>
      <c r="E314" t="s">
        <v>40</v>
      </c>
      <c r="F314" t="s">
        <v>1657</v>
      </c>
      <c r="G314" t="s">
        <v>27</v>
      </c>
      <c r="H314">
        <v>26</v>
      </c>
      <c r="I314" s="12" t="s">
        <v>10</v>
      </c>
      <c r="J314" s="12"/>
      <c r="K314" s="12"/>
    </row>
    <row r="315" spans="1:11" hidden="1" x14ac:dyDescent="0.25">
      <c r="A315" s="12" t="s">
        <v>686</v>
      </c>
      <c r="B315" t="s">
        <v>23</v>
      </c>
      <c r="C315" t="s">
        <v>1699</v>
      </c>
      <c r="D315" t="s">
        <v>59</v>
      </c>
      <c r="E315" t="s">
        <v>40</v>
      </c>
      <c r="F315" t="s">
        <v>1657</v>
      </c>
      <c r="G315" t="s">
        <v>27</v>
      </c>
      <c r="H315">
        <v>26</v>
      </c>
      <c r="I315" s="12" t="s">
        <v>10</v>
      </c>
      <c r="J315" s="12"/>
      <c r="K315" s="12"/>
    </row>
    <row r="316" spans="1:11" hidden="1" x14ac:dyDescent="0.25">
      <c r="A316" s="12" t="s">
        <v>686</v>
      </c>
      <c r="B316" t="s">
        <v>23</v>
      </c>
      <c r="C316" t="s">
        <v>1699</v>
      </c>
      <c r="D316" t="s">
        <v>42</v>
      </c>
      <c r="E316" t="s">
        <v>40</v>
      </c>
      <c r="F316" t="s">
        <v>1657</v>
      </c>
      <c r="G316" t="s">
        <v>27</v>
      </c>
      <c r="H316">
        <v>26</v>
      </c>
      <c r="I316" s="12" t="s">
        <v>10</v>
      </c>
      <c r="J316" s="12"/>
      <c r="K316" s="12"/>
    </row>
    <row r="317" spans="1:11" hidden="1" x14ac:dyDescent="0.25">
      <c r="A317" s="12" t="s">
        <v>686</v>
      </c>
      <c r="B317" t="s">
        <v>23</v>
      </c>
      <c r="C317" t="s">
        <v>377</v>
      </c>
      <c r="D317" t="s">
        <v>377</v>
      </c>
      <c r="E317" t="s">
        <v>29</v>
      </c>
      <c r="F317" t="s">
        <v>1650</v>
      </c>
      <c r="G317" t="s">
        <v>27</v>
      </c>
      <c r="H317">
        <v>77</v>
      </c>
      <c r="I317" s="12" t="s">
        <v>10</v>
      </c>
      <c r="J317" s="12"/>
      <c r="K317" s="12"/>
    </row>
    <row r="318" spans="1:11" hidden="1" x14ac:dyDescent="0.25">
      <c r="A318" s="12" t="s">
        <v>686</v>
      </c>
      <c r="B318" t="s">
        <v>23</v>
      </c>
      <c r="C318" t="s">
        <v>377</v>
      </c>
      <c r="D318" t="s">
        <v>280</v>
      </c>
      <c r="E318" t="s">
        <v>29</v>
      </c>
      <c r="F318" t="s">
        <v>1675</v>
      </c>
      <c r="G318" t="s">
        <v>27</v>
      </c>
      <c r="H318">
        <v>77</v>
      </c>
      <c r="I318" s="12" t="s">
        <v>10</v>
      </c>
      <c r="J318" s="12"/>
      <c r="K318" s="12"/>
    </row>
    <row r="319" spans="1:11" hidden="1" x14ac:dyDescent="0.25">
      <c r="A319" s="12" t="s">
        <v>686</v>
      </c>
      <c r="B319" t="s">
        <v>23</v>
      </c>
      <c r="C319" t="s">
        <v>377</v>
      </c>
      <c r="D319" t="s">
        <v>45</v>
      </c>
      <c r="E319" t="s">
        <v>40</v>
      </c>
      <c r="F319" t="s">
        <v>1657</v>
      </c>
      <c r="G319" t="s">
        <v>27</v>
      </c>
      <c r="H319">
        <v>77</v>
      </c>
      <c r="I319" s="12" t="s">
        <v>10</v>
      </c>
      <c r="J319" s="12"/>
      <c r="K319" s="12"/>
    </row>
    <row r="320" spans="1:11" hidden="1" x14ac:dyDescent="0.25">
      <c r="A320" s="12" t="s">
        <v>686</v>
      </c>
      <c r="B320" t="s">
        <v>23</v>
      </c>
      <c r="C320" t="s">
        <v>377</v>
      </c>
      <c r="D320" t="s">
        <v>59</v>
      </c>
      <c r="E320" t="s">
        <v>40</v>
      </c>
      <c r="F320" t="s">
        <v>1657</v>
      </c>
      <c r="G320" t="s">
        <v>27</v>
      </c>
      <c r="H320">
        <v>77</v>
      </c>
      <c r="I320" s="12" t="s">
        <v>10</v>
      </c>
      <c r="J320" s="12"/>
      <c r="K320" s="12"/>
    </row>
    <row r="321" spans="1:11" hidden="1" x14ac:dyDescent="0.25">
      <c r="A321" s="12" t="s">
        <v>686</v>
      </c>
      <c r="B321" t="s">
        <v>23</v>
      </c>
      <c r="C321" t="s">
        <v>377</v>
      </c>
      <c r="D321" t="s">
        <v>42</v>
      </c>
      <c r="E321" t="s">
        <v>40</v>
      </c>
      <c r="F321" t="s">
        <v>1657</v>
      </c>
      <c r="G321" t="s">
        <v>27</v>
      </c>
      <c r="H321">
        <v>77</v>
      </c>
      <c r="I321" s="12" t="s">
        <v>10</v>
      </c>
      <c r="J321" s="12"/>
      <c r="K321" s="12"/>
    </row>
    <row r="322" spans="1:11" hidden="1" x14ac:dyDescent="0.25">
      <c r="A322" s="12" t="s">
        <v>686</v>
      </c>
      <c r="B322" t="s">
        <v>23</v>
      </c>
      <c r="C322" t="s">
        <v>321</v>
      </c>
      <c r="D322" t="s">
        <v>321</v>
      </c>
      <c r="E322" t="s">
        <v>29</v>
      </c>
      <c r="F322" t="s">
        <v>1674</v>
      </c>
      <c r="G322" t="s">
        <v>27</v>
      </c>
      <c r="H322">
        <v>5</v>
      </c>
      <c r="I322" s="12" t="s">
        <v>10</v>
      </c>
      <c r="J322" s="12"/>
      <c r="K322" s="12"/>
    </row>
    <row r="323" spans="1:11" hidden="1" x14ac:dyDescent="0.25">
      <c r="A323" s="12" t="s">
        <v>686</v>
      </c>
      <c r="B323" t="s">
        <v>23</v>
      </c>
      <c r="C323" t="s">
        <v>321</v>
      </c>
      <c r="D323" t="s">
        <v>280</v>
      </c>
      <c r="E323" t="s">
        <v>29</v>
      </c>
      <c r="F323" t="s">
        <v>1675</v>
      </c>
      <c r="G323" t="s">
        <v>27</v>
      </c>
      <c r="H323">
        <v>5</v>
      </c>
      <c r="I323" s="12" t="s">
        <v>10</v>
      </c>
      <c r="J323" s="12"/>
      <c r="K323" s="12"/>
    </row>
    <row r="324" spans="1:11" hidden="1" x14ac:dyDescent="0.25">
      <c r="A324" s="12" t="s">
        <v>686</v>
      </c>
      <c r="B324" t="s">
        <v>23</v>
      </c>
      <c r="C324" t="s">
        <v>321</v>
      </c>
      <c r="D324" t="s">
        <v>45</v>
      </c>
      <c r="E324" t="s">
        <v>40</v>
      </c>
      <c r="F324" t="s">
        <v>1657</v>
      </c>
      <c r="G324" t="s">
        <v>27</v>
      </c>
      <c r="H324">
        <v>5</v>
      </c>
      <c r="I324" s="12" t="s">
        <v>10</v>
      </c>
      <c r="J324" s="12"/>
      <c r="K324" s="12"/>
    </row>
    <row r="325" spans="1:11" hidden="1" x14ac:dyDescent="0.25">
      <c r="A325" s="12" t="s">
        <v>686</v>
      </c>
      <c r="B325" t="s">
        <v>23</v>
      </c>
      <c r="C325" t="s">
        <v>321</v>
      </c>
      <c r="D325" t="s">
        <v>59</v>
      </c>
      <c r="E325" t="s">
        <v>40</v>
      </c>
      <c r="F325" t="s">
        <v>1657</v>
      </c>
      <c r="G325" t="s">
        <v>27</v>
      </c>
      <c r="H325">
        <v>5</v>
      </c>
      <c r="I325" s="12" t="s">
        <v>10</v>
      </c>
      <c r="J325" s="12"/>
      <c r="K325" s="12"/>
    </row>
    <row r="326" spans="1:11" hidden="1" x14ac:dyDescent="0.25">
      <c r="A326" s="12" t="s">
        <v>686</v>
      </c>
      <c r="B326" t="s">
        <v>23</v>
      </c>
      <c r="C326" t="s">
        <v>321</v>
      </c>
      <c r="D326" t="s">
        <v>42</v>
      </c>
      <c r="E326" t="s">
        <v>40</v>
      </c>
      <c r="F326" t="s">
        <v>1657</v>
      </c>
      <c r="G326" t="s">
        <v>27</v>
      </c>
      <c r="H326">
        <v>5</v>
      </c>
      <c r="I326" s="12" t="s">
        <v>10</v>
      </c>
      <c r="J326" s="12"/>
      <c r="K326" s="12"/>
    </row>
    <row r="327" spans="1:11" hidden="1" x14ac:dyDescent="0.25">
      <c r="A327" s="12" t="s">
        <v>686</v>
      </c>
      <c r="B327" t="s">
        <v>23</v>
      </c>
      <c r="C327" t="s">
        <v>1876</v>
      </c>
      <c r="D327" t="s">
        <v>1877</v>
      </c>
      <c r="E327" t="s">
        <v>26</v>
      </c>
      <c r="F327" t="s">
        <v>1650</v>
      </c>
      <c r="G327" t="s">
        <v>27</v>
      </c>
      <c r="H327">
        <v>447109</v>
      </c>
      <c r="I327" s="12" t="s">
        <v>10</v>
      </c>
      <c r="J327" s="12"/>
      <c r="K327" s="12"/>
    </row>
    <row r="328" spans="1:11" hidden="1" x14ac:dyDescent="0.25">
      <c r="A328" s="12" t="s">
        <v>686</v>
      </c>
      <c r="B328" t="s">
        <v>23</v>
      </c>
      <c r="C328" t="s">
        <v>1876</v>
      </c>
      <c r="D328" t="s">
        <v>44</v>
      </c>
      <c r="E328" t="s">
        <v>29</v>
      </c>
      <c r="F328" t="s">
        <v>1650</v>
      </c>
      <c r="G328" t="s">
        <v>27</v>
      </c>
      <c r="H328">
        <v>447109</v>
      </c>
      <c r="I328" s="12" t="s">
        <v>10</v>
      </c>
      <c r="J328" s="12"/>
      <c r="K328" s="12"/>
    </row>
    <row r="329" spans="1:11" hidden="1" x14ac:dyDescent="0.25">
      <c r="A329" s="12" t="s">
        <v>686</v>
      </c>
      <c r="B329" t="s">
        <v>23</v>
      </c>
      <c r="C329" t="s">
        <v>1876</v>
      </c>
      <c r="D329" t="s">
        <v>83</v>
      </c>
      <c r="E329" t="s">
        <v>29</v>
      </c>
      <c r="F329" t="s">
        <v>1651</v>
      </c>
      <c r="G329" t="s">
        <v>36</v>
      </c>
      <c r="H329">
        <v>447109</v>
      </c>
      <c r="I329" s="12" t="s">
        <v>10</v>
      </c>
      <c r="J329" s="12"/>
      <c r="K329" s="12"/>
    </row>
    <row r="330" spans="1:11" hidden="1" x14ac:dyDescent="0.25">
      <c r="A330" s="12" t="s">
        <v>686</v>
      </c>
      <c r="B330" t="s">
        <v>23</v>
      </c>
      <c r="C330" t="s">
        <v>1876</v>
      </c>
      <c r="D330" t="s">
        <v>84</v>
      </c>
      <c r="E330" t="s">
        <v>29</v>
      </c>
      <c r="F330" t="s">
        <v>1650</v>
      </c>
      <c r="G330" t="s">
        <v>36</v>
      </c>
      <c r="H330">
        <v>447109</v>
      </c>
      <c r="I330" s="12" t="s">
        <v>10</v>
      </c>
      <c r="J330" s="12"/>
      <c r="K330" s="12"/>
    </row>
    <row r="331" spans="1:11" hidden="1" x14ac:dyDescent="0.25">
      <c r="A331" s="12" t="s">
        <v>686</v>
      </c>
      <c r="B331" t="s">
        <v>23</v>
      </c>
      <c r="C331" t="s">
        <v>1876</v>
      </c>
      <c r="D331" t="s">
        <v>1878</v>
      </c>
      <c r="E331" t="s">
        <v>29</v>
      </c>
      <c r="F331" t="s">
        <v>1674</v>
      </c>
      <c r="G331" t="s">
        <v>27</v>
      </c>
      <c r="H331">
        <v>447109</v>
      </c>
      <c r="I331" s="12" t="s">
        <v>10</v>
      </c>
      <c r="J331" s="12"/>
      <c r="K331" s="12"/>
    </row>
    <row r="332" spans="1:11" hidden="1" x14ac:dyDescent="0.25">
      <c r="A332" s="12" t="s">
        <v>686</v>
      </c>
      <c r="B332" t="s">
        <v>23</v>
      </c>
      <c r="C332" t="s">
        <v>1876</v>
      </c>
      <c r="D332" t="s">
        <v>97</v>
      </c>
      <c r="E332" t="s">
        <v>29</v>
      </c>
      <c r="F332" t="s">
        <v>1820</v>
      </c>
      <c r="G332" t="s">
        <v>27</v>
      </c>
      <c r="H332">
        <v>447109</v>
      </c>
      <c r="I332" s="12" t="s">
        <v>10</v>
      </c>
      <c r="J332" s="12"/>
      <c r="K332" s="12"/>
    </row>
    <row r="333" spans="1:11" hidden="1" x14ac:dyDescent="0.25">
      <c r="A333" s="12" t="s">
        <v>686</v>
      </c>
      <c r="B333" t="s">
        <v>23</v>
      </c>
      <c r="C333" t="s">
        <v>1876</v>
      </c>
      <c r="D333" t="s">
        <v>96</v>
      </c>
      <c r="E333" t="s">
        <v>29</v>
      </c>
      <c r="F333" t="s">
        <v>1709</v>
      </c>
      <c r="G333" t="s">
        <v>27</v>
      </c>
      <c r="H333">
        <v>447109</v>
      </c>
      <c r="I333" s="12" t="s">
        <v>10</v>
      </c>
      <c r="J333" s="12"/>
      <c r="K333" s="12"/>
    </row>
    <row r="334" spans="1:11" hidden="1" x14ac:dyDescent="0.25">
      <c r="A334" s="12" t="s">
        <v>686</v>
      </c>
      <c r="B334" t="s">
        <v>23</v>
      </c>
      <c r="C334" t="s">
        <v>1876</v>
      </c>
      <c r="D334" t="s">
        <v>1879</v>
      </c>
      <c r="E334" t="s">
        <v>40</v>
      </c>
      <c r="F334" t="s">
        <v>1657</v>
      </c>
      <c r="G334" t="s">
        <v>36</v>
      </c>
      <c r="H334">
        <v>447109</v>
      </c>
      <c r="I334" s="12" t="s">
        <v>10</v>
      </c>
      <c r="J334" s="12"/>
      <c r="K334" s="12"/>
    </row>
    <row r="335" spans="1:11" hidden="1" x14ac:dyDescent="0.25">
      <c r="A335" s="12" t="s">
        <v>686</v>
      </c>
      <c r="B335" t="s">
        <v>23</v>
      </c>
      <c r="C335" t="s">
        <v>1876</v>
      </c>
      <c r="D335" t="s">
        <v>95</v>
      </c>
      <c r="E335" t="s">
        <v>40</v>
      </c>
      <c r="F335" t="s">
        <v>1657</v>
      </c>
      <c r="G335" t="s">
        <v>36</v>
      </c>
      <c r="H335">
        <v>447109</v>
      </c>
      <c r="I335" s="12" t="s">
        <v>10</v>
      </c>
      <c r="J335" s="12"/>
      <c r="K335" s="12"/>
    </row>
    <row r="336" spans="1:11" x14ac:dyDescent="0.25">
      <c r="A336" s="12" t="s">
        <v>686</v>
      </c>
      <c r="B336" t="s">
        <v>23</v>
      </c>
      <c r="C336" t="s">
        <v>1876</v>
      </c>
      <c r="D336" t="s">
        <v>38</v>
      </c>
      <c r="E336" t="s">
        <v>29</v>
      </c>
      <c r="F336" t="s">
        <v>1656</v>
      </c>
      <c r="G336" t="s">
        <v>27</v>
      </c>
      <c r="H336">
        <v>447109</v>
      </c>
      <c r="I336" s="12" t="s">
        <v>12</v>
      </c>
      <c r="J336" s="12"/>
      <c r="K336" s="12" t="s">
        <v>688</v>
      </c>
    </row>
    <row r="337" spans="1:13" ht="48" hidden="1" x14ac:dyDescent="0.25">
      <c r="A337" s="12" t="s">
        <v>686</v>
      </c>
      <c r="B337" t="s">
        <v>23</v>
      </c>
      <c r="C337" t="s">
        <v>1876</v>
      </c>
      <c r="D337" t="s">
        <v>39</v>
      </c>
      <c r="E337" t="s">
        <v>40</v>
      </c>
      <c r="F337" t="s">
        <v>1657</v>
      </c>
      <c r="G337" t="s">
        <v>27</v>
      </c>
      <c r="H337">
        <v>447109</v>
      </c>
      <c r="I337" s="12" t="s">
        <v>10</v>
      </c>
      <c r="J337" s="12"/>
      <c r="K337" s="12"/>
    </row>
    <row r="338" spans="1:13" ht="126.75" customHeight="1" x14ac:dyDescent="0.25">
      <c r="A338" s="12" t="s">
        <v>686</v>
      </c>
      <c r="B338" t="s">
        <v>23</v>
      </c>
      <c r="C338" t="s">
        <v>1876</v>
      </c>
      <c r="D338" t="s">
        <v>41</v>
      </c>
      <c r="E338" t="s">
        <v>29</v>
      </c>
      <c r="F338" t="s">
        <v>1656</v>
      </c>
      <c r="G338" t="s">
        <v>27</v>
      </c>
      <c r="H338">
        <v>447109</v>
      </c>
      <c r="I338" s="12" t="s">
        <v>12</v>
      </c>
      <c r="J338" s="12"/>
      <c r="K338" s="12" t="s">
        <v>688</v>
      </c>
    </row>
    <row r="339" spans="1:13" hidden="1" x14ac:dyDescent="0.25">
      <c r="A339" s="12" t="s">
        <v>686</v>
      </c>
      <c r="B339" t="s">
        <v>23</v>
      </c>
      <c r="C339" t="s">
        <v>1876</v>
      </c>
      <c r="D339" t="s">
        <v>42</v>
      </c>
      <c r="E339" t="s">
        <v>40</v>
      </c>
      <c r="F339" t="s">
        <v>1657</v>
      </c>
      <c r="G339" t="s">
        <v>27</v>
      </c>
      <c r="H339">
        <v>447109</v>
      </c>
      <c r="I339" s="12" t="s">
        <v>10</v>
      </c>
      <c r="J339" s="12"/>
      <c r="K339" s="12"/>
    </row>
    <row r="340" spans="1:13" hidden="1" x14ac:dyDescent="0.25">
      <c r="A340" s="12" t="s">
        <v>686</v>
      </c>
      <c r="B340" t="s">
        <v>23</v>
      </c>
      <c r="C340" t="s">
        <v>1876</v>
      </c>
      <c r="D340" t="s">
        <v>37</v>
      </c>
      <c r="E340" t="s">
        <v>26</v>
      </c>
      <c r="F340" t="s">
        <v>1655</v>
      </c>
      <c r="G340" t="s">
        <v>27</v>
      </c>
      <c r="H340">
        <v>447109</v>
      </c>
      <c r="I340" s="12" t="s">
        <v>10</v>
      </c>
      <c r="J340" s="12"/>
      <c r="K340" s="12"/>
    </row>
    <row r="341" spans="1:13" hidden="1" x14ac:dyDescent="0.25">
      <c r="A341" s="12" t="s">
        <v>686</v>
      </c>
      <c r="B341" t="s">
        <v>23</v>
      </c>
      <c r="C341" t="s">
        <v>1880</v>
      </c>
      <c r="D341" t="s">
        <v>97</v>
      </c>
      <c r="E341" t="s">
        <v>29</v>
      </c>
      <c r="F341" t="s">
        <v>1820</v>
      </c>
      <c r="G341" t="s">
        <v>27</v>
      </c>
      <c r="H341">
        <v>172950</v>
      </c>
      <c r="I341" s="12" t="s">
        <v>10</v>
      </c>
      <c r="J341" s="12"/>
      <c r="K341" s="12"/>
    </row>
    <row r="342" spans="1:13" s="18" customFormat="1" ht="122.25" customHeight="1" x14ac:dyDescent="0.25">
      <c r="A342" s="17" t="s">
        <v>686</v>
      </c>
      <c r="B342" s="18" t="s">
        <v>23</v>
      </c>
      <c r="C342" s="18" t="s">
        <v>1880</v>
      </c>
      <c r="D342" s="18" t="s">
        <v>1881</v>
      </c>
      <c r="E342" s="18" t="s">
        <v>29</v>
      </c>
      <c r="F342" s="18" t="s">
        <v>1858</v>
      </c>
      <c r="G342" s="18" t="s">
        <v>27</v>
      </c>
      <c r="H342" s="18">
        <v>172950</v>
      </c>
      <c r="I342" s="17" t="s">
        <v>11</v>
      </c>
      <c r="J342" s="17"/>
      <c r="K342" s="17" t="s">
        <v>685</v>
      </c>
      <c r="M342" s="22" t="s">
        <v>2438</v>
      </c>
    </row>
    <row r="343" spans="1:13" x14ac:dyDescent="0.25">
      <c r="A343" s="12" t="s">
        <v>686</v>
      </c>
      <c r="B343" t="s">
        <v>23</v>
      </c>
      <c r="C343" t="s">
        <v>1880</v>
      </c>
      <c r="D343" t="s">
        <v>1882</v>
      </c>
      <c r="E343" t="s">
        <v>29</v>
      </c>
      <c r="F343" t="s">
        <v>1656</v>
      </c>
      <c r="G343" t="s">
        <v>36</v>
      </c>
      <c r="H343">
        <v>172950</v>
      </c>
      <c r="I343" s="12" t="s">
        <v>11</v>
      </c>
      <c r="J343" s="12"/>
      <c r="K343" s="12" t="s">
        <v>685</v>
      </c>
      <c r="L343" s="8"/>
      <c r="M343" s="8"/>
    </row>
    <row r="344" spans="1:13" x14ac:dyDescent="0.25">
      <c r="A344" s="12" t="s">
        <v>686</v>
      </c>
      <c r="B344" t="s">
        <v>23</v>
      </c>
      <c r="C344" t="s">
        <v>1880</v>
      </c>
      <c r="D344" t="s">
        <v>1883</v>
      </c>
      <c r="E344" t="s">
        <v>29</v>
      </c>
      <c r="F344" t="s">
        <v>1656</v>
      </c>
      <c r="G344" t="s">
        <v>36</v>
      </c>
      <c r="H344">
        <v>172950</v>
      </c>
      <c r="I344" s="12" t="s">
        <v>11</v>
      </c>
      <c r="J344" s="12"/>
      <c r="K344" s="12" t="s">
        <v>685</v>
      </c>
      <c r="L344" s="8"/>
      <c r="M344" s="8"/>
    </row>
    <row r="345" spans="1:13" hidden="1" x14ac:dyDescent="0.25">
      <c r="A345" s="12" t="s">
        <v>686</v>
      </c>
      <c r="B345" t="s">
        <v>23</v>
      </c>
      <c r="C345" t="s">
        <v>1880</v>
      </c>
      <c r="D345" t="s">
        <v>1884</v>
      </c>
      <c r="E345" t="s">
        <v>29</v>
      </c>
      <c r="F345" t="s">
        <v>1651</v>
      </c>
      <c r="G345" t="s">
        <v>27</v>
      </c>
      <c r="H345">
        <v>172950</v>
      </c>
      <c r="I345" s="12" t="s">
        <v>10</v>
      </c>
      <c r="J345" s="12"/>
      <c r="K345" s="12"/>
    </row>
    <row r="346" spans="1:13" hidden="1" x14ac:dyDescent="0.25">
      <c r="A346" s="12" t="s">
        <v>686</v>
      </c>
      <c r="B346" t="s">
        <v>23</v>
      </c>
      <c r="C346" t="s">
        <v>1880</v>
      </c>
      <c r="D346" t="s">
        <v>1885</v>
      </c>
      <c r="E346" t="s">
        <v>29</v>
      </c>
      <c r="F346" t="s">
        <v>1674</v>
      </c>
      <c r="G346" t="s">
        <v>27</v>
      </c>
      <c r="H346">
        <v>172950</v>
      </c>
      <c r="I346" s="12" t="s">
        <v>10</v>
      </c>
      <c r="J346" s="12"/>
      <c r="K346" s="12"/>
    </row>
    <row r="347" spans="1:13" x14ac:dyDescent="0.25">
      <c r="A347" s="12" t="s">
        <v>686</v>
      </c>
      <c r="B347" t="s">
        <v>23</v>
      </c>
      <c r="C347" t="s">
        <v>1880</v>
      </c>
      <c r="D347" t="s">
        <v>1886</v>
      </c>
      <c r="E347" t="s">
        <v>40</v>
      </c>
      <c r="F347" t="s">
        <v>1657</v>
      </c>
      <c r="G347" t="s">
        <v>36</v>
      </c>
      <c r="H347">
        <v>172950</v>
      </c>
      <c r="I347" s="12" t="s">
        <v>11</v>
      </c>
      <c r="J347" s="12"/>
      <c r="K347" s="12" t="s">
        <v>1887</v>
      </c>
    </row>
    <row r="348" spans="1:13" hidden="1" x14ac:dyDescent="0.25">
      <c r="A348" s="12" t="s">
        <v>686</v>
      </c>
      <c r="B348" t="s">
        <v>23</v>
      </c>
      <c r="C348" t="s">
        <v>1880</v>
      </c>
      <c r="D348" t="s">
        <v>1888</v>
      </c>
      <c r="E348" t="s">
        <v>29</v>
      </c>
      <c r="F348" t="s">
        <v>1653</v>
      </c>
      <c r="G348" t="s">
        <v>36</v>
      </c>
      <c r="H348">
        <v>172950</v>
      </c>
      <c r="I348" s="12" t="s">
        <v>10</v>
      </c>
      <c r="J348" s="12"/>
      <c r="K348" s="12"/>
    </row>
    <row r="349" spans="1:13" x14ac:dyDescent="0.25">
      <c r="A349" s="12" t="s">
        <v>686</v>
      </c>
      <c r="B349" t="s">
        <v>23</v>
      </c>
      <c r="C349" t="s">
        <v>1880</v>
      </c>
      <c r="D349" t="s">
        <v>1889</v>
      </c>
      <c r="E349" t="s">
        <v>29</v>
      </c>
      <c r="F349" t="s">
        <v>1822</v>
      </c>
      <c r="G349" t="s">
        <v>36</v>
      </c>
      <c r="H349">
        <v>172950</v>
      </c>
      <c r="I349" s="12" t="s">
        <v>11</v>
      </c>
      <c r="J349" s="12"/>
      <c r="K349" s="12" t="s">
        <v>685</v>
      </c>
      <c r="L349" s="24" t="s">
        <v>2441</v>
      </c>
      <c r="M349" s="24" t="s">
        <v>2438</v>
      </c>
    </row>
    <row r="350" spans="1:13" hidden="1" x14ac:dyDescent="0.25">
      <c r="A350" s="12" t="s">
        <v>686</v>
      </c>
      <c r="B350" t="s">
        <v>23</v>
      </c>
      <c r="C350" t="s">
        <v>1880</v>
      </c>
      <c r="D350" t="s">
        <v>1890</v>
      </c>
      <c r="E350" t="s">
        <v>29</v>
      </c>
      <c r="F350" t="s">
        <v>1653</v>
      </c>
      <c r="G350" t="s">
        <v>36</v>
      </c>
      <c r="H350">
        <v>172950</v>
      </c>
      <c r="I350" s="12" t="s">
        <v>10</v>
      </c>
      <c r="J350" s="12"/>
      <c r="K350" s="12"/>
    </row>
    <row r="351" spans="1:13" ht="82.5" customHeight="1" x14ac:dyDescent="0.25">
      <c r="A351" s="12" t="s">
        <v>686</v>
      </c>
      <c r="B351" t="s">
        <v>23</v>
      </c>
      <c r="C351" t="s">
        <v>1880</v>
      </c>
      <c r="D351" t="s">
        <v>1891</v>
      </c>
      <c r="E351" t="s">
        <v>29</v>
      </c>
      <c r="F351" t="s">
        <v>1892</v>
      </c>
      <c r="G351" t="s">
        <v>36</v>
      </c>
      <c r="H351">
        <v>172950</v>
      </c>
      <c r="I351" s="12" t="s">
        <v>11</v>
      </c>
      <c r="J351" s="12"/>
      <c r="K351" s="12" t="s">
        <v>1887</v>
      </c>
    </row>
    <row r="352" spans="1:13" hidden="1" x14ac:dyDescent="0.25">
      <c r="A352" s="12" t="s">
        <v>686</v>
      </c>
      <c r="B352" t="s">
        <v>23</v>
      </c>
      <c r="C352" t="s">
        <v>1880</v>
      </c>
      <c r="D352" t="s">
        <v>1893</v>
      </c>
      <c r="E352" t="s">
        <v>29</v>
      </c>
      <c r="F352" t="s">
        <v>1820</v>
      </c>
      <c r="G352" t="s">
        <v>36</v>
      </c>
      <c r="H352">
        <v>172950</v>
      </c>
      <c r="I352" s="12" t="s">
        <v>10</v>
      </c>
      <c r="J352" s="12"/>
      <c r="K352" s="12"/>
    </row>
    <row r="353" spans="1:13" x14ac:dyDescent="0.25">
      <c r="A353" s="12" t="s">
        <v>686</v>
      </c>
      <c r="B353" t="s">
        <v>23</v>
      </c>
      <c r="C353" t="s">
        <v>1880</v>
      </c>
      <c r="D353" t="s">
        <v>1894</v>
      </c>
      <c r="E353" t="s">
        <v>29</v>
      </c>
      <c r="F353" t="s">
        <v>1669</v>
      </c>
      <c r="G353" t="s">
        <v>36</v>
      </c>
      <c r="H353">
        <v>172950</v>
      </c>
      <c r="I353" s="12" t="s">
        <v>11</v>
      </c>
      <c r="J353" s="12"/>
      <c r="K353" s="12" t="s">
        <v>1887</v>
      </c>
    </row>
    <row r="354" spans="1:13" x14ac:dyDescent="0.25">
      <c r="A354" s="12" t="s">
        <v>686</v>
      </c>
      <c r="B354" t="s">
        <v>23</v>
      </c>
      <c r="C354" t="s">
        <v>1880</v>
      </c>
      <c r="D354" t="s">
        <v>1895</v>
      </c>
      <c r="E354" t="s">
        <v>29</v>
      </c>
      <c r="F354" t="s">
        <v>1650</v>
      </c>
      <c r="G354" t="s">
        <v>36</v>
      </c>
      <c r="H354">
        <v>172950</v>
      </c>
      <c r="I354" s="12" t="s">
        <v>11</v>
      </c>
      <c r="J354" s="12"/>
      <c r="K354" s="12" t="s">
        <v>1887</v>
      </c>
    </row>
    <row r="355" spans="1:13" ht="30" x14ac:dyDescent="0.25">
      <c r="A355" s="12" t="s">
        <v>686</v>
      </c>
      <c r="B355" t="s">
        <v>23</v>
      </c>
      <c r="C355" t="s">
        <v>1880</v>
      </c>
      <c r="D355" t="s">
        <v>1896</v>
      </c>
      <c r="E355" t="s">
        <v>29</v>
      </c>
      <c r="F355" t="s">
        <v>1663</v>
      </c>
      <c r="G355" t="s">
        <v>36</v>
      </c>
      <c r="H355">
        <v>172950</v>
      </c>
      <c r="I355" s="12" t="s">
        <v>11</v>
      </c>
      <c r="J355" s="12"/>
      <c r="K355" s="12" t="s">
        <v>685</v>
      </c>
      <c r="L355" s="6" t="s">
        <v>2439</v>
      </c>
      <c r="M355" s="23" t="s">
        <v>2440</v>
      </c>
    </row>
    <row r="356" spans="1:13" ht="0.75" customHeight="1" x14ac:dyDescent="0.25">
      <c r="A356" s="12" t="s">
        <v>686</v>
      </c>
      <c r="B356" t="s">
        <v>23</v>
      </c>
      <c r="C356" t="s">
        <v>1880</v>
      </c>
      <c r="D356" t="s">
        <v>1843</v>
      </c>
      <c r="E356" t="s">
        <v>40</v>
      </c>
      <c r="F356" t="s">
        <v>1657</v>
      </c>
      <c r="G356" t="s">
        <v>27</v>
      </c>
      <c r="H356">
        <v>172950</v>
      </c>
      <c r="I356" s="12" t="s">
        <v>10</v>
      </c>
      <c r="J356" s="12"/>
      <c r="K356" s="12"/>
    </row>
    <row r="357" spans="1:13" ht="60.75" customHeight="1" x14ac:dyDescent="0.25">
      <c r="A357" s="12" t="s">
        <v>686</v>
      </c>
      <c r="B357" t="s">
        <v>23</v>
      </c>
      <c r="C357" t="s">
        <v>1880</v>
      </c>
      <c r="D357" t="s">
        <v>1844</v>
      </c>
      <c r="E357" t="s">
        <v>29</v>
      </c>
      <c r="F357" t="s">
        <v>1656</v>
      </c>
      <c r="G357" t="s">
        <v>27</v>
      </c>
      <c r="H357">
        <v>172950</v>
      </c>
      <c r="I357" s="12" t="s">
        <v>12</v>
      </c>
      <c r="J357" s="12"/>
      <c r="K357" s="12" t="s">
        <v>688</v>
      </c>
    </row>
    <row r="358" spans="1:13" hidden="1" x14ac:dyDescent="0.25">
      <c r="A358" s="12" t="s">
        <v>686</v>
      </c>
      <c r="B358" t="s">
        <v>23</v>
      </c>
      <c r="C358" t="s">
        <v>1880</v>
      </c>
      <c r="D358" t="s">
        <v>1845</v>
      </c>
      <c r="E358" t="s">
        <v>26</v>
      </c>
      <c r="F358" t="s">
        <v>1650</v>
      </c>
      <c r="G358" t="s">
        <v>27</v>
      </c>
      <c r="H358">
        <v>172950</v>
      </c>
      <c r="I358" s="12" t="s">
        <v>10</v>
      </c>
      <c r="J358" s="12"/>
      <c r="K358" s="12"/>
    </row>
    <row r="359" spans="1:13" hidden="1" x14ac:dyDescent="0.25">
      <c r="A359" s="12" t="s">
        <v>686</v>
      </c>
      <c r="B359" t="s">
        <v>23</v>
      </c>
      <c r="C359" t="s">
        <v>1880</v>
      </c>
      <c r="D359" t="s">
        <v>42</v>
      </c>
      <c r="E359" t="s">
        <v>40</v>
      </c>
      <c r="F359" t="s">
        <v>1657</v>
      </c>
      <c r="G359" t="s">
        <v>27</v>
      </c>
      <c r="H359">
        <v>172950</v>
      </c>
      <c r="I359" s="12" t="s">
        <v>10</v>
      </c>
      <c r="J359" s="12"/>
      <c r="K359" s="12"/>
    </row>
    <row r="360" spans="1:13" x14ac:dyDescent="0.25">
      <c r="A360" s="12" t="s">
        <v>686</v>
      </c>
      <c r="B360" t="s">
        <v>23</v>
      </c>
      <c r="C360" t="s">
        <v>1880</v>
      </c>
      <c r="D360" t="s">
        <v>41</v>
      </c>
      <c r="E360" t="s">
        <v>29</v>
      </c>
      <c r="F360" t="s">
        <v>1656</v>
      </c>
      <c r="G360" t="s">
        <v>27</v>
      </c>
      <c r="H360">
        <v>172950</v>
      </c>
      <c r="I360" s="12" t="s">
        <v>12</v>
      </c>
      <c r="J360" s="12"/>
      <c r="K360" s="12" t="s">
        <v>688</v>
      </c>
    </row>
    <row r="361" spans="1:13" hidden="1" x14ac:dyDescent="0.25">
      <c r="A361" s="12" t="s">
        <v>686</v>
      </c>
      <c r="B361" t="s">
        <v>23</v>
      </c>
      <c r="C361" t="s">
        <v>1880</v>
      </c>
      <c r="D361" t="s">
        <v>1842</v>
      </c>
      <c r="E361" t="s">
        <v>26</v>
      </c>
      <c r="F361" t="s">
        <v>1650</v>
      </c>
      <c r="G361" t="s">
        <v>27</v>
      </c>
      <c r="H361">
        <v>172950</v>
      </c>
      <c r="I361" s="12" t="s">
        <v>10</v>
      </c>
      <c r="J361" s="12"/>
      <c r="K361" s="12"/>
    </row>
    <row r="362" spans="1:13" hidden="1" x14ac:dyDescent="0.25">
      <c r="A362" s="12" t="s">
        <v>686</v>
      </c>
      <c r="B362" t="s">
        <v>23</v>
      </c>
      <c r="C362" t="s">
        <v>1880</v>
      </c>
      <c r="D362" t="s">
        <v>37</v>
      </c>
      <c r="E362" t="s">
        <v>26</v>
      </c>
      <c r="F362" t="s">
        <v>1655</v>
      </c>
      <c r="G362" t="s">
        <v>27</v>
      </c>
      <c r="H362">
        <v>172950</v>
      </c>
      <c r="I362" s="12" t="s">
        <v>10</v>
      </c>
      <c r="J362" s="12"/>
      <c r="K362" s="12"/>
    </row>
    <row r="363" spans="1:13" hidden="1" x14ac:dyDescent="0.25">
      <c r="A363" s="12" t="s">
        <v>686</v>
      </c>
      <c r="B363" t="s">
        <v>23</v>
      </c>
      <c r="C363" t="s">
        <v>1897</v>
      </c>
      <c r="D363" t="s">
        <v>1898</v>
      </c>
      <c r="E363" t="s">
        <v>26</v>
      </c>
      <c r="F363" t="s">
        <v>1650</v>
      </c>
      <c r="G363" t="s">
        <v>27</v>
      </c>
      <c r="H363">
        <v>411903</v>
      </c>
      <c r="I363" s="12" t="s">
        <v>10</v>
      </c>
      <c r="J363" s="12"/>
      <c r="K363" s="12"/>
    </row>
    <row r="364" spans="1:13" hidden="1" x14ac:dyDescent="0.25">
      <c r="A364" s="12" t="s">
        <v>686</v>
      </c>
      <c r="B364" t="s">
        <v>23</v>
      </c>
      <c r="C364" t="s">
        <v>1897</v>
      </c>
      <c r="D364" t="s">
        <v>44</v>
      </c>
      <c r="E364" t="s">
        <v>29</v>
      </c>
      <c r="F364" t="s">
        <v>1650</v>
      </c>
      <c r="G364" t="s">
        <v>27</v>
      </c>
      <c r="H364">
        <v>411903</v>
      </c>
      <c r="I364" s="12" t="s">
        <v>10</v>
      </c>
      <c r="J364" s="12"/>
      <c r="K364" s="12"/>
    </row>
    <row r="365" spans="1:13" hidden="1" x14ac:dyDescent="0.25">
      <c r="A365" s="12" t="s">
        <v>686</v>
      </c>
      <c r="B365" t="s">
        <v>23</v>
      </c>
      <c r="C365" t="s">
        <v>1897</v>
      </c>
      <c r="D365" t="s">
        <v>1899</v>
      </c>
      <c r="E365" t="s">
        <v>29</v>
      </c>
      <c r="F365" t="s">
        <v>1709</v>
      </c>
      <c r="G365" t="s">
        <v>36</v>
      </c>
      <c r="H365">
        <v>411903</v>
      </c>
      <c r="I365" s="12" t="s">
        <v>10</v>
      </c>
      <c r="J365" s="12"/>
      <c r="K365" s="12"/>
    </row>
    <row r="366" spans="1:13" hidden="1" x14ac:dyDescent="0.25">
      <c r="A366" s="12" t="s">
        <v>686</v>
      </c>
      <c r="B366" t="s">
        <v>23</v>
      </c>
      <c r="C366" t="s">
        <v>1897</v>
      </c>
      <c r="D366" t="s">
        <v>1900</v>
      </c>
      <c r="E366" t="s">
        <v>29</v>
      </c>
      <c r="F366" t="s">
        <v>1651</v>
      </c>
      <c r="G366" t="s">
        <v>36</v>
      </c>
      <c r="H366">
        <v>411903</v>
      </c>
      <c r="I366" s="12" t="s">
        <v>10</v>
      </c>
      <c r="J366" s="12"/>
      <c r="K366" s="12"/>
    </row>
    <row r="367" spans="1:13" hidden="1" x14ac:dyDescent="0.25">
      <c r="A367" s="12" t="s">
        <v>686</v>
      </c>
      <c r="B367" t="s">
        <v>23</v>
      </c>
      <c r="C367" t="s">
        <v>1897</v>
      </c>
      <c r="D367" t="s">
        <v>1901</v>
      </c>
      <c r="E367" t="s">
        <v>29</v>
      </c>
      <c r="F367" t="s">
        <v>1653</v>
      </c>
      <c r="G367" t="s">
        <v>36</v>
      </c>
      <c r="H367">
        <v>411903</v>
      </c>
      <c r="I367" s="12" t="s">
        <v>10</v>
      </c>
      <c r="J367" s="12"/>
      <c r="K367" s="12"/>
    </row>
    <row r="368" spans="1:13" hidden="1" x14ac:dyDescent="0.25">
      <c r="A368" s="12" t="s">
        <v>686</v>
      </c>
      <c r="B368" t="s">
        <v>23</v>
      </c>
      <c r="C368" t="s">
        <v>1897</v>
      </c>
      <c r="D368" t="s">
        <v>362</v>
      </c>
      <c r="E368" t="s">
        <v>29</v>
      </c>
      <c r="F368" t="s">
        <v>1674</v>
      </c>
      <c r="G368" t="s">
        <v>27</v>
      </c>
      <c r="H368">
        <v>411903</v>
      </c>
      <c r="I368" s="12" t="s">
        <v>10</v>
      </c>
      <c r="J368" s="12"/>
      <c r="K368" s="12"/>
    </row>
    <row r="369" spans="1:11" hidden="1" x14ac:dyDescent="0.25">
      <c r="A369" s="12" t="s">
        <v>686</v>
      </c>
      <c r="B369" t="s">
        <v>23</v>
      </c>
      <c r="C369" t="s">
        <v>1897</v>
      </c>
      <c r="D369" t="s">
        <v>363</v>
      </c>
      <c r="E369" t="s">
        <v>29</v>
      </c>
      <c r="F369" t="s">
        <v>1674</v>
      </c>
      <c r="G369" t="s">
        <v>36</v>
      </c>
      <c r="H369">
        <v>411903</v>
      </c>
      <c r="I369" s="12" t="s">
        <v>10</v>
      </c>
      <c r="J369" s="12"/>
      <c r="K369" s="12"/>
    </row>
    <row r="370" spans="1:11" hidden="1" x14ac:dyDescent="0.25">
      <c r="A370" s="12" t="s">
        <v>686</v>
      </c>
      <c r="B370" t="s">
        <v>23</v>
      </c>
      <c r="C370" t="s">
        <v>1897</v>
      </c>
      <c r="D370" t="s">
        <v>364</v>
      </c>
      <c r="E370" t="s">
        <v>29</v>
      </c>
      <c r="F370" t="s">
        <v>1902</v>
      </c>
      <c r="G370" t="s">
        <v>36</v>
      </c>
      <c r="H370">
        <v>411903</v>
      </c>
      <c r="I370" s="12" t="s">
        <v>10</v>
      </c>
      <c r="J370" s="12"/>
      <c r="K370" s="12"/>
    </row>
    <row r="371" spans="1:11" x14ac:dyDescent="0.25">
      <c r="A371" s="12" t="s">
        <v>686</v>
      </c>
      <c r="B371" t="s">
        <v>23</v>
      </c>
      <c r="C371" t="s">
        <v>1897</v>
      </c>
      <c r="D371" t="s">
        <v>38</v>
      </c>
      <c r="E371" t="s">
        <v>29</v>
      </c>
      <c r="F371" t="s">
        <v>1656</v>
      </c>
      <c r="G371" t="s">
        <v>27</v>
      </c>
      <c r="H371">
        <v>411903</v>
      </c>
      <c r="I371" s="12" t="s">
        <v>12</v>
      </c>
      <c r="J371" s="12"/>
      <c r="K371" s="12" t="s">
        <v>688</v>
      </c>
    </row>
    <row r="372" spans="1:11" ht="10.5" hidden="1" customHeight="1" x14ac:dyDescent="0.25">
      <c r="A372" s="12" t="s">
        <v>686</v>
      </c>
      <c r="B372" t="s">
        <v>23</v>
      </c>
      <c r="C372" t="s">
        <v>1897</v>
      </c>
      <c r="D372" t="s">
        <v>39</v>
      </c>
      <c r="E372" t="s">
        <v>40</v>
      </c>
      <c r="F372" t="s">
        <v>1657</v>
      </c>
      <c r="G372" t="s">
        <v>27</v>
      </c>
      <c r="H372">
        <v>411903</v>
      </c>
      <c r="I372" s="12" t="s">
        <v>10</v>
      </c>
      <c r="J372" s="12"/>
      <c r="K372" s="12"/>
    </row>
    <row r="373" spans="1:11" ht="57" customHeight="1" x14ac:dyDescent="0.25">
      <c r="A373" s="12" t="s">
        <v>686</v>
      </c>
      <c r="B373" t="s">
        <v>23</v>
      </c>
      <c r="C373" t="s">
        <v>1897</v>
      </c>
      <c r="D373" t="s">
        <v>41</v>
      </c>
      <c r="E373" t="s">
        <v>29</v>
      </c>
      <c r="F373" t="s">
        <v>1656</v>
      </c>
      <c r="G373" t="s">
        <v>27</v>
      </c>
      <c r="H373">
        <v>411903</v>
      </c>
      <c r="I373" s="12" t="s">
        <v>12</v>
      </c>
      <c r="J373" s="12"/>
      <c r="K373" s="12" t="s">
        <v>688</v>
      </c>
    </row>
    <row r="374" spans="1:11" hidden="1" x14ac:dyDescent="0.25">
      <c r="A374" s="12" t="s">
        <v>686</v>
      </c>
      <c r="B374" t="s">
        <v>23</v>
      </c>
      <c r="C374" t="s">
        <v>1897</v>
      </c>
      <c r="D374" t="s">
        <v>42</v>
      </c>
      <c r="E374" t="s">
        <v>40</v>
      </c>
      <c r="F374" t="s">
        <v>1657</v>
      </c>
      <c r="G374" t="s">
        <v>27</v>
      </c>
      <c r="H374">
        <v>411903</v>
      </c>
      <c r="I374" s="12" t="s">
        <v>10</v>
      </c>
      <c r="J374" s="12"/>
      <c r="K374" s="12"/>
    </row>
    <row r="375" spans="1:11" hidden="1" x14ac:dyDescent="0.25">
      <c r="A375" s="12" t="s">
        <v>686</v>
      </c>
      <c r="B375" t="s">
        <v>23</v>
      </c>
      <c r="C375" t="s">
        <v>1897</v>
      </c>
      <c r="D375" t="s">
        <v>37</v>
      </c>
      <c r="E375" t="s">
        <v>26</v>
      </c>
      <c r="F375" t="s">
        <v>1655</v>
      </c>
      <c r="G375" t="s">
        <v>27</v>
      </c>
      <c r="H375">
        <v>411903</v>
      </c>
      <c r="I375" s="12" t="s">
        <v>10</v>
      </c>
      <c r="J375" s="12"/>
      <c r="K375" s="12"/>
    </row>
    <row r="376" spans="1:11" hidden="1" x14ac:dyDescent="0.25">
      <c r="A376" s="12" t="s">
        <v>686</v>
      </c>
      <c r="B376" t="s">
        <v>23</v>
      </c>
      <c r="C376" t="s">
        <v>1903</v>
      </c>
      <c r="D376" t="s">
        <v>1904</v>
      </c>
      <c r="E376" t="s">
        <v>26</v>
      </c>
      <c r="F376" t="s">
        <v>1650</v>
      </c>
      <c r="G376" t="s">
        <v>27</v>
      </c>
      <c r="H376">
        <v>398</v>
      </c>
      <c r="I376" s="12" t="s">
        <v>10</v>
      </c>
      <c r="J376" s="12"/>
      <c r="K376" s="12"/>
    </row>
    <row r="377" spans="1:11" hidden="1" x14ac:dyDescent="0.25">
      <c r="A377" s="12" t="s">
        <v>686</v>
      </c>
      <c r="B377" t="s">
        <v>23</v>
      </c>
      <c r="C377" t="s">
        <v>1903</v>
      </c>
      <c r="D377" t="s">
        <v>55</v>
      </c>
      <c r="E377" t="s">
        <v>29</v>
      </c>
      <c r="F377" t="s">
        <v>1674</v>
      </c>
      <c r="G377" t="s">
        <v>27</v>
      </c>
      <c r="H377">
        <v>398</v>
      </c>
      <c r="I377" s="12" t="s">
        <v>10</v>
      </c>
      <c r="J377" s="12"/>
      <c r="K377" s="12"/>
    </row>
    <row r="378" spans="1:11" hidden="1" x14ac:dyDescent="0.25">
      <c r="A378" s="12" t="s">
        <v>686</v>
      </c>
      <c r="B378" t="s">
        <v>23</v>
      </c>
      <c r="C378" t="s">
        <v>1903</v>
      </c>
      <c r="D378" t="s">
        <v>56</v>
      </c>
      <c r="E378" t="s">
        <v>29</v>
      </c>
      <c r="F378" t="s">
        <v>1653</v>
      </c>
      <c r="G378" t="s">
        <v>36</v>
      </c>
      <c r="H378">
        <v>398</v>
      </c>
      <c r="I378" s="12" t="s">
        <v>10</v>
      </c>
      <c r="J378" s="12"/>
      <c r="K378" s="12"/>
    </row>
    <row r="379" spans="1:11" hidden="1" x14ac:dyDescent="0.25">
      <c r="A379" s="12" t="s">
        <v>686</v>
      </c>
      <c r="B379" t="s">
        <v>23</v>
      </c>
      <c r="C379" t="s">
        <v>1903</v>
      </c>
      <c r="D379" t="s">
        <v>280</v>
      </c>
      <c r="E379" t="s">
        <v>29</v>
      </c>
      <c r="F379" t="s">
        <v>1678</v>
      </c>
      <c r="G379" t="s">
        <v>36</v>
      </c>
      <c r="H379">
        <v>398</v>
      </c>
      <c r="I379" s="12" t="s">
        <v>10</v>
      </c>
      <c r="J379" s="12"/>
      <c r="K379" s="12"/>
    </row>
    <row r="380" spans="1:11" hidden="1" x14ac:dyDescent="0.25">
      <c r="A380" s="12" t="s">
        <v>686</v>
      </c>
      <c r="B380" t="s">
        <v>23</v>
      </c>
      <c r="C380" t="s">
        <v>1903</v>
      </c>
      <c r="D380" t="s">
        <v>38</v>
      </c>
      <c r="E380" t="s">
        <v>29</v>
      </c>
      <c r="F380" t="s">
        <v>1656</v>
      </c>
      <c r="G380" t="s">
        <v>27</v>
      </c>
      <c r="H380">
        <v>398</v>
      </c>
      <c r="I380" s="12" t="s">
        <v>10</v>
      </c>
      <c r="J380" s="12"/>
      <c r="K380" s="12"/>
    </row>
    <row r="381" spans="1:11" ht="38.25" customHeight="1" x14ac:dyDescent="0.25">
      <c r="A381" s="12" t="s">
        <v>686</v>
      </c>
      <c r="B381" t="s">
        <v>23</v>
      </c>
      <c r="C381" t="s">
        <v>1903</v>
      </c>
      <c r="D381" t="s">
        <v>39</v>
      </c>
      <c r="E381" t="s">
        <v>40</v>
      </c>
      <c r="F381" t="s">
        <v>1657</v>
      </c>
      <c r="G381" t="s">
        <v>27</v>
      </c>
      <c r="H381">
        <v>398</v>
      </c>
      <c r="I381" s="12" t="s">
        <v>12</v>
      </c>
      <c r="J381" s="12"/>
      <c r="K381" s="12" t="s">
        <v>688</v>
      </c>
    </row>
    <row r="382" spans="1:11" ht="86.25" customHeight="1" x14ac:dyDescent="0.25">
      <c r="A382" s="12" t="s">
        <v>686</v>
      </c>
      <c r="B382" t="s">
        <v>23</v>
      </c>
      <c r="C382" t="s">
        <v>1903</v>
      </c>
      <c r="D382" t="s">
        <v>41</v>
      </c>
      <c r="E382" t="s">
        <v>29</v>
      </c>
      <c r="F382" t="s">
        <v>1656</v>
      </c>
      <c r="G382" t="s">
        <v>27</v>
      </c>
      <c r="H382">
        <v>398</v>
      </c>
      <c r="I382" s="12" t="s">
        <v>10</v>
      </c>
      <c r="J382" s="12"/>
      <c r="K382" s="12"/>
    </row>
    <row r="383" spans="1:11" x14ac:dyDescent="0.25">
      <c r="A383" s="12" t="s">
        <v>686</v>
      </c>
      <c r="B383" t="s">
        <v>23</v>
      </c>
      <c r="C383" t="s">
        <v>1903</v>
      </c>
      <c r="D383" t="s">
        <v>42</v>
      </c>
      <c r="E383" t="s">
        <v>40</v>
      </c>
      <c r="F383" t="s">
        <v>1657</v>
      </c>
      <c r="G383" t="s">
        <v>27</v>
      </c>
      <c r="H383">
        <v>398</v>
      </c>
      <c r="I383" s="12" t="s">
        <v>12</v>
      </c>
      <c r="J383" s="12"/>
      <c r="K383" s="12" t="s">
        <v>688</v>
      </c>
    </row>
    <row r="384" spans="1:11" hidden="1" x14ac:dyDescent="0.25">
      <c r="A384" s="12" t="s">
        <v>686</v>
      </c>
      <c r="B384" t="s">
        <v>23</v>
      </c>
      <c r="C384" t="s">
        <v>1903</v>
      </c>
      <c r="D384" t="s">
        <v>37</v>
      </c>
      <c r="E384" t="s">
        <v>26</v>
      </c>
      <c r="F384" t="s">
        <v>1655</v>
      </c>
      <c r="G384" t="s">
        <v>27</v>
      </c>
      <c r="H384">
        <v>398</v>
      </c>
      <c r="I384" s="12" t="s">
        <v>10</v>
      </c>
      <c r="J384" s="12"/>
      <c r="K384" s="12"/>
    </row>
    <row r="385" spans="1:11" hidden="1" x14ac:dyDescent="0.25">
      <c r="A385" s="12" t="s">
        <v>686</v>
      </c>
      <c r="B385" t="s">
        <v>23</v>
      </c>
      <c r="C385" t="s">
        <v>1903</v>
      </c>
      <c r="D385" t="s">
        <v>45</v>
      </c>
      <c r="E385" t="s">
        <v>40</v>
      </c>
      <c r="F385" t="s">
        <v>1657</v>
      </c>
      <c r="G385" t="s">
        <v>27</v>
      </c>
      <c r="H385">
        <v>398</v>
      </c>
      <c r="I385" s="12" t="s">
        <v>10</v>
      </c>
      <c r="J385" s="12"/>
      <c r="K385" s="12"/>
    </row>
    <row r="386" spans="1:11" hidden="1" x14ac:dyDescent="0.25">
      <c r="A386" s="12" t="s">
        <v>686</v>
      </c>
      <c r="B386" t="s">
        <v>23</v>
      </c>
      <c r="C386" t="s">
        <v>1903</v>
      </c>
      <c r="D386" t="s">
        <v>59</v>
      </c>
      <c r="E386" t="s">
        <v>40</v>
      </c>
      <c r="F386" t="s">
        <v>1657</v>
      </c>
      <c r="G386" t="s">
        <v>27</v>
      </c>
      <c r="H386">
        <v>398</v>
      </c>
      <c r="I386" s="12" t="s">
        <v>10</v>
      </c>
      <c r="J386" s="12"/>
      <c r="K386" s="12"/>
    </row>
    <row r="387" spans="1:11" hidden="1" x14ac:dyDescent="0.25">
      <c r="A387" s="12" t="s">
        <v>686</v>
      </c>
      <c r="B387" t="s">
        <v>23</v>
      </c>
      <c r="C387" t="s">
        <v>133</v>
      </c>
      <c r="D387" t="s">
        <v>133</v>
      </c>
      <c r="E387" t="s">
        <v>29</v>
      </c>
      <c r="F387" t="s">
        <v>1650</v>
      </c>
      <c r="G387" t="s">
        <v>27</v>
      </c>
      <c r="H387">
        <v>5</v>
      </c>
      <c r="I387" s="12" t="s">
        <v>10</v>
      </c>
      <c r="J387" s="12"/>
      <c r="K387" s="12"/>
    </row>
    <row r="388" spans="1:11" hidden="1" x14ac:dyDescent="0.25">
      <c r="A388" s="12" t="s">
        <v>686</v>
      </c>
      <c r="B388" t="s">
        <v>23</v>
      </c>
      <c r="C388" t="s">
        <v>133</v>
      </c>
      <c r="D388" t="s">
        <v>280</v>
      </c>
      <c r="E388" t="s">
        <v>29</v>
      </c>
      <c r="F388" t="s">
        <v>1675</v>
      </c>
      <c r="G388" t="s">
        <v>27</v>
      </c>
      <c r="H388">
        <v>5</v>
      </c>
      <c r="I388" s="12" t="s">
        <v>10</v>
      </c>
      <c r="J388" s="12"/>
      <c r="K388" s="12"/>
    </row>
    <row r="389" spans="1:11" hidden="1" x14ac:dyDescent="0.25">
      <c r="A389" s="12" t="s">
        <v>686</v>
      </c>
      <c r="B389" t="s">
        <v>23</v>
      </c>
      <c r="C389" t="s">
        <v>133</v>
      </c>
      <c r="D389" t="s">
        <v>45</v>
      </c>
      <c r="E389" t="s">
        <v>40</v>
      </c>
      <c r="F389" t="s">
        <v>1657</v>
      </c>
      <c r="G389" t="s">
        <v>27</v>
      </c>
      <c r="H389">
        <v>5</v>
      </c>
      <c r="I389" s="12" t="s">
        <v>10</v>
      </c>
      <c r="J389" s="12"/>
      <c r="K389" s="12"/>
    </row>
    <row r="390" spans="1:11" hidden="1" x14ac:dyDescent="0.25">
      <c r="A390" s="12" t="s">
        <v>686</v>
      </c>
      <c r="B390" t="s">
        <v>23</v>
      </c>
      <c r="C390" t="s">
        <v>133</v>
      </c>
      <c r="D390" t="s">
        <v>59</v>
      </c>
      <c r="E390" t="s">
        <v>40</v>
      </c>
      <c r="F390" t="s">
        <v>1657</v>
      </c>
      <c r="G390" t="s">
        <v>27</v>
      </c>
      <c r="H390">
        <v>5</v>
      </c>
      <c r="I390" s="12" t="s">
        <v>10</v>
      </c>
      <c r="J390" s="12"/>
      <c r="K390" s="12"/>
    </row>
    <row r="391" spans="1:11" hidden="1" x14ac:dyDescent="0.25">
      <c r="A391" s="12" t="s">
        <v>686</v>
      </c>
      <c r="B391" t="s">
        <v>23</v>
      </c>
      <c r="C391" t="s">
        <v>133</v>
      </c>
      <c r="D391" t="s">
        <v>42</v>
      </c>
      <c r="E391" t="s">
        <v>40</v>
      </c>
      <c r="F391" t="s">
        <v>1657</v>
      </c>
      <c r="G391" t="s">
        <v>27</v>
      </c>
      <c r="H391">
        <v>5</v>
      </c>
      <c r="I391" s="12" t="s">
        <v>10</v>
      </c>
      <c r="J391" s="12"/>
      <c r="K391" s="12"/>
    </row>
    <row r="392" spans="1:11" hidden="1" x14ac:dyDescent="0.25">
      <c r="A392" s="12" t="s">
        <v>686</v>
      </c>
      <c r="B392" t="s">
        <v>23</v>
      </c>
      <c r="C392" t="s">
        <v>1778</v>
      </c>
      <c r="D392" t="s">
        <v>44</v>
      </c>
      <c r="E392" t="s">
        <v>29</v>
      </c>
      <c r="F392" t="s">
        <v>1650</v>
      </c>
      <c r="G392" t="s">
        <v>27</v>
      </c>
      <c r="H392">
        <v>711</v>
      </c>
      <c r="I392" s="12" t="s">
        <v>10</v>
      </c>
      <c r="J392" s="12"/>
      <c r="K392" s="12"/>
    </row>
    <row r="393" spans="1:11" hidden="1" x14ac:dyDescent="0.25">
      <c r="A393" s="12" t="s">
        <v>686</v>
      </c>
      <c r="B393" t="s">
        <v>23</v>
      </c>
      <c r="C393" t="s">
        <v>1778</v>
      </c>
      <c r="D393" t="s">
        <v>61</v>
      </c>
      <c r="E393" t="s">
        <v>29</v>
      </c>
      <c r="F393" t="s">
        <v>1655</v>
      </c>
      <c r="G393" t="s">
        <v>27</v>
      </c>
      <c r="H393">
        <v>711</v>
      </c>
      <c r="I393" s="12" t="s">
        <v>10</v>
      </c>
      <c r="J393" s="12"/>
      <c r="K393" s="12"/>
    </row>
    <row r="394" spans="1:11" hidden="1" x14ac:dyDescent="0.25">
      <c r="A394" s="12" t="s">
        <v>686</v>
      </c>
      <c r="B394" t="s">
        <v>23</v>
      </c>
      <c r="C394" t="s">
        <v>1778</v>
      </c>
      <c r="D394" t="s">
        <v>286</v>
      </c>
      <c r="E394" t="s">
        <v>26</v>
      </c>
      <c r="F394" t="s">
        <v>1650</v>
      </c>
      <c r="G394" t="s">
        <v>27</v>
      </c>
      <c r="H394">
        <v>711</v>
      </c>
      <c r="I394" s="12" t="s">
        <v>10</v>
      </c>
      <c r="J394" s="12"/>
      <c r="K394" s="12"/>
    </row>
    <row r="395" spans="1:11" ht="74.25" customHeight="1" x14ac:dyDescent="0.25">
      <c r="A395" s="12" t="s">
        <v>686</v>
      </c>
      <c r="B395" t="s">
        <v>23</v>
      </c>
      <c r="C395" t="s">
        <v>1778</v>
      </c>
      <c r="D395" t="s">
        <v>502</v>
      </c>
      <c r="E395" t="s">
        <v>503</v>
      </c>
      <c r="F395" t="s">
        <v>1674</v>
      </c>
      <c r="G395" t="s">
        <v>36</v>
      </c>
      <c r="H395">
        <v>711</v>
      </c>
      <c r="I395" s="12" t="s">
        <v>11</v>
      </c>
      <c r="J395" s="12"/>
      <c r="K395" s="12" t="s">
        <v>1771</v>
      </c>
    </row>
    <row r="396" spans="1:11" hidden="1" x14ac:dyDescent="0.25">
      <c r="A396" s="12" t="s">
        <v>686</v>
      </c>
      <c r="B396" t="s">
        <v>23</v>
      </c>
      <c r="C396" t="s">
        <v>1778</v>
      </c>
      <c r="D396" t="s">
        <v>1772</v>
      </c>
      <c r="E396" t="s">
        <v>26</v>
      </c>
      <c r="F396" t="s">
        <v>107</v>
      </c>
      <c r="G396" t="s">
        <v>27</v>
      </c>
      <c r="H396">
        <v>711</v>
      </c>
      <c r="I396" s="12" t="s">
        <v>11</v>
      </c>
      <c r="J396" s="12"/>
      <c r="K396" s="12"/>
    </row>
    <row r="397" spans="1:11" hidden="1" x14ac:dyDescent="0.25">
      <c r="A397" s="12" t="s">
        <v>686</v>
      </c>
      <c r="B397" t="s">
        <v>23</v>
      </c>
      <c r="C397" t="s">
        <v>1778</v>
      </c>
      <c r="D397" t="s">
        <v>1773</v>
      </c>
      <c r="E397" t="s">
        <v>26</v>
      </c>
      <c r="F397" t="s">
        <v>107</v>
      </c>
      <c r="G397" t="s">
        <v>27</v>
      </c>
      <c r="H397">
        <v>711</v>
      </c>
      <c r="I397" s="12" t="s">
        <v>11</v>
      </c>
      <c r="J397" s="12"/>
      <c r="K397" s="12"/>
    </row>
    <row r="398" spans="1:11" hidden="1" x14ac:dyDescent="0.25">
      <c r="A398" s="12" t="s">
        <v>686</v>
      </c>
      <c r="B398" t="s">
        <v>23</v>
      </c>
      <c r="C398" t="s">
        <v>1778</v>
      </c>
      <c r="D398" t="s">
        <v>37</v>
      </c>
      <c r="E398" t="s">
        <v>26</v>
      </c>
      <c r="F398" t="s">
        <v>1655</v>
      </c>
      <c r="G398" t="s">
        <v>27</v>
      </c>
      <c r="H398">
        <v>711</v>
      </c>
      <c r="I398" s="12" t="s">
        <v>10</v>
      </c>
      <c r="J398" s="12"/>
      <c r="K398" s="12"/>
    </row>
    <row r="399" spans="1:11" x14ac:dyDescent="0.25">
      <c r="A399" s="12" t="s">
        <v>686</v>
      </c>
      <c r="B399" t="s">
        <v>23</v>
      </c>
      <c r="C399" t="s">
        <v>1778</v>
      </c>
      <c r="D399" t="s">
        <v>38</v>
      </c>
      <c r="E399" t="s">
        <v>29</v>
      </c>
      <c r="F399" t="s">
        <v>1656</v>
      </c>
      <c r="G399" t="s">
        <v>27</v>
      </c>
      <c r="H399">
        <v>711</v>
      </c>
      <c r="I399" s="12" t="s">
        <v>12</v>
      </c>
      <c r="J399" s="12"/>
      <c r="K399" s="12" t="s">
        <v>688</v>
      </c>
    </row>
    <row r="400" spans="1:11" hidden="1" x14ac:dyDescent="0.25">
      <c r="A400" s="12" t="s">
        <v>686</v>
      </c>
      <c r="B400" t="s">
        <v>23</v>
      </c>
      <c r="C400" t="s">
        <v>1778</v>
      </c>
      <c r="D400" t="s">
        <v>39</v>
      </c>
      <c r="E400" t="s">
        <v>40</v>
      </c>
      <c r="F400" t="s">
        <v>1657</v>
      </c>
      <c r="G400" t="s">
        <v>27</v>
      </c>
      <c r="H400">
        <v>711</v>
      </c>
      <c r="I400" s="12" t="s">
        <v>10</v>
      </c>
      <c r="J400" s="12"/>
      <c r="K400" s="12"/>
    </row>
    <row r="401" spans="1:11" x14ac:dyDescent="0.25">
      <c r="A401" s="12" t="s">
        <v>686</v>
      </c>
      <c r="B401" t="s">
        <v>23</v>
      </c>
      <c r="C401" t="s">
        <v>1778</v>
      </c>
      <c r="D401" t="s">
        <v>41</v>
      </c>
      <c r="E401" t="s">
        <v>29</v>
      </c>
      <c r="F401" t="s">
        <v>1656</v>
      </c>
      <c r="G401" t="s">
        <v>27</v>
      </c>
      <c r="H401">
        <v>711</v>
      </c>
      <c r="I401" s="12" t="s">
        <v>12</v>
      </c>
      <c r="J401" s="12"/>
      <c r="K401" s="12" t="s">
        <v>688</v>
      </c>
    </row>
    <row r="402" spans="1:11" hidden="1" x14ac:dyDescent="0.25">
      <c r="A402" s="12" t="s">
        <v>686</v>
      </c>
      <c r="B402" t="s">
        <v>23</v>
      </c>
      <c r="C402" t="s">
        <v>1778</v>
      </c>
      <c r="D402" t="s">
        <v>42</v>
      </c>
      <c r="E402" t="s">
        <v>40</v>
      </c>
      <c r="F402" t="s">
        <v>1657</v>
      </c>
      <c r="G402" t="s">
        <v>27</v>
      </c>
      <c r="H402">
        <v>711</v>
      </c>
      <c r="I402" s="12" t="s">
        <v>10</v>
      </c>
      <c r="J402" s="12"/>
      <c r="K402" s="12"/>
    </row>
    <row r="403" spans="1:11" hidden="1" x14ac:dyDescent="0.25">
      <c r="A403" s="12" t="s">
        <v>686</v>
      </c>
      <c r="B403" t="s">
        <v>23</v>
      </c>
      <c r="C403" t="s">
        <v>134</v>
      </c>
      <c r="D403" t="s">
        <v>134</v>
      </c>
      <c r="E403" t="s">
        <v>29</v>
      </c>
      <c r="F403" t="s">
        <v>1650</v>
      </c>
      <c r="G403" t="s">
        <v>27</v>
      </c>
      <c r="H403">
        <v>3</v>
      </c>
      <c r="I403" s="12" t="s">
        <v>10</v>
      </c>
      <c r="J403" s="12"/>
      <c r="K403" s="12"/>
    </row>
    <row r="404" spans="1:11" hidden="1" x14ac:dyDescent="0.25">
      <c r="A404" s="12" t="s">
        <v>686</v>
      </c>
      <c r="B404" t="s">
        <v>23</v>
      </c>
      <c r="C404" t="s">
        <v>134</v>
      </c>
      <c r="D404" t="s">
        <v>280</v>
      </c>
      <c r="E404" t="s">
        <v>29</v>
      </c>
      <c r="F404" t="s">
        <v>1675</v>
      </c>
      <c r="G404" t="s">
        <v>27</v>
      </c>
      <c r="H404">
        <v>3</v>
      </c>
      <c r="I404" s="12" t="s">
        <v>10</v>
      </c>
      <c r="J404" s="12"/>
      <c r="K404" s="12"/>
    </row>
    <row r="405" spans="1:11" hidden="1" x14ac:dyDescent="0.25">
      <c r="A405" s="12" t="s">
        <v>686</v>
      </c>
      <c r="B405" t="s">
        <v>23</v>
      </c>
      <c r="C405" t="s">
        <v>134</v>
      </c>
      <c r="D405" t="s">
        <v>45</v>
      </c>
      <c r="E405" t="s">
        <v>40</v>
      </c>
      <c r="F405" t="s">
        <v>1657</v>
      </c>
      <c r="G405" t="s">
        <v>27</v>
      </c>
      <c r="H405">
        <v>3</v>
      </c>
      <c r="I405" s="12" t="s">
        <v>10</v>
      </c>
      <c r="J405" s="12"/>
      <c r="K405" s="12"/>
    </row>
    <row r="406" spans="1:11" hidden="1" x14ac:dyDescent="0.25">
      <c r="A406" s="12" t="s">
        <v>686</v>
      </c>
      <c r="B406" t="s">
        <v>23</v>
      </c>
      <c r="C406" t="s">
        <v>134</v>
      </c>
      <c r="D406" t="s">
        <v>59</v>
      </c>
      <c r="E406" t="s">
        <v>40</v>
      </c>
      <c r="F406" t="s">
        <v>1657</v>
      </c>
      <c r="G406" t="s">
        <v>27</v>
      </c>
      <c r="H406">
        <v>3</v>
      </c>
      <c r="I406" s="12" t="s">
        <v>10</v>
      </c>
      <c r="J406" s="12"/>
      <c r="K406" s="12"/>
    </row>
    <row r="407" spans="1:11" hidden="1" x14ac:dyDescent="0.25">
      <c r="A407" s="12" t="s">
        <v>686</v>
      </c>
      <c r="B407" t="s">
        <v>23</v>
      </c>
      <c r="C407" t="s">
        <v>134</v>
      </c>
      <c r="D407" t="s">
        <v>42</v>
      </c>
      <c r="E407" t="s">
        <v>40</v>
      </c>
      <c r="F407" t="s">
        <v>1657</v>
      </c>
      <c r="G407" t="s">
        <v>27</v>
      </c>
      <c r="H407">
        <v>3</v>
      </c>
      <c r="I407" s="12" t="s">
        <v>10</v>
      </c>
      <c r="J407" s="12"/>
      <c r="K407" s="12"/>
    </row>
    <row r="408" spans="1:11" hidden="1" x14ac:dyDescent="0.25">
      <c r="A408" s="12" t="s">
        <v>686</v>
      </c>
      <c r="B408" t="s">
        <v>23</v>
      </c>
      <c r="C408" t="s">
        <v>1700</v>
      </c>
      <c r="D408" t="s">
        <v>1700</v>
      </c>
      <c r="E408" t="s">
        <v>29</v>
      </c>
      <c r="F408" t="s">
        <v>1651</v>
      </c>
      <c r="G408" t="s">
        <v>27</v>
      </c>
      <c r="H408">
        <v>28</v>
      </c>
      <c r="I408" s="12" t="s">
        <v>10</v>
      </c>
      <c r="J408" s="12"/>
      <c r="K408" s="12"/>
    </row>
    <row r="409" spans="1:11" hidden="1" x14ac:dyDescent="0.25">
      <c r="A409" s="12" t="s">
        <v>686</v>
      </c>
      <c r="B409" t="s">
        <v>23</v>
      </c>
      <c r="C409" t="s">
        <v>1700</v>
      </c>
      <c r="D409" t="s">
        <v>280</v>
      </c>
      <c r="E409" t="s">
        <v>29</v>
      </c>
      <c r="F409" t="s">
        <v>1675</v>
      </c>
      <c r="G409" t="s">
        <v>27</v>
      </c>
      <c r="H409">
        <v>28</v>
      </c>
      <c r="I409" s="12" t="s">
        <v>10</v>
      </c>
      <c r="J409" s="12"/>
      <c r="K409" s="12"/>
    </row>
    <row r="410" spans="1:11" hidden="1" x14ac:dyDescent="0.25">
      <c r="A410" s="12" t="s">
        <v>686</v>
      </c>
      <c r="B410" t="s">
        <v>23</v>
      </c>
      <c r="C410" t="s">
        <v>1700</v>
      </c>
      <c r="D410" t="s">
        <v>45</v>
      </c>
      <c r="E410" t="s">
        <v>40</v>
      </c>
      <c r="F410" t="s">
        <v>1657</v>
      </c>
      <c r="G410" t="s">
        <v>27</v>
      </c>
      <c r="H410">
        <v>28</v>
      </c>
      <c r="I410" s="12" t="s">
        <v>10</v>
      </c>
      <c r="J410" s="12"/>
      <c r="K410" s="12"/>
    </row>
    <row r="411" spans="1:11" hidden="1" x14ac:dyDescent="0.25">
      <c r="A411" s="12" t="s">
        <v>686</v>
      </c>
      <c r="B411" t="s">
        <v>23</v>
      </c>
      <c r="C411" t="s">
        <v>1700</v>
      </c>
      <c r="D411" t="s">
        <v>59</v>
      </c>
      <c r="E411" t="s">
        <v>40</v>
      </c>
      <c r="F411" t="s">
        <v>1657</v>
      </c>
      <c r="G411" t="s">
        <v>27</v>
      </c>
      <c r="H411">
        <v>28</v>
      </c>
      <c r="I411" s="12" t="s">
        <v>10</v>
      </c>
      <c r="J411" s="12"/>
      <c r="K411" s="12"/>
    </row>
    <row r="412" spans="1:11" hidden="1" x14ac:dyDescent="0.25">
      <c r="A412" s="12" t="s">
        <v>686</v>
      </c>
      <c r="B412" t="s">
        <v>23</v>
      </c>
      <c r="C412" t="s">
        <v>1700</v>
      </c>
      <c r="D412" t="s">
        <v>42</v>
      </c>
      <c r="E412" t="s">
        <v>40</v>
      </c>
      <c r="F412" t="s">
        <v>1657</v>
      </c>
      <c r="G412" t="s">
        <v>27</v>
      </c>
      <c r="H412">
        <v>28</v>
      </c>
      <c r="I412" s="12" t="s">
        <v>10</v>
      </c>
      <c r="J412" s="12"/>
      <c r="K412" s="12"/>
    </row>
    <row r="413" spans="1:11" hidden="1" x14ac:dyDescent="0.25">
      <c r="A413" s="12" t="s">
        <v>686</v>
      </c>
      <c r="B413" t="s">
        <v>23</v>
      </c>
      <c r="C413" t="s">
        <v>1779</v>
      </c>
      <c r="D413" t="s">
        <v>44</v>
      </c>
      <c r="E413" t="s">
        <v>29</v>
      </c>
      <c r="F413" t="s">
        <v>1650</v>
      </c>
      <c r="G413" t="s">
        <v>27</v>
      </c>
      <c r="H413">
        <v>2</v>
      </c>
      <c r="I413" s="12" t="s">
        <v>10</v>
      </c>
      <c r="J413" s="12"/>
      <c r="K413" s="12"/>
    </row>
    <row r="414" spans="1:11" hidden="1" x14ac:dyDescent="0.25">
      <c r="A414" s="12" t="s">
        <v>686</v>
      </c>
      <c r="B414" t="s">
        <v>23</v>
      </c>
      <c r="C414" t="s">
        <v>1779</v>
      </c>
      <c r="D414" t="s">
        <v>136</v>
      </c>
      <c r="E414" t="s">
        <v>29</v>
      </c>
      <c r="F414" t="s">
        <v>1650</v>
      </c>
      <c r="G414" t="s">
        <v>27</v>
      </c>
      <c r="H414">
        <v>2</v>
      </c>
      <c r="I414" s="12" t="s">
        <v>10</v>
      </c>
      <c r="J414" s="12"/>
      <c r="K414" s="12"/>
    </row>
    <row r="415" spans="1:11" hidden="1" x14ac:dyDescent="0.25">
      <c r="A415" s="12" t="s">
        <v>686</v>
      </c>
      <c r="B415" t="s">
        <v>23</v>
      </c>
      <c r="C415" t="s">
        <v>1779</v>
      </c>
      <c r="D415" t="s">
        <v>61</v>
      </c>
      <c r="E415" t="s">
        <v>29</v>
      </c>
      <c r="F415" t="s">
        <v>1655</v>
      </c>
      <c r="G415" t="s">
        <v>27</v>
      </c>
      <c r="H415">
        <v>2</v>
      </c>
      <c r="I415" s="12" t="s">
        <v>10</v>
      </c>
      <c r="J415" s="12"/>
      <c r="K415" s="12"/>
    </row>
    <row r="416" spans="1:11" hidden="1" x14ac:dyDescent="0.25">
      <c r="A416" s="12" t="s">
        <v>686</v>
      </c>
      <c r="B416" t="s">
        <v>23</v>
      </c>
      <c r="C416" t="s">
        <v>1779</v>
      </c>
      <c r="D416" t="s">
        <v>286</v>
      </c>
      <c r="E416" t="s">
        <v>26</v>
      </c>
      <c r="F416" t="s">
        <v>1650</v>
      </c>
      <c r="G416" t="s">
        <v>27</v>
      </c>
      <c r="H416">
        <v>2</v>
      </c>
      <c r="I416" s="12" t="s">
        <v>10</v>
      </c>
      <c r="J416" s="12"/>
      <c r="K416" s="12"/>
    </row>
    <row r="417" spans="1:11" ht="59.25" customHeight="1" x14ac:dyDescent="0.25">
      <c r="A417" s="12" t="s">
        <v>686</v>
      </c>
      <c r="B417" t="s">
        <v>23</v>
      </c>
      <c r="C417" t="s">
        <v>1779</v>
      </c>
      <c r="D417" t="s">
        <v>502</v>
      </c>
      <c r="E417" t="s">
        <v>503</v>
      </c>
      <c r="F417" t="s">
        <v>1674</v>
      </c>
      <c r="G417" t="s">
        <v>36</v>
      </c>
      <c r="H417">
        <v>2</v>
      </c>
      <c r="I417" s="12" t="s">
        <v>11</v>
      </c>
      <c r="J417" s="12"/>
      <c r="K417" s="12" t="s">
        <v>1771</v>
      </c>
    </row>
    <row r="418" spans="1:11" hidden="1" x14ac:dyDescent="0.25">
      <c r="A418" s="12" t="s">
        <v>686</v>
      </c>
      <c r="B418" t="s">
        <v>23</v>
      </c>
      <c r="C418" t="s">
        <v>1779</v>
      </c>
      <c r="D418" t="s">
        <v>1780</v>
      </c>
      <c r="E418" t="s">
        <v>26</v>
      </c>
      <c r="F418" t="s">
        <v>107</v>
      </c>
      <c r="G418" t="s">
        <v>27</v>
      </c>
      <c r="H418">
        <v>2</v>
      </c>
      <c r="I418" s="12" t="s">
        <v>11</v>
      </c>
      <c r="J418" s="12"/>
      <c r="K418" s="12"/>
    </row>
    <row r="419" spans="1:11" hidden="1" x14ac:dyDescent="0.25">
      <c r="A419" s="12" t="s">
        <v>686</v>
      </c>
      <c r="B419" t="s">
        <v>23</v>
      </c>
      <c r="C419" t="s">
        <v>1779</v>
      </c>
      <c r="D419" t="s">
        <v>37</v>
      </c>
      <c r="E419" t="s">
        <v>26</v>
      </c>
      <c r="F419" t="s">
        <v>1655</v>
      </c>
      <c r="G419" t="s">
        <v>27</v>
      </c>
      <c r="H419">
        <v>2</v>
      </c>
      <c r="I419" s="12" t="s">
        <v>10</v>
      </c>
      <c r="J419" s="12"/>
      <c r="K419" s="12"/>
    </row>
    <row r="420" spans="1:11" x14ac:dyDescent="0.25">
      <c r="A420" s="12" t="s">
        <v>686</v>
      </c>
      <c r="B420" t="s">
        <v>23</v>
      </c>
      <c r="C420" t="s">
        <v>1779</v>
      </c>
      <c r="D420" t="s">
        <v>38</v>
      </c>
      <c r="E420" t="s">
        <v>29</v>
      </c>
      <c r="F420" t="s">
        <v>1656</v>
      </c>
      <c r="G420" t="s">
        <v>27</v>
      </c>
      <c r="H420">
        <v>2</v>
      </c>
      <c r="I420" s="12" t="s">
        <v>12</v>
      </c>
      <c r="J420" s="12"/>
      <c r="K420" s="12" t="s">
        <v>688</v>
      </c>
    </row>
    <row r="421" spans="1:11" hidden="1" x14ac:dyDescent="0.25">
      <c r="A421" s="12" t="s">
        <v>686</v>
      </c>
      <c r="B421" t="s">
        <v>23</v>
      </c>
      <c r="C421" t="s">
        <v>1779</v>
      </c>
      <c r="D421" t="s">
        <v>39</v>
      </c>
      <c r="E421" t="s">
        <v>40</v>
      </c>
      <c r="F421" t="s">
        <v>1657</v>
      </c>
      <c r="G421" t="s">
        <v>27</v>
      </c>
      <c r="H421">
        <v>2</v>
      </c>
      <c r="I421" s="12" t="s">
        <v>10</v>
      </c>
      <c r="J421" s="12"/>
      <c r="K421" s="12"/>
    </row>
    <row r="422" spans="1:11" x14ac:dyDescent="0.25">
      <c r="A422" s="12" t="s">
        <v>686</v>
      </c>
      <c r="B422" t="s">
        <v>23</v>
      </c>
      <c r="C422" t="s">
        <v>1779</v>
      </c>
      <c r="D422" t="s">
        <v>41</v>
      </c>
      <c r="E422" t="s">
        <v>29</v>
      </c>
      <c r="F422" t="s">
        <v>1656</v>
      </c>
      <c r="G422" t="s">
        <v>27</v>
      </c>
      <c r="H422">
        <v>2</v>
      </c>
      <c r="I422" s="12" t="s">
        <v>12</v>
      </c>
      <c r="J422" s="12"/>
      <c r="K422" s="12" t="s">
        <v>688</v>
      </c>
    </row>
    <row r="423" spans="1:11" hidden="1" x14ac:dyDescent="0.25">
      <c r="A423" s="12" t="s">
        <v>686</v>
      </c>
      <c r="B423" t="s">
        <v>23</v>
      </c>
      <c r="C423" t="s">
        <v>1779</v>
      </c>
      <c r="D423" t="s">
        <v>42</v>
      </c>
      <c r="E423" t="s">
        <v>40</v>
      </c>
      <c r="F423" t="s">
        <v>1657</v>
      </c>
      <c r="G423" t="s">
        <v>27</v>
      </c>
      <c r="H423">
        <v>2</v>
      </c>
      <c r="I423" s="12" t="s">
        <v>10</v>
      </c>
      <c r="J423" s="12"/>
      <c r="K423" s="12"/>
    </row>
    <row r="424" spans="1:11" hidden="1" x14ac:dyDescent="0.25">
      <c r="A424" s="12" t="s">
        <v>686</v>
      </c>
      <c r="B424" t="s">
        <v>23</v>
      </c>
      <c r="C424" t="s">
        <v>1781</v>
      </c>
      <c r="D424" t="s">
        <v>44</v>
      </c>
      <c r="E424" t="s">
        <v>29</v>
      </c>
      <c r="F424" t="s">
        <v>1650</v>
      </c>
      <c r="G424" t="s">
        <v>27</v>
      </c>
      <c r="H424">
        <v>761</v>
      </c>
      <c r="I424" s="12" t="s">
        <v>10</v>
      </c>
      <c r="J424" s="12"/>
      <c r="K424" s="12"/>
    </row>
    <row r="425" spans="1:11" hidden="1" x14ac:dyDescent="0.25">
      <c r="A425" s="12" t="s">
        <v>686</v>
      </c>
      <c r="B425" t="s">
        <v>23</v>
      </c>
      <c r="C425" t="s">
        <v>1781</v>
      </c>
      <c r="D425" t="s">
        <v>145</v>
      </c>
      <c r="E425" t="s">
        <v>29</v>
      </c>
      <c r="F425" t="s">
        <v>1656</v>
      </c>
      <c r="G425" t="s">
        <v>27</v>
      </c>
      <c r="H425">
        <v>761</v>
      </c>
      <c r="I425" s="12" t="s">
        <v>10</v>
      </c>
      <c r="J425" s="12"/>
      <c r="K425" s="12"/>
    </row>
    <row r="426" spans="1:11" hidden="1" x14ac:dyDescent="0.25">
      <c r="A426" s="12" t="s">
        <v>686</v>
      </c>
      <c r="B426" t="s">
        <v>23</v>
      </c>
      <c r="C426" t="s">
        <v>1781</v>
      </c>
      <c r="D426" t="s">
        <v>61</v>
      </c>
      <c r="E426" t="s">
        <v>29</v>
      </c>
      <c r="F426" t="s">
        <v>1655</v>
      </c>
      <c r="G426" t="s">
        <v>27</v>
      </c>
      <c r="H426">
        <v>761</v>
      </c>
      <c r="I426" s="12" t="s">
        <v>10</v>
      </c>
      <c r="J426" s="12"/>
      <c r="K426" s="12"/>
    </row>
    <row r="427" spans="1:11" hidden="1" x14ac:dyDescent="0.25">
      <c r="A427" s="12" t="s">
        <v>686</v>
      </c>
      <c r="B427" t="s">
        <v>23</v>
      </c>
      <c r="C427" t="s">
        <v>1781</v>
      </c>
      <c r="D427" t="s">
        <v>286</v>
      </c>
      <c r="E427" t="s">
        <v>26</v>
      </c>
      <c r="F427" t="s">
        <v>1650</v>
      </c>
      <c r="G427" t="s">
        <v>27</v>
      </c>
      <c r="H427">
        <v>761</v>
      </c>
      <c r="I427" s="12" t="s">
        <v>10</v>
      </c>
      <c r="J427" s="12"/>
      <c r="K427" s="12"/>
    </row>
    <row r="428" spans="1:11" x14ac:dyDescent="0.25">
      <c r="A428" s="12" t="s">
        <v>686</v>
      </c>
      <c r="B428" t="s">
        <v>23</v>
      </c>
      <c r="C428" t="s">
        <v>1781</v>
      </c>
      <c r="D428" t="s">
        <v>502</v>
      </c>
      <c r="E428" t="s">
        <v>503</v>
      </c>
      <c r="F428" t="s">
        <v>1674</v>
      </c>
      <c r="G428" t="s">
        <v>36</v>
      </c>
      <c r="H428">
        <v>761</v>
      </c>
      <c r="I428" s="12" t="s">
        <v>11</v>
      </c>
      <c r="J428" s="12"/>
      <c r="K428" s="12" t="s">
        <v>1771</v>
      </c>
    </row>
    <row r="429" spans="1:11" hidden="1" x14ac:dyDescent="0.25">
      <c r="A429" s="12" t="s">
        <v>686</v>
      </c>
      <c r="B429" t="s">
        <v>23</v>
      </c>
      <c r="C429" t="s">
        <v>1781</v>
      </c>
      <c r="D429" t="s">
        <v>1772</v>
      </c>
      <c r="E429" t="s">
        <v>26</v>
      </c>
      <c r="F429" t="s">
        <v>107</v>
      </c>
      <c r="G429" t="s">
        <v>27</v>
      </c>
      <c r="H429">
        <v>761</v>
      </c>
      <c r="I429" s="12" t="s">
        <v>11</v>
      </c>
      <c r="J429" s="12"/>
      <c r="K429" s="12"/>
    </row>
    <row r="430" spans="1:11" hidden="1" x14ac:dyDescent="0.25">
      <c r="A430" s="12" t="s">
        <v>686</v>
      </c>
      <c r="B430" t="s">
        <v>23</v>
      </c>
      <c r="C430" t="s">
        <v>1781</v>
      </c>
      <c r="D430" t="s">
        <v>1773</v>
      </c>
      <c r="E430" t="s">
        <v>26</v>
      </c>
      <c r="F430" t="s">
        <v>107</v>
      </c>
      <c r="G430" t="s">
        <v>27</v>
      </c>
      <c r="H430">
        <v>761</v>
      </c>
      <c r="I430" s="12" t="s">
        <v>11</v>
      </c>
      <c r="J430" s="12"/>
      <c r="K430" s="12"/>
    </row>
    <row r="431" spans="1:11" hidden="1" x14ac:dyDescent="0.25">
      <c r="A431" s="12" t="s">
        <v>686</v>
      </c>
      <c r="B431" t="s">
        <v>23</v>
      </c>
      <c r="C431" t="s">
        <v>1781</v>
      </c>
      <c r="D431" t="s">
        <v>37</v>
      </c>
      <c r="E431" t="s">
        <v>26</v>
      </c>
      <c r="F431" t="s">
        <v>1655</v>
      </c>
      <c r="G431" t="s">
        <v>27</v>
      </c>
      <c r="H431">
        <v>761</v>
      </c>
      <c r="I431" s="12" t="s">
        <v>10</v>
      </c>
      <c r="J431" s="12"/>
      <c r="K431" s="12"/>
    </row>
    <row r="432" spans="1:11" ht="50.25" customHeight="1" x14ac:dyDescent="0.25">
      <c r="A432" s="12" t="s">
        <v>686</v>
      </c>
      <c r="B432" t="s">
        <v>23</v>
      </c>
      <c r="C432" t="s">
        <v>1781</v>
      </c>
      <c r="D432" t="s">
        <v>38</v>
      </c>
      <c r="E432" t="s">
        <v>29</v>
      </c>
      <c r="F432" t="s">
        <v>1656</v>
      </c>
      <c r="G432" t="s">
        <v>27</v>
      </c>
      <c r="H432">
        <v>761</v>
      </c>
      <c r="I432" s="12" t="s">
        <v>12</v>
      </c>
      <c r="J432" s="12"/>
      <c r="K432" s="12" t="s">
        <v>688</v>
      </c>
    </row>
    <row r="433" spans="1:11" hidden="1" x14ac:dyDescent="0.25">
      <c r="A433" s="12" t="s">
        <v>686</v>
      </c>
      <c r="B433" t="s">
        <v>23</v>
      </c>
      <c r="C433" t="s">
        <v>1781</v>
      </c>
      <c r="D433" t="s">
        <v>39</v>
      </c>
      <c r="E433" t="s">
        <v>40</v>
      </c>
      <c r="F433" t="s">
        <v>1657</v>
      </c>
      <c r="G433" t="s">
        <v>27</v>
      </c>
      <c r="H433">
        <v>761</v>
      </c>
      <c r="I433" s="12" t="s">
        <v>10</v>
      </c>
      <c r="J433" s="12"/>
      <c r="K433" s="12"/>
    </row>
    <row r="434" spans="1:11" x14ac:dyDescent="0.25">
      <c r="A434" s="12" t="s">
        <v>686</v>
      </c>
      <c r="B434" t="s">
        <v>23</v>
      </c>
      <c r="C434" t="s">
        <v>1781</v>
      </c>
      <c r="D434" t="s">
        <v>41</v>
      </c>
      <c r="E434" t="s">
        <v>29</v>
      </c>
      <c r="F434" t="s">
        <v>1656</v>
      </c>
      <c r="G434" t="s">
        <v>27</v>
      </c>
      <c r="H434">
        <v>761</v>
      </c>
      <c r="I434" s="12" t="s">
        <v>12</v>
      </c>
      <c r="J434" s="12"/>
      <c r="K434" s="12" t="s">
        <v>688</v>
      </c>
    </row>
    <row r="435" spans="1:11" hidden="1" x14ac:dyDescent="0.25">
      <c r="A435" s="12" t="s">
        <v>686</v>
      </c>
      <c r="B435" t="s">
        <v>23</v>
      </c>
      <c r="C435" t="s">
        <v>1781</v>
      </c>
      <c r="D435" t="s">
        <v>42</v>
      </c>
      <c r="E435" t="s">
        <v>40</v>
      </c>
      <c r="F435" t="s">
        <v>1657</v>
      </c>
      <c r="G435" t="s">
        <v>27</v>
      </c>
      <c r="H435">
        <v>761</v>
      </c>
      <c r="I435" s="12" t="s">
        <v>10</v>
      </c>
      <c r="J435" s="12"/>
      <c r="K435" s="12"/>
    </row>
    <row r="436" spans="1:11" hidden="1" x14ac:dyDescent="0.25">
      <c r="A436" s="12" t="s">
        <v>686</v>
      </c>
      <c r="B436" t="s">
        <v>23</v>
      </c>
      <c r="C436" t="s">
        <v>1782</v>
      </c>
      <c r="D436" t="s">
        <v>44</v>
      </c>
      <c r="E436" t="s">
        <v>29</v>
      </c>
      <c r="F436" t="s">
        <v>1650</v>
      </c>
      <c r="G436" t="s">
        <v>27</v>
      </c>
      <c r="H436">
        <v>0</v>
      </c>
      <c r="I436" s="12" t="s">
        <v>10</v>
      </c>
      <c r="J436" s="12"/>
      <c r="K436" s="12"/>
    </row>
    <row r="437" spans="1:11" hidden="1" x14ac:dyDescent="0.25">
      <c r="A437" s="12" t="s">
        <v>686</v>
      </c>
      <c r="B437" t="s">
        <v>23</v>
      </c>
      <c r="C437" t="s">
        <v>1782</v>
      </c>
      <c r="D437" t="s">
        <v>136</v>
      </c>
      <c r="E437" t="s">
        <v>29</v>
      </c>
      <c r="F437" t="s">
        <v>1650</v>
      </c>
      <c r="G437" t="s">
        <v>27</v>
      </c>
      <c r="H437">
        <v>0</v>
      </c>
      <c r="I437" s="12" t="s">
        <v>10</v>
      </c>
      <c r="J437" s="12"/>
      <c r="K437" s="12"/>
    </row>
    <row r="438" spans="1:11" hidden="1" x14ac:dyDescent="0.25">
      <c r="A438" s="12" t="s">
        <v>686</v>
      </c>
      <c r="B438" t="s">
        <v>23</v>
      </c>
      <c r="C438" t="s">
        <v>1782</v>
      </c>
      <c r="D438" t="s">
        <v>61</v>
      </c>
      <c r="E438" t="s">
        <v>29</v>
      </c>
      <c r="F438" t="s">
        <v>1655</v>
      </c>
      <c r="G438" t="s">
        <v>27</v>
      </c>
      <c r="H438">
        <v>0</v>
      </c>
      <c r="I438" s="12" t="s">
        <v>10</v>
      </c>
      <c r="J438" s="12"/>
      <c r="K438" s="12"/>
    </row>
    <row r="439" spans="1:11" hidden="1" x14ac:dyDescent="0.25">
      <c r="A439" s="12" t="s">
        <v>686</v>
      </c>
      <c r="B439" t="s">
        <v>23</v>
      </c>
      <c r="C439" t="s">
        <v>1782</v>
      </c>
      <c r="D439" t="s">
        <v>286</v>
      </c>
      <c r="E439" t="s">
        <v>26</v>
      </c>
      <c r="F439" t="s">
        <v>1650</v>
      </c>
      <c r="G439" t="s">
        <v>27</v>
      </c>
      <c r="H439">
        <v>0</v>
      </c>
      <c r="I439" s="12" t="s">
        <v>10</v>
      </c>
      <c r="J439" s="12"/>
      <c r="K439" s="12"/>
    </row>
    <row r="440" spans="1:11" x14ac:dyDescent="0.25">
      <c r="A440" s="12" t="s">
        <v>686</v>
      </c>
      <c r="B440" t="s">
        <v>23</v>
      </c>
      <c r="C440" t="s">
        <v>1782</v>
      </c>
      <c r="D440" t="s">
        <v>502</v>
      </c>
      <c r="E440" t="s">
        <v>503</v>
      </c>
      <c r="F440" t="s">
        <v>1674</v>
      </c>
      <c r="G440" t="s">
        <v>36</v>
      </c>
      <c r="H440">
        <v>0</v>
      </c>
      <c r="I440" s="12" t="s">
        <v>11</v>
      </c>
      <c r="J440" s="12"/>
      <c r="K440" s="12" t="s">
        <v>1771</v>
      </c>
    </row>
    <row r="441" spans="1:11" hidden="1" x14ac:dyDescent="0.25">
      <c r="A441" s="12" t="s">
        <v>686</v>
      </c>
      <c r="B441" t="s">
        <v>23</v>
      </c>
      <c r="C441" t="s">
        <v>1782</v>
      </c>
      <c r="D441" t="s">
        <v>1780</v>
      </c>
      <c r="E441" t="s">
        <v>26</v>
      </c>
      <c r="F441" t="s">
        <v>107</v>
      </c>
      <c r="G441" t="s">
        <v>27</v>
      </c>
      <c r="H441">
        <v>0</v>
      </c>
      <c r="I441" s="12" t="s">
        <v>11</v>
      </c>
      <c r="J441" s="12"/>
      <c r="K441" s="12"/>
    </row>
    <row r="442" spans="1:11" hidden="1" x14ac:dyDescent="0.25">
      <c r="A442" s="12" t="s">
        <v>686</v>
      </c>
      <c r="B442" t="s">
        <v>23</v>
      </c>
      <c r="C442" t="s">
        <v>1782</v>
      </c>
      <c r="D442" t="s">
        <v>37</v>
      </c>
      <c r="E442" t="s">
        <v>26</v>
      </c>
      <c r="F442" t="s">
        <v>1655</v>
      </c>
      <c r="G442" t="s">
        <v>27</v>
      </c>
      <c r="H442">
        <v>0</v>
      </c>
      <c r="I442" s="12" t="s">
        <v>10</v>
      </c>
      <c r="J442" s="12"/>
      <c r="K442" s="12"/>
    </row>
    <row r="443" spans="1:11" ht="76.5" customHeight="1" x14ac:dyDescent="0.25">
      <c r="A443" s="12" t="s">
        <v>686</v>
      </c>
      <c r="B443" t="s">
        <v>23</v>
      </c>
      <c r="C443" t="s">
        <v>1782</v>
      </c>
      <c r="D443" t="s">
        <v>38</v>
      </c>
      <c r="E443" t="s">
        <v>29</v>
      </c>
      <c r="F443" t="s">
        <v>1656</v>
      </c>
      <c r="G443" t="s">
        <v>27</v>
      </c>
      <c r="H443">
        <v>0</v>
      </c>
      <c r="I443" s="12" t="s">
        <v>12</v>
      </c>
      <c r="J443" s="12"/>
      <c r="K443" s="12" t="s">
        <v>688</v>
      </c>
    </row>
    <row r="444" spans="1:11" hidden="1" x14ac:dyDescent="0.25">
      <c r="A444" s="12" t="s">
        <v>686</v>
      </c>
      <c r="B444" t="s">
        <v>23</v>
      </c>
      <c r="C444" t="s">
        <v>1782</v>
      </c>
      <c r="D444" t="s">
        <v>39</v>
      </c>
      <c r="E444" t="s">
        <v>40</v>
      </c>
      <c r="F444" t="s">
        <v>1657</v>
      </c>
      <c r="G444" t="s">
        <v>27</v>
      </c>
      <c r="H444">
        <v>0</v>
      </c>
      <c r="I444" s="12" t="s">
        <v>10</v>
      </c>
      <c r="J444" s="12"/>
      <c r="K444" s="12"/>
    </row>
    <row r="445" spans="1:11" x14ac:dyDescent="0.25">
      <c r="A445" s="12" t="s">
        <v>686</v>
      </c>
      <c r="B445" t="s">
        <v>23</v>
      </c>
      <c r="C445" t="s">
        <v>1782</v>
      </c>
      <c r="D445" t="s">
        <v>41</v>
      </c>
      <c r="E445" t="s">
        <v>29</v>
      </c>
      <c r="F445" t="s">
        <v>1656</v>
      </c>
      <c r="G445" t="s">
        <v>27</v>
      </c>
      <c r="H445">
        <v>0</v>
      </c>
      <c r="I445" s="12" t="s">
        <v>12</v>
      </c>
      <c r="J445" s="12"/>
      <c r="K445" s="12" t="s">
        <v>688</v>
      </c>
    </row>
    <row r="446" spans="1:11" hidden="1" x14ac:dyDescent="0.25">
      <c r="A446" s="12" t="s">
        <v>686</v>
      </c>
      <c r="B446" t="s">
        <v>23</v>
      </c>
      <c r="C446" t="s">
        <v>1782</v>
      </c>
      <c r="D446" t="s">
        <v>42</v>
      </c>
      <c r="E446" t="s">
        <v>40</v>
      </c>
      <c r="F446" t="s">
        <v>1657</v>
      </c>
      <c r="G446" t="s">
        <v>27</v>
      </c>
      <c r="H446">
        <v>0</v>
      </c>
      <c r="I446" s="12" t="s">
        <v>10</v>
      </c>
      <c r="J446" s="12"/>
      <c r="K446" s="12"/>
    </row>
    <row r="447" spans="1:11" hidden="1" x14ac:dyDescent="0.25">
      <c r="A447" s="12" t="s">
        <v>686</v>
      </c>
      <c r="B447" t="s">
        <v>23</v>
      </c>
      <c r="C447" t="s">
        <v>1783</v>
      </c>
      <c r="D447" t="s">
        <v>44</v>
      </c>
      <c r="E447" t="s">
        <v>29</v>
      </c>
      <c r="F447" t="s">
        <v>1650</v>
      </c>
      <c r="G447" t="s">
        <v>27</v>
      </c>
      <c r="H447">
        <v>789</v>
      </c>
      <c r="I447" s="12" t="s">
        <v>10</v>
      </c>
      <c r="J447" s="12"/>
      <c r="K447" s="12"/>
    </row>
    <row r="448" spans="1:11" hidden="1" x14ac:dyDescent="0.25">
      <c r="A448" s="12" t="s">
        <v>686</v>
      </c>
      <c r="B448" t="s">
        <v>23</v>
      </c>
      <c r="C448" t="s">
        <v>1783</v>
      </c>
      <c r="D448" t="s">
        <v>151</v>
      </c>
      <c r="E448" t="s">
        <v>26</v>
      </c>
      <c r="F448" t="s">
        <v>1653</v>
      </c>
      <c r="G448" t="s">
        <v>27</v>
      </c>
      <c r="H448">
        <v>789</v>
      </c>
      <c r="I448" s="12" t="s">
        <v>10</v>
      </c>
      <c r="J448" s="12"/>
      <c r="K448" s="12"/>
    </row>
    <row r="449" spans="1:11" hidden="1" x14ac:dyDescent="0.25">
      <c r="A449" s="12" t="s">
        <v>686</v>
      </c>
      <c r="B449" t="s">
        <v>23</v>
      </c>
      <c r="C449" t="s">
        <v>1783</v>
      </c>
      <c r="D449" t="s">
        <v>61</v>
      </c>
      <c r="E449" t="s">
        <v>29</v>
      </c>
      <c r="F449" t="s">
        <v>1655</v>
      </c>
      <c r="G449" t="s">
        <v>27</v>
      </c>
      <c r="H449">
        <v>789</v>
      </c>
      <c r="I449" s="12" t="s">
        <v>10</v>
      </c>
      <c r="J449" s="12"/>
      <c r="K449" s="12"/>
    </row>
    <row r="450" spans="1:11" hidden="1" x14ac:dyDescent="0.25">
      <c r="A450" s="12" t="s">
        <v>686</v>
      </c>
      <c r="B450" t="s">
        <v>23</v>
      </c>
      <c r="C450" t="s">
        <v>1783</v>
      </c>
      <c r="D450" t="s">
        <v>286</v>
      </c>
      <c r="E450" t="s">
        <v>26</v>
      </c>
      <c r="F450" t="s">
        <v>1650</v>
      </c>
      <c r="G450" t="s">
        <v>27</v>
      </c>
      <c r="H450">
        <v>789</v>
      </c>
      <c r="I450" s="12" t="s">
        <v>10</v>
      </c>
      <c r="J450" s="12"/>
      <c r="K450" s="12"/>
    </row>
    <row r="451" spans="1:11" x14ac:dyDescent="0.25">
      <c r="A451" s="12" t="s">
        <v>686</v>
      </c>
      <c r="B451" t="s">
        <v>23</v>
      </c>
      <c r="C451" t="s">
        <v>1783</v>
      </c>
      <c r="D451" t="s">
        <v>502</v>
      </c>
      <c r="E451" t="s">
        <v>503</v>
      </c>
      <c r="F451" t="s">
        <v>1674</v>
      </c>
      <c r="G451" t="s">
        <v>36</v>
      </c>
      <c r="H451">
        <v>789</v>
      </c>
      <c r="I451" s="12" t="s">
        <v>11</v>
      </c>
      <c r="J451" s="12"/>
      <c r="K451" s="12" t="s">
        <v>1771</v>
      </c>
    </row>
    <row r="452" spans="1:11" hidden="1" x14ac:dyDescent="0.25">
      <c r="A452" s="12" t="s">
        <v>686</v>
      </c>
      <c r="B452" t="s">
        <v>23</v>
      </c>
      <c r="C452" t="s">
        <v>1783</v>
      </c>
      <c r="D452" t="s">
        <v>1772</v>
      </c>
      <c r="E452" t="s">
        <v>26</v>
      </c>
      <c r="F452" t="s">
        <v>107</v>
      </c>
      <c r="G452" t="s">
        <v>27</v>
      </c>
      <c r="H452">
        <v>789</v>
      </c>
      <c r="I452" s="12" t="s">
        <v>11</v>
      </c>
      <c r="J452" s="12"/>
      <c r="K452" s="12"/>
    </row>
    <row r="453" spans="1:11" hidden="1" x14ac:dyDescent="0.25">
      <c r="A453" s="12" t="s">
        <v>686</v>
      </c>
      <c r="B453" t="s">
        <v>23</v>
      </c>
      <c r="C453" t="s">
        <v>1783</v>
      </c>
      <c r="D453" t="s">
        <v>1773</v>
      </c>
      <c r="E453" t="s">
        <v>26</v>
      </c>
      <c r="F453" t="s">
        <v>107</v>
      </c>
      <c r="G453" t="s">
        <v>27</v>
      </c>
      <c r="H453">
        <v>789</v>
      </c>
      <c r="I453" s="12" t="s">
        <v>11</v>
      </c>
      <c r="J453" s="12"/>
      <c r="K453" s="12"/>
    </row>
    <row r="454" spans="1:11" hidden="1" x14ac:dyDescent="0.25">
      <c r="A454" s="12" t="s">
        <v>686</v>
      </c>
      <c r="B454" t="s">
        <v>23</v>
      </c>
      <c r="C454" t="s">
        <v>1783</v>
      </c>
      <c r="D454" t="s">
        <v>37</v>
      </c>
      <c r="E454" t="s">
        <v>26</v>
      </c>
      <c r="F454" t="s">
        <v>1655</v>
      </c>
      <c r="G454" t="s">
        <v>27</v>
      </c>
      <c r="H454">
        <v>789</v>
      </c>
      <c r="I454" s="12" t="s">
        <v>10</v>
      </c>
      <c r="J454" s="12"/>
      <c r="K454" s="12"/>
    </row>
    <row r="455" spans="1:11" ht="69.75" customHeight="1" x14ac:dyDescent="0.25">
      <c r="A455" s="12" t="s">
        <v>686</v>
      </c>
      <c r="B455" t="s">
        <v>23</v>
      </c>
      <c r="C455" t="s">
        <v>1783</v>
      </c>
      <c r="D455" t="s">
        <v>38</v>
      </c>
      <c r="E455" t="s">
        <v>29</v>
      </c>
      <c r="F455" t="s">
        <v>1656</v>
      </c>
      <c r="G455" t="s">
        <v>27</v>
      </c>
      <c r="H455">
        <v>789</v>
      </c>
      <c r="I455" s="12" t="s">
        <v>12</v>
      </c>
      <c r="J455" s="12"/>
      <c r="K455" s="12" t="s">
        <v>688</v>
      </c>
    </row>
    <row r="456" spans="1:11" hidden="1" x14ac:dyDescent="0.25">
      <c r="A456" s="12" t="s">
        <v>686</v>
      </c>
      <c r="B456" t="s">
        <v>23</v>
      </c>
      <c r="C456" t="s">
        <v>1783</v>
      </c>
      <c r="D456" t="s">
        <v>39</v>
      </c>
      <c r="E456" t="s">
        <v>40</v>
      </c>
      <c r="F456" t="s">
        <v>1657</v>
      </c>
      <c r="G456" t="s">
        <v>27</v>
      </c>
      <c r="H456">
        <v>789</v>
      </c>
      <c r="I456" s="12" t="s">
        <v>10</v>
      </c>
      <c r="J456" s="12"/>
      <c r="K456" s="12"/>
    </row>
    <row r="457" spans="1:11" ht="16.5" customHeight="1" x14ac:dyDescent="0.25">
      <c r="A457" s="12" t="s">
        <v>686</v>
      </c>
      <c r="B457" t="s">
        <v>23</v>
      </c>
      <c r="C457" t="s">
        <v>1783</v>
      </c>
      <c r="D457" t="s">
        <v>41</v>
      </c>
      <c r="E457" t="s">
        <v>29</v>
      </c>
      <c r="F457" t="s">
        <v>1656</v>
      </c>
      <c r="G457" t="s">
        <v>27</v>
      </c>
      <c r="H457">
        <v>789</v>
      </c>
      <c r="I457" s="12" t="s">
        <v>12</v>
      </c>
      <c r="J457" s="12"/>
      <c r="K457" s="12" t="s">
        <v>688</v>
      </c>
    </row>
    <row r="458" spans="1:11" hidden="1" x14ac:dyDescent="0.25">
      <c r="A458" s="12" t="s">
        <v>686</v>
      </c>
      <c r="B458" t="s">
        <v>23</v>
      </c>
      <c r="C458" t="s">
        <v>1783</v>
      </c>
      <c r="D458" t="s">
        <v>42</v>
      </c>
      <c r="E458" t="s">
        <v>40</v>
      </c>
      <c r="F458" t="s">
        <v>1657</v>
      </c>
      <c r="G458" t="s">
        <v>27</v>
      </c>
      <c r="H458">
        <v>789</v>
      </c>
      <c r="I458" s="12" t="s">
        <v>10</v>
      </c>
      <c r="J458" s="12"/>
      <c r="K458" s="12"/>
    </row>
    <row r="459" spans="1:11" hidden="1" x14ac:dyDescent="0.25">
      <c r="A459" s="12" t="s">
        <v>686</v>
      </c>
      <c r="B459" t="s">
        <v>23</v>
      </c>
      <c r="C459" t="s">
        <v>1905</v>
      </c>
      <c r="D459" t="s">
        <v>1906</v>
      </c>
      <c r="E459" t="s">
        <v>26</v>
      </c>
      <c r="F459" t="s">
        <v>1650</v>
      </c>
      <c r="G459" t="s">
        <v>27</v>
      </c>
      <c r="H459">
        <v>306</v>
      </c>
      <c r="I459" s="12" t="s">
        <v>10</v>
      </c>
      <c r="J459" s="12"/>
      <c r="K459" s="12"/>
    </row>
    <row r="460" spans="1:11" hidden="1" x14ac:dyDescent="0.25">
      <c r="A460" s="12" t="s">
        <v>686</v>
      </c>
      <c r="B460" t="s">
        <v>23</v>
      </c>
      <c r="C460" t="s">
        <v>1905</v>
      </c>
      <c r="D460" t="s">
        <v>1907</v>
      </c>
      <c r="E460" t="s">
        <v>29</v>
      </c>
      <c r="F460" t="s">
        <v>1678</v>
      </c>
      <c r="G460" t="s">
        <v>27</v>
      </c>
      <c r="H460">
        <v>306</v>
      </c>
      <c r="I460" s="12" t="s">
        <v>10</v>
      </c>
      <c r="J460" s="12"/>
      <c r="K460" s="12"/>
    </row>
    <row r="461" spans="1:11" hidden="1" x14ac:dyDescent="0.25">
      <c r="A461" s="12" t="s">
        <v>686</v>
      </c>
      <c r="B461" t="s">
        <v>23</v>
      </c>
      <c r="C461" t="s">
        <v>1905</v>
      </c>
      <c r="D461" t="s">
        <v>1908</v>
      </c>
      <c r="E461" t="s">
        <v>29</v>
      </c>
      <c r="F461" t="s">
        <v>1678</v>
      </c>
      <c r="G461" t="s">
        <v>36</v>
      </c>
      <c r="H461">
        <v>306</v>
      </c>
      <c r="I461" s="12" t="s">
        <v>10</v>
      </c>
      <c r="J461" s="12"/>
      <c r="K461" s="12"/>
    </row>
    <row r="462" spans="1:11" hidden="1" x14ac:dyDescent="0.25">
      <c r="A462" s="12" t="s">
        <v>686</v>
      </c>
      <c r="B462" t="s">
        <v>23</v>
      </c>
      <c r="C462" t="s">
        <v>1905</v>
      </c>
      <c r="D462" t="s">
        <v>369</v>
      </c>
      <c r="E462" t="s">
        <v>29</v>
      </c>
      <c r="F462" t="s">
        <v>1875</v>
      </c>
      <c r="G462" t="s">
        <v>27</v>
      </c>
      <c r="H462">
        <v>306</v>
      </c>
      <c r="I462" s="12" t="s">
        <v>10</v>
      </c>
      <c r="J462" s="12"/>
      <c r="K462" s="12"/>
    </row>
    <row r="463" spans="1:11" hidden="1" x14ac:dyDescent="0.25">
      <c r="A463" s="12" t="s">
        <v>686</v>
      </c>
      <c r="B463" t="s">
        <v>23</v>
      </c>
      <c r="C463" t="s">
        <v>1905</v>
      </c>
      <c r="D463" t="s">
        <v>1909</v>
      </c>
      <c r="E463" t="s">
        <v>29</v>
      </c>
      <c r="F463" t="s">
        <v>1875</v>
      </c>
      <c r="G463" t="s">
        <v>36</v>
      </c>
      <c r="H463">
        <v>306</v>
      </c>
      <c r="I463" s="12" t="s">
        <v>10</v>
      </c>
      <c r="J463" s="12"/>
      <c r="K463" s="12"/>
    </row>
    <row r="464" spans="1:11" hidden="1" x14ac:dyDescent="0.25">
      <c r="A464" s="12" t="s">
        <v>686</v>
      </c>
      <c r="B464" t="s">
        <v>23</v>
      </c>
      <c r="C464" t="s">
        <v>1905</v>
      </c>
      <c r="D464" t="s">
        <v>37</v>
      </c>
      <c r="E464" t="s">
        <v>26</v>
      </c>
      <c r="F464" t="s">
        <v>1655</v>
      </c>
      <c r="G464" t="s">
        <v>27</v>
      </c>
      <c r="H464">
        <v>306</v>
      </c>
      <c r="I464" s="12" t="s">
        <v>10</v>
      </c>
      <c r="J464" s="12"/>
      <c r="K464" s="12"/>
    </row>
    <row r="465" spans="1:11" ht="64.5" customHeight="1" x14ac:dyDescent="0.25">
      <c r="A465" s="12" t="s">
        <v>686</v>
      </c>
      <c r="B465" t="s">
        <v>23</v>
      </c>
      <c r="C465" t="s">
        <v>1905</v>
      </c>
      <c r="D465" t="s">
        <v>38</v>
      </c>
      <c r="E465" t="s">
        <v>29</v>
      </c>
      <c r="F465" t="s">
        <v>1656</v>
      </c>
      <c r="G465" t="s">
        <v>27</v>
      </c>
      <c r="H465">
        <v>306</v>
      </c>
      <c r="I465" s="12" t="s">
        <v>12</v>
      </c>
      <c r="J465" s="12"/>
      <c r="K465" s="12" t="s">
        <v>688</v>
      </c>
    </row>
    <row r="466" spans="1:11" hidden="1" x14ac:dyDescent="0.25">
      <c r="A466" s="12" t="s">
        <v>686</v>
      </c>
      <c r="B466" t="s">
        <v>23</v>
      </c>
      <c r="C466" t="s">
        <v>1905</v>
      </c>
      <c r="D466" t="s">
        <v>39</v>
      </c>
      <c r="E466" t="s">
        <v>40</v>
      </c>
      <c r="F466" t="s">
        <v>1657</v>
      </c>
      <c r="G466" t="s">
        <v>27</v>
      </c>
      <c r="H466">
        <v>306</v>
      </c>
      <c r="I466" s="12" t="s">
        <v>10</v>
      </c>
      <c r="J466" s="12"/>
      <c r="K466" s="12"/>
    </row>
    <row r="467" spans="1:11" x14ac:dyDescent="0.25">
      <c r="A467" s="12" t="s">
        <v>686</v>
      </c>
      <c r="B467" t="s">
        <v>23</v>
      </c>
      <c r="C467" t="s">
        <v>1905</v>
      </c>
      <c r="D467" t="s">
        <v>41</v>
      </c>
      <c r="E467" t="s">
        <v>29</v>
      </c>
      <c r="F467" t="s">
        <v>1656</v>
      </c>
      <c r="G467" t="s">
        <v>27</v>
      </c>
      <c r="H467">
        <v>306</v>
      </c>
      <c r="I467" s="12" t="s">
        <v>12</v>
      </c>
      <c r="J467" s="12"/>
      <c r="K467" s="12" t="s">
        <v>688</v>
      </c>
    </row>
    <row r="468" spans="1:11" hidden="1" x14ac:dyDescent="0.25">
      <c r="A468" s="12" t="s">
        <v>686</v>
      </c>
      <c r="B468" t="s">
        <v>23</v>
      </c>
      <c r="C468" t="s">
        <v>1905</v>
      </c>
      <c r="D468" t="s">
        <v>42</v>
      </c>
      <c r="E468" t="s">
        <v>40</v>
      </c>
      <c r="F468" t="s">
        <v>1657</v>
      </c>
      <c r="G468" t="s">
        <v>27</v>
      </c>
      <c r="H468">
        <v>306</v>
      </c>
      <c r="I468" s="12" t="s">
        <v>10</v>
      </c>
      <c r="J468" s="12"/>
      <c r="K468" s="12"/>
    </row>
    <row r="469" spans="1:11" hidden="1" x14ac:dyDescent="0.25">
      <c r="A469" s="12" t="s">
        <v>686</v>
      </c>
      <c r="B469" t="s">
        <v>23</v>
      </c>
      <c r="C469" t="s">
        <v>1910</v>
      </c>
      <c r="D469" t="s">
        <v>377</v>
      </c>
      <c r="E469" t="s">
        <v>29</v>
      </c>
      <c r="F469" t="s">
        <v>1651</v>
      </c>
      <c r="G469" t="s">
        <v>27</v>
      </c>
      <c r="H469">
        <v>147</v>
      </c>
      <c r="I469" s="12" t="s">
        <v>10</v>
      </c>
      <c r="J469" s="12"/>
      <c r="K469" s="12"/>
    </row>
    <row r="470" spans="1:11" hidden="1" x14ac:dyDescent="0.25">
      <c r="A470" s="12" t="s">
        <v>686</v>
      </c>
      <c r="B470" t="s">
        <v>23</v>
      </c>
      <c r="C470" t="s">
        <v>1910</v>
      </c>
      <c r="D470" t="s">
        <v>1911</v>
      </c>
      <c r="E470" t="s">
        <v>29</v>
      </c>
      <c r="F470" t="s">
        <v>1653</v>
      </c>
      <c r="G470" t="s">
        <v>27</v>
      </c>
      <c r="H470">
        <v>147</v>
      </c>
      <c r="I470" s="12" t="s">
        <v>10</v>
      </c>
      <c r="J470" s="12"/>
      <c r="K470" s="12"/>
    </row>
    <row r="471" spans="1:11" hidden="1" x14ac:dyDescent="0.25">
      <c r="A471" s="12" t="s">
        <v>686</v>
      </c>
      <c r="B471" t="s">
        <v>23</v>
      </c>
      <c r="C471" t="s">
        <v>1910</v>
      </c>
      <c r="D471" t="s">
        <v>1912</v>
      </c>
      <c r="E471" t="s">
        <v>29</v>
      </c>
      <c r="F471" t="s">
        <v>1674</v>
      </c>
      <c r="G471" t="s">
        <v>27</v>
      </c>
      <c r="H471">
        <v>147</v>
      </c>
      <c r="I471" s="12" t="s">
        <v>10</v>
      </c>
      <c r="J471" s="12"/>
      <c r="K471" s="12"/>
    </row>
    <row r="472" spans="1:11" hidden="1" x14ac:dyDescent="0.25">
      <c r="A472" s="12" t="s">
        <v>686</v>
      </c>
      <c r="B472" t="s">
        <v>23</v>
      </c>
      <c r="C472" t="s">
        <v>1913</v>
      </c>
      <c r="D472" t="s">
        <v>1914</v>
      </c>
      <c r="E472" t="s">
        <v>26</v>
      </c>
      <c r="F472" t="s">
        <v>1650</v>
      </c>
      <c r="G472" t="s">
        <v>27</v>
      </c>
      <c r="H472">
        <v>387171</v>
      </c>
      <c r="I472" s="12" t="s">
        <v>10</v>
      </c>
      <c r="J472" s="12"/>
      <c r="K472" s="12"/>
    </row>
    <row r="473" spans="1:11" hidden="1" x14ac:dyDescent="0.25">
      <c r="A473" s="12" t="s">
        <v>686</v>
      </c>
      <c r="B473" t="s">
        <v>23</v>
      </c>
      <c r="C473" t="s">
        <v>1913</v>
      </c>
      <c r="D473" t="s">
        <v>44</v>
      </c>
      <c r="E473" t="s">
        <v>29</v>
      </c>
      <c r="F473" t="s">
        <v>1650</v>
      </c>
      <c r="G473" t="s">
        <v>27</v>
      </c>
      <c r="H473">
        <v>387171</v>
      </c>
      <c r="I473" s="12" t="s">
        <v>10</v>
      </c>
      <c r="J473" s="12"/>
      <c r="K473" s="12"/>
    </row>
    <row r="474" spans="1:11" hidden="1" x14ac:dyDescent="0.25">
      <c r="A474" s="12" t="s">
        <v>686</v>
      </c>
      <c r="B474" t="s">
        <v>23</v>
      </c>
      <c r="C474" t="s">
        <v>1913</v>
      </c>
      <c r="D474" t="s">
        <v>82</v>
      </c>
      <c r="E474" t="s">
        <v>26</v>
      </c>
      <c r="F474" t="s">
        <v>1650</v>
      </c>
      <c r="G474" t="s">
        <v>36</v>
      </c>
      <c r="H474">
        <v>387171</v>
      </c>
      <c r="I474" s="12" t="s">
        <v>10</v>
      </c>
      <c r="J474" s="12"/>
      <c r="K474" s="12"/>
    </row>
    <row r="475" spans="1:11" hidden="1" x14ac:dyDescent="0.25">
      <c r="A475" s="12" t="s">
        <v>686</v>
      </c>
      <c r="B475" t="s">
        <v>23</v>
      </c>
      <c r="C475" t="s">
        <v>1913</v>
      </c>
      <c r="D475" t="s">
        <v>81</v>
      </c>
      <c r="E475" t="s">
        <v>26</v>
      </c>
      <c r="F475" t="s">
        <v>1650</v>
      </c>
      <c r="G475" t="s">
        <v>36</v>
      </c>
      <c r="H475">
        <v>387171</v>
      </c>
      <c r="I475" s="12" t="s">
        <v>10</v>
      </c>
      <c r="J475" s="12"/>
      <c r="K475" s="12"/>
    </row>
    <row r="476" spans="1:11" hidden="1" x14ac:dyDescent="0.25">
      <c r="A476" s="12" t="s">
        <v>686</v>
      </c>
      <c r="B476" t="s">
        <v>23</v>
      </c>
      <c r="C476" t="s">
        <v>1913</v>
      </c>
      <c r="D476" t="s">
        <v>1915</v>
      </c>
      <c r="E476" t="s">
        <v>29</v>
      </c>
      <c r="F476" t="s">
        <v>1656</v>
      </c>
      <c r="G476" t="s">
        <v>27</v>
      </c>
      <c r="H476">
        <v>387171</v>
      </c>
      <c r="I476" s="12" t="s">
        <v>10</v>
      </c>
      <c r="J476" s="12"/>
      <c r="K476" s="12"/>
    </row>
    <row r="477" spans="1:11" hidden="1" x14ac:dyDescent="0.25">
      <c r="A477" s="12" t="s">
        <v>686</v>
      </c>
      <c r="B477" t="s">
        <v>23</v>
      </c>
      <c r="C477" t="s">
        <v>1913</v>
      </c>
      <c r="D477" t="s">
        <v>39</v>
      </c>
      <c r="E477" t="s">
        <v>40</v>
      </c>
      <c r="F477" t="s">
        <v>1657</v>
      </c>
      <c r="G477" t="s">
        <v>27</v>
      </c>
      <c r="H477">
        <v>387171</v>
      </c>
      <c r="I477" s="12" t="s">
        <v>10</v>
      </c>
      <c r="J477" s="12"/>
      <c r="K477" s="12"/>
    </row>
    <row r="478" spans="1:11" hidden="1" x14ac:dyDescent="0.25">
      <c r="A478" s="12" t="s">
        <v>686</v>
      </c>
      <c r="B478" t="s">
        <v>23</v>
      </c>
      <c r="C478" t="s">
        <v>1801</v>
      </c>
      <c r="D478" t="s">
        <v>1802</v>
      </c>
      <c r="E478" t="s">
        <v>29</v>
      </c>
      <c r="F478" s="13">
        <v>10</v>
      </c>
      <c r="G478" t="s">
        <v>27</v>
      </c>
      <c r="H478">
        <v>15</v>
      </c>
      <c r="I478" s="12" t="s">
        <v>10</v>
      </c>
      <c r="J478" s="12"/>
      <c r="K478" s="12"/>
    </row>
    <row r="479" spans="1:11" hidden="1" x14ac:dyDescent="0.25">
      <c r="A479" s="12" t="s">
        <v>686</v>
      </c>
      <c r="B479" t="s">
        <v>23</v>
      </c>
      <c r="C479" t="s">
        <v>1801</v>
      </c>
      <c r="D479" t="s">
        <v>1803</v>
      </c>
      <c r="E479" t="s">
        <v>29</v>
      </c>
      <c r="F479" s="13">
        <v>10</v>
      </c>
      <c r="G479" t="s">
        <v>36</v>
      </c>
      <c r="H479">
        <v>15</v>
      </c>
      <c r="I479" s="12" t="s">
        <v>10</v>
      </c>
      <c r="J479" s="12"/>
      <c r="K479" s="12"/>
    </row>
    <row r="480" spans="1:11" hidden="1" x14ac:dyDescent="0.25">
      <c r="A480" s="12" t="s">
        <v>686</v>
      </c>
      <c r="B480" t="s">
        <v>23</v>
      </c>
      <c r="C480" t="s">
        <v>1804</v>
      </c>
      <c r="D480" t="s">
        <v>1802</v>
      </c>
      <c r="E480" t="s">
        <v>29</v>
      </c>
      <c r="F480" s="13">
        <v>10</v>
      </c>
      <c r="G480" t="s">
        <v>27</v>
      </c>
      <c r="H480">
        <v>34</v>
      </c>
      <c r="I480" s="12" t="s">
        <v>10</v>
      </c>
      <c r="J480" s="12"/>
      <c r="K480" s="12"/>
    </row>
    <row r="481" spans="1:13" hidden="1" x14ac:dyDescent="0.25">
      <c r="A481" s="12" t="s">
        <v>686</v>
      </c>
      <c r="B481" t="s">
        <v>23</v>
      </c>
      <c r="C481" t="s">
        <v>1804</v>
      </c>
      <c r="D481" t="s">
        <v>1803</v>
      </c>
      <c r="E481" t="s">
        <v>29</v>
      </c>
      <c r="F481" s="13">
        <v>10</v>
      </c>
      <c r="G481" t="s">
        <v>36</v>
      </c>
      <c r="H481">
        <v>34</v>
      </c>
      <c r="I481" s="12" t="s">
        <v>10</v>
      </c>
      <c r="J481" s="12"/>
      <c r="K481" s="12"/>
    </row>
    <row r="482" spans="1:13" hidden="1" x14ac:dyDescent="0.25">
      <c r="A482" s="12" t="s">
        <v>686</v>
      </c>
      <c r="B482" t="s">
        <v>23</v>
      </c>
      <c r="C482" t="s">
        <v>1805</v>
      </c>
      <c r="D482" t="s">
        <v>1806</v>
      </c>
      <c r="E482" t="s">
        <v>29</v>
      </c>
      <c r="F482" s="13">
        <v>10</v>
      </c>
      <c r="G482" t="s">
        <v>27</v>
      </c>
      <c r="H482">
        <v>53</v>
      </c>
      <c r="I482" s="12" t="s">
        <v>10</v>
      </c>
      <c r="J482" s="12"/>
      <c r="K482" s="12"/>
    </row>
    <row r="483" spans="1:13" hidden="1" x14ac:dyDescent="0.25">
      <c r="A483" s="12" t="s">
        <v>686</v>
      </c>
      <c r="B483" t="s">
        <v>23</v>
      </c>
      <c r="C483" t="s">
        <v>1805</v>
      </c>
      <c r="D483" t="s">
        <v>1807</v>
      </c>
      <c r="E483" t="s">
        <v>26</v>
      </c>
      <c r="F483" s="13">
        <v>22</v>
      </c>
      <c r="G483" t="s">
        <v>36</v>
      </c>
      <c r="H483">
        <v>53</v>
      </c>
      <c r="I483" s="12" t="s">
        <v>10</v>
      </c>
      <c r="J483" s="12"/>
      <c r="K483" s="12"/>
    </row>
    <row r="484" spans="1:13" hidden="1" x14ac:dyDescent="0.25">
      <c r="A484" s="12" t="s">
        <v>686</v>
      </c>
      <c r="B484" t="s">
        <v>23</v>
      </c>
      <c r="C484" t="s">
        <v>1805</v>
      </c>
      <c r="D484" t="s">
        <v>1808</v>
      </c>
      <c r="E484" t="s">
        <v>29</v>
      </c>
      <c r="F484" s="13">
        <v>40</v>
      </c>
      <c r="G484" t="s">
        <v>27</v>
      </c>
      <c r="H484">
        <v>53</v>
      </c>
      <c r="I484" s="12" t="s">
        <v>10</v>
      </c>
      <c r="J484" s="12"/>
      <c r="K484" s="12"/>
    </row>
    <row r="485" spans="1:13" hidden="1" x14ac:dyDescent="0.25">
      <c r="A485" s="12" t="s">
        <v>686</v>
      </c>
      <c r="B485" t="s">
        <v>23</v>
      </c>
      <c r="C485" t="s">
        <v>1805</v>
      </c>
      <c r="D485" t="s">
        <v>1809</v>
      </c>
      <c r="E485" t="s">
        <v>29</v>
      </c>
      <c r="F485" s="13">
        <v>40</v>
      </c>
      <c r="G485" t="s">
        <v>27</v>
      </c>
      <c r="H485">
        <v>53</v>
      </c>
      <c r="I485" s="12" t="s">
        <v>10</v>
      </c>
      <c r="J485" s="12"/>
      <c r="K485" s="12"/>
      <c r="L485" s="8"/>
      <c r="M485" s="8"/>
    </row>
    <row r="486" spans="1:13" hidden="1" x14ac:dyDescent="0.25">
      <c r="A486" s="12" t="s">
        <v>686</v>
      </c>
      <c r="B486" t="s">
        <v>23</v>
      </c>
      <c r="C486" t="s">
        <v>1810</v>
      </c>
      <c r="D486" t="s">
        <v>1802</v>
      </c>
      <c r="E486" t="s">
        <v>29</v>
      </c>
      <c r="F486" s="13">
        <v>10</v>
      </c>
      <c r="G486" t="s">
        <v>27</v>
      </c>
      <c r="H486">
        <v>46</v>
      </c>
      <c r="I486" s="12" t="s">
        <v>10</v>
      </c>
      <c r="J486" s="12"/>
      <c r="K486" s="12"/>
    </row>
    <row r="487" spans="1:13" hidden="1" x14ac:dyDescent="0.25">
      <c r="A487" s="12" t="s">
        <v>686</v>
      </c>
      <c r="B487" t="s">
        <v>23</v>
      </c>
      <c r="C487" t="s">
        <v>1810</v>
      </c>
      <c r="D487" t="s">
        <v>1803</v>
      </c>
      <c r="E487" t="s">
        <v>29</v>
      </c>
      <c r="F487" s="13">
        <v>10</v>
      </c>
      <c r="G487" t="s">
        <v>36</v>
      </c>
      <c r="H487">
        <v>46</v>
      </c>
      <c r="I487" s="12" t="s">
        <v>10</v>
      </c>
      <c r="J487" s="12"/>
      <c r="K487" s="12"/>
    </row>
    <row r="488" spans="1:13" hidden="1" x14ac:dyDescent="0.25">
      <c r="A488" s="12" t="s">
        <v>686</v>
      </c>
      <c r="B488" t="s">
        <v>23</v>
      </c>
      <c r="C488" t="s">
        <v>1701</v>
      </c>
      <c r="D488" t="s">
        <v>1701</v>
      </c>
      <c r="E488" t="s">
        <v>29</v>
      </c>
      <c r="F488" t="s">
        <v>1651</v>
      </c>
      <c r="G488" t="s">
        <v>27</v>
      </c>
      <c r="H488">
        <v>26</v>
      </c>
      <c r="I488" s="12" t="s">
        <v>10</v>
      </c>
      <c r="J488" s="12"/>
      <c r="K488" s="12"/>
    </row>
    <row r="489" spans="1:13" hidden="1" x14ac:dyDescent="0.25">
      <c r="A489" s="12" t="s">
        <v>686</v>
      </c>
      <c r="B489" t="s">
        <v>23</v>
      </c>
      <c r="C489" t="s">
        <v>1701</v>
      </c>
      <c r="D489" t="s">
        <v>280</v>
      </c>
      <c r="E489" t="s">
        <v>29</v>
      </c>
      <c r="F489" t="s">
        <v>1675</v>
      </c>
      <c r="G489" t="s">
        <v>27</v>
      </c>
      <c r="H489">
        <v>26</v>
      </c>
      <c r="I489" s="12" t="s">
        <v>10</v>
      </c>
      <c r="J489" s="12"/>
      <c r="K489" s="12"/>
    </row>
    <row r="490" spans="1:13" hidden="1" x14ac:dyDescent="0.25">
      <c r="A490" s="12" t="s">
        <v>686</v>
      </c>
      <c r="B490" t="s">
        <v>23</v>
      </c>
      <c r="C490" t="s">
        <v>1701</v>
      </c>
      <c r="D490" t="s">
        <v>45</v>
      </c>
      <c r="E490" t="s">
        <v>40</v>
      </c>
      <c r="F490" t="s">
        <v>1657</v>
      </c>
      <c r="G490" t="s">
        <v>27</v>
      </c>
      <c r="H490">
        <v>26</v>
      </c>
      <c r="I490" s="12" t="s">
        <v>10</v>
      </c>
      <c r="J490" s="12"/>
      <c r="K490" s="12"/>
    </row>
    <row r="491" spans="1:13" hidden="1" x14ac:dyDescent="0.25">
      <c r="A491" s="12" t="s">
        <v>686</v>
      </c>
      <c r="B491" t="s">
        <v>23</v>
      </c>
      <c r="C491" t="s">
        <v>1701</v>
      </c>
      <c r="D491" t="s">
        <v>59</v>
      </c>
      <c r="E491" t="s">
        <v>40</v>
      </c>
      <c r="F491" t="s">
        <v>1657</v>
      </c>
      <c r="G491" t="s">
        <v>27</v>
      </c>
      <c r="H491">
        <v>26</v>
      </c>
      <c r="I491" s="12" t="s">
        <v>10</v>
      </c>
      <c r="J491" s="12"/>
      <c r="K491" s="12"/>
    </row>
    <row r="492" spans="1:13" hidden="1" x14ac:dyDescent="0.25">
      <c r="A492" s="12" t="s">
        <v>686</v>
      </c>
      <c r="B492" t="s">
        <v>23</v>
      </c>
      <c r="C492" t="s">
        <v>1701</v>
      </c>
      <c r="D492" t="s">
        <v>42</v>
      </c>
      <c r="E492" t="s">
        <v>40</v>
      </c>
      <c r="F492" t="s">
        <v>1657</v>
      </c>
      <c r="G492" t="s">
        <v>27</v>
      </c>
      <c r="H492">
        <v>26</v>
      </c>
      <c r="I492" s="12" t="s">
        <v>10</v>
      </c>
      <c r="J492" s="12"/>
      <c r="K492" s="12"/>
    </row>
    <row r="493" spans="1:13" hidden="1" x14ac:dyDescent="0.25">
      <c r="A493" s="12" t="s">
        <v>686</v>
      </c>
      <c r="B493" t="s">
        <v>23</v>
      </c>
      <c r="C493" t="s">
        <v>1702</v>
      </c>
      <c r="D493" t="s">
        <v>1702</v>
      </c>
      <c r="E493" t="s">
        <v>29</v>
      </c>
      <c r="F493" t="s">
        <v>1653</v>
      </c>
      <c r="G493" t="s">
        <v>27</v>
      </c>
      <c r="H493">
        <v>2</v>
      </c>
      <c r="I493" s="12" t="s">
        <v>10</v>
      </c>
      <c r="J493" s="12"/>
      <c r="K493" s="12"/>
    </row>
    <row r="494" spans="1:13" hidden="1" x14ac:dyDescent="0.25">
      <c r="A494" s="12" t="s">
        <v>686</v>
      </c>
      <c r="B494" t="s">
        <v>23</v>
      </c>
      <c r="C494" t="s">
        <v>1702</v>
      </c>
      <c r="D494" t="s">
        <v>280</v>
      </c>
      <c r="E494" t="s">
        <v>29</v>
      </c>
      <c r="F494" t="s">
        <v>1675</v>
      </c>
      <c r="G494" t="s">
        <v>27</v>
      </c>
      <c r="H494">
        <v>2</v>
      </c>
      <c r="I494" s="12" t="s">
        <v>10</v>
      </c>
      <c r="J494" s="12"/>
      <c r="K494" s="12"/>
    </row>
    <row r="495" spans="1:13" hidden="1" x14ac:dyDescent="0.25">
      <c r="A495" s="12" t="s">
        <v>686</v>
      </c>
      <c r="B495" t="s">
        <v>23</v>
      </c>
      <c r="C495" t="s">
        <v>1702</v>
      </c>
      <c r="D495" t="s">
        <v>45</v>
      </c>
      <c r="E495" t="s">
        <v>40</v>
      </c>
      <c r="F495" t="s">
        <v>1657</v>
      </c>
      <c r="G495" t="s">
        <v>27</v>
      </c>
      <c r="H495">
        <v>2</v>
      </c>
      <c r="I495" s="12" t="s">
        <v>10</v>
      </c>
      <c r="J495" s="12"/>
      <c r="K495" s="12"/>
    </row>
    <row r="496" spans="1:13" hidden="1" x14ac:dyDescent="0.25">
      <c r="A496" s="12" t="s">
        <v>686</v>
      </c>
      <c r="B496" t="s">
        <v>23</v>
      </c>
      <c r="C496" t="s">
        <v>1702</v>
      </c>
      <c r="D496" t="s">
        <v>59</v>
      </c>
      <c r="E496" t="s">
        <v>40</v>
      </c>
      <c r="F496" t="s">
        <v>1657</v>
      </c>
      <c r="G496" t="s">
        <v>27</v>
      </c>
      <c r="H496">
        <v>2</v>
      </c>
      <c r="I496" s="12" t="s">
        <v>10</v>
      </c>
      <c r="J496" s="12"/>
      <c r="K496" s="12"/>
    </row>
    <row r="497" spans="1:11" hidden="1" x14ac:dyDescent="0.25">
      <c r="A497" s="12" t="s">
        <v>686</v>
      </c>
      <c r="B497" t="s">
        <v>23</v>
      </c>
      <c r="C497" t="s">
        <v>1702</v>
      </c>
      <c r="D497" t="s">
        <v>42</v>
      </c>
      <c r="E497" t="s">
        <v>40</v>
      </c>
      <c r="F497" t="s">
        <v>1657</v>
      </c>
      <c r="G497" t="s">
        <v>27</v>
      </c>
      <c r="H497">
        <v>2</v>
      </c>
      <c r="I497" s="12" t="s">
        <v>10</v>
      </c>
      <c r="J497" s="12"/>
      <c r="K497" s="12"/>
    </row>
    <row r="498" spans="1:11" hidden="1" x14ac:dyDescent="0.25">
      <c r="A498" s="12" t="s">
        <v>686</v>
      </c>
      <c r="B498" t="s">
        <v>23</v>
      </c>
      <c r="C498" t="s">
        <v>1916</v>
      </c>
      <c r="D498" t="s">
        <v>1668</v>
      </c>
      <c r="E498" t="s">
        <v>29</v>
      </c>
      <c r="F498" t="s">
        <v>1829</v>
      </c>
      <c r="G498" t="s">
        <v>27</v>
      </c>
      <c r="H498">
        <v>41</v>
      </c>
      <c r="I498" s="12" t="s">
        <v>10</v>
      </c>
      <c r="J498" s="12"/>
      <c r="K498" s="12"/>
    </row>
    <row r="499" spans="1:11" hidden="1" x14ac:dyDescent="0.25">
      <c r="A499" s="12" t="s">
        <v>686</v>
      </c>
      <c r="B499" t="s">
        <v>23</v>
      </c>
      <c r="C499" t="s">
        <v>1916</v>
      </c>
      <c r="D499" t="s">
        <v>1917</v>
      </c>
      <c r="E499" t="s">
        <v>29</v>
      </c>
      <c r="F499" t="s">
        <v>1918</v>
      </c>
      <c r="G499" t="s">
        <v>27</v>
      </c>
      <c r="H499">
        <v>41</v>
      </c>
      <c r="I499" s="12" t="s">
        <v>10</v>
      </c>
      <c r="J499" s="12"/>
      <c r="K499" s="12"/>
    </row>
    <row r="500" spans="1:11" hidden="1" x14ac:dyDescent="0.25">
      <c r="A500" s="12" t="s">
        <v>686</v>
      </c>
      <c r="B500" t="s">
        <v>23</v>
      </c>
      <c r="C500" t="s">
        <v>1916</v>
      </c>
      <c r="D500" t="s">
        <v>1919</v>
      </c>
      <c r="E500" t="s">
        <v>29</v>
      </c>
      <c r="F500" t="s">
        <v>1918</v>
      </c>
      <c r="G500" t="s">
        <v>27</v>
      </c>
      <c r="H500">
        <v>41</v>
      </c>
      <c r="I500" s="12" t="s">
        <v>10</v>
      </c>
      <c r="J500" s="12"/>
      <c r="K500" s="12"/>
    </row>
    <row r="501" spans="1:11" hidden="1" x14ac:dyDescent="0.25">
      <c r="A501" s="12" t="s">
        <v>686</v>
      </c>
      <c r="B501" t="s">
        <v>23</v>
      </c>
      <c r="C501" t="s">
        <v>1703</v>
      </c>
      <c r="D501" t="s">
        <v>1703</v>
      </c>
      <c r="E501" t="s">
        <v>29</v>
      </c>
      <c r="F501" t="s">
        <v>1653</v>
      </c>
      <c r="G501" t="s">
        <v>27</v>
      </c>
      <c r="H501">
        <v>3</v>
      </c>
      <c r="I501" s="12" t="s">
        <v>10</v>
      </c>
      <c r="J501" s="12"/>
      <c r="K501" s="12"/>
    </row>
    <row r="502" spans="1:11" hidden="1" x14ac:dyDescent="0.25">
      <c r="A502" s="12" t="s">
        <v>686</v>
      </c>
      <c r="B502" t="s">
        <v>23</v>
      </c>
      <c r="C502" t="s">
        <v>1703</v>
      </c>
      <c r="D502" t="s">
        <v>280</v>
      </c>
      <c r="E502" t="s">
        <v>29</v>
      </c>
      <c r="F502" t="s">
        <v>1675</v>
      </c>
      <c r="G502" t="s">
        <v>27</v>
      </c>
      <c r="H502">
        <v>3</v>
      </c>
      <c r="I502" s="12" t="s">
        <v>10</v>
      </c>
      <c r="J502" s="12"/>
      <c r="K502" s="12"/>
    </row>
    <row r="503" spans="1:11" hidden="1" x14ac:dyDescent="0.25">
      <c r="A503" s="12" t="s">
        <v>686</v>
      </c>
      <c r="B503" t="s">
        <v>23</v>
      </c>
      <c r="C503" t="s">
        <v>1703</v>
      </c>
      <c r="D503" t="s">
        <v>45</v>
      </c>
      <c r="E503" t="s">
        <v>40</v>
      </c>
      <c r="F503" t="s">
        <v>1657</v>
      </c>
      <c r="G503" t="s">
        <v>27</v>
      </c>
      <c r="H503">
        <v>3</v>
      </c>
      <c r="I503" s="12" t="s">
        <v>10</v>
      </c>
      <c r="J503" s="12"/>
      <c r="K503" s="12"/>
    </row>
    <row r="504" spans="1:11" hidden="1" x14ac:dyDescent="0.25">
      <c r="A504" s="12" t="s">
        <v>686</v>
      </c>
      <c r="B504" t="s">
        <v>23</v>
      </c>
      <c r="C504" t="s">
        <v>1703</v>
      </c>
      <c r="D504" t="s">
        <v>59</v>
      </c>
      <c r="E504" t="s">
        <v>40</v>
      </c>
      <c r="F504" t="s">
        <v>1657</v>
      </c>
      <c r="G504" t="s">
        <v>27</v>
      </c>
      <c r="H504">
        <v>3</v>
      </c>
      <c r="I504" s="12" t="s">
        <v>10</v>
      </c>
      <c r="J504" s="12"/>
      <c r="K504" s="12"/>
    </row>
    <row r="505" spans="1:11" hidden="1" x14ac:dyDescent="0.25">
      <c r="A505" s="12" t="s">
        <v>686</v>
      </c>
      <c r="B505" t="s">
        <v>23</v>
      </c>
      <c r="C505" t="s">
        <v>1703</v>
      </c>
      <c r="D505" t="s">
        <v>42</v>
      </c>
      <c r="E505" t="s">
        <v>40</v>
      </c>
      <c r="F505" t="s">
        <v>1657</v>
      </c>
      <c r="G505" t="s">
        <v>27</v>
      </c>
      <c r="H505">
        <v>3</v>
      </c>
      <c r="I505" s="12" t="s">
        <v>10</v>
      </c>
      <c r="J505" s="12"/>
      <c r="K505" s="12"/>
    </row>
    <row r="506" spans="1:11" hidden="1" x14ac:dyDescent="0.25">
      <c r="A506" s="12" t="s">
        <v>686</v>
      </c>
      <c r="B506" t="s">
        <v>23</v>
      </c>
      <c r="C506" t="s">
        <v>1704</v>
      </c>
      <c r="D506" t="s">
        <v>1704</v>
      </c>
      <c r="E506" t="s">
        <v>29</v>
      </c>
      <c r="F506" t="s">
        <v>1651</v>
      </c>
      <c r="G506" t="s">
        <v>27</v>
      </c>
      <c r="H506">
        <v>3</v>
      </c>
      <c r="I506" s="12" t="s">
        <v>10</v>
      </c>
      <c r="J506" s="12"/>
      <c r="K506" s="12"/>
    </row>
    <row r="507" spans="1:11" hidden="1" x14ac:dyDescent="0.25">
      <c r="A507" s="12" t="s">
        <v>686</v>
      </c>
      <c r="B507" t="s">
        <v>23</v>
      </c>
      <c r="C507" t="s">
        <v>1704</v>
      </c>
      <c r="D507" t="s">
        <v>280</v>
      </c>
      <c r="E507" t="s">
        <v>29</v>
      </c>
      <c r="F507" t="s">
        <v>1675</v>
      </c>
      <c r="G507" t="s">
        <v>27</v>
      </c>
      <c r="H507">
        <v>3</v>
      </c>
      <c r="I507" s="12" t="s">
        <v>10</v>
      </c>
      <c r="J507" s="12"/>
      <c r="K507" s="12"/>
    </row>
    <row r="508" spans="1:11" hidden="1" x14ac:dyDescent="0.25">
      <c r="A508" s="12" t="s">
        <v>686</v>
      </c>
      <c r="B508" t="s">
        <v>23</v>
      </c>
      <c r="C508" t="s">
        <v>1704</v>
      </c>
      <c r="D508" t="s">
        <v>45</v>
      </c>
      <c r="E508" t="s">
        <v>40</v>
      </c>
      <c r="F508" t="s">
        <v>1657</v>
      </c>
      <c r="G508" t="s">
        <v>27</v>
      </c>
      <c r="H508">
        <v>3</v>
      </c>
      <c r="I508" s="12" t="s">
        <v>10</v>
      </c>
      <c r="J508" s="12"/>
      <c r="K508" s="12"/>
    </row>
    <row r="509" spans="1:11" hidden="1" x14ac:dyDescent="0.25">
      <c r="A509" s="12" t="s">
        <v>686</v>
      </c>
      <c r="B509" t="s">
        <v>23</v>
      </c>
      <c r="C509" t="s">
        <v>1704</v>
      </c>
      <c r="D509" t="s">
        <v>59</v>
      </c>
      <c r="E509" t="s">
        <v>40</v>
      </c>
      <c r="F509" t="s">
        <v>1657</v>
      </c>
      <c r="G509" t="s">
        <v>27</v>
      </c>
      <c r="H509">
        <v>3</v>
      </c>
      <c r="I509" s="12" t="s">
        <v>10</v>
      </c>
      <c r="J509" s="12"/>
      <c r="K509" s="12"/>
    </row>
    <row r="510" spans="1:11" hidden="1" x14ac:dyDescent="0.25">
      <c r="A510" s="12" t="s">
        <v>686</v>
      </c>
      <c r="B510" t="s">
        <v>23</v>
      </c>
      <c r="C510" t="s">
        <v>1704</v>
      </c>
      <c r="D510" t="s">
        <v>42</v>
      </c>
      <c r="E510" t="s">
        <v>40</v>
      </c>
      <c r="F510" t="s">
        <v>1657</v>
      </c>
      <c r="G510" t="s">
        <v>27</v>
      </c>
      <c r="H510">
        <v>3</v>
      </c>
      <c r="I510" s="12" t="s">
        <v>10</v>
      </c>
      <c r="J510" s="12"/>
      <c r="K510" s="12"/>
    </row>
    <row r="511" spans="1:11" hidden="1" x14ac:dyDescent="0.25">
      <c r="A511" s="12" t="s">
        <v>686</v>
      </c>
      <c r="B511" t="s">
        <v>23</v>
      </c>
      <c r="C511" t="s">
        <v>243</v>
      </c>
      <c r="D511" t="s">
        <v>243</v>
      </c>
      <c r="E511" t="s">
        <v>29</v>
      </c>
      <c r="F511" t="s">
        <v>1674</v>
      </c>
      <c r="G511" t="s">
        <v>27</v>
      </c>
      <c r="H511">
        <v>15</v>
      </c>
      <c r="I511" s="12" t="s">
        <v>10</v>
      </c>
      <c r="J511" s="12"/>
      <c r="K511" s="12"/>
    </row>
    <row r="512" spans="1:11" hidden="1" x14ac:dyDescent="0.25">
      <c r="A512" s="12" t="s">
        <v>686</v>
      </c>
      <c r="B512" t="s">
        <v>23</v>
      </c>
      <c r="C512" t="s">
        <v>243</v>
      </c>
      <c r="D512" t="s">
        <v>280</v>
      </c>
      <c r="E512" t="s">
        <v>29</v>
      </c>
      <c r="F512" t="s">
        <v>1675</v>
      </c>
      <c r="G512" t="s">
        <v>27</v>
      </c>
      <c r="H512">
        <v>15</v>
      </c>
      <c r="I512" s="12" t="s">
        <v>10</v>
      </c>
      <c r="J512" s="12"/>
      <c r="K512" s="12"/>
    </row>
    <row r="513" spans="1:11" hidden="1" x14ac:dyDescent="0.25">
      <c r="A513" s="12" t="s">
        <v>686</v>
      </c>
      <c r="B513" t="s">
        <v>23</v>
      </c>
      <c r="C513" t="s">
        <v>243</v>
      </c>
      <c r="D513" t="s">
        <v>45</v>
      </c>
      <c r="E513" t="s">
        <v>40</v>
      </c>
      <c r="F513" t="s">
        <v>1657</v>
      </c>
      <c r="G513" t="s">
        <v>27</v>
      </c>
      <c r="H513">
        <v>15</v>
      </c>
      <c r="I513" s="12" t="s">
        <v>10</v>
      </c>
      <c r="J513" s="12"/>
      <c r="K513" s="12"/>
    </row>
    <row r="514" spans="1:11" hidden="1" x14ac:dyDescent="0.25">
      <c r="A514" s="12" t="s">
        <v>686</v>
      </c>
      <c r="B514" t="s">
        <v>23</v>
      </c>
      <c r="C514" t="s">
        <v>243</v>
      </c>
      <c r="D514" t="s">
        <v>59</v>
      </c>
      <c r="E514" t="s">
        <v>40</v>
      </c>
      <c r="F514" t="s">
        <v>1657</v>
      </c>
      <c r="G514" t="s">
        <v>27</v>
      </c>
      <c r="H514">
        <v>15</v>
      </c>
      <c r="I514" s="12" t="s">
        <v>10</v>
      </c>
      <c r="J514" s="12"/>
      <c r="K514" s="12"/>
    </row>
    <row r="515" spans="1:11" hidden="1" x14ac:dyDescent="0.25">
      <c r="A515" s="12" t="s">
        <v>686</v>
      </c>
      <c r="B515" t="s">
        <v>23</v>
      </c>
      <c r="C515" t="s">
        <v>243</v>
      </c>
      <c r="D515" t="s">
        <v>42</v>
      </c>
      <c r="E515" t="s">
        <v>40</v>
      </c>
      <c r="F515" t="s">
        <v>1657</v>
      </c>
      <c r="G515" t="s">
        <v>27</v>
      </c>
      <c r="H515">
        <v>15</v>
      </c>
      <c r="I515" s="12" t="s">
        <v>10</v>
      </c>
      <c r="J515" s="12"/>
      <c r="K515" s="12"/>
    </row>
    <row r="516" spans="1:11" hidden="1" x14ac:dyDescent="0.25">
      <c r="A516" s="12" t="s">
        <v>686</v>
      </c>
      <c r="B516" t="s">
        <v>23</v>
      </c>
      <c r="C516" t="s">
        <v>228</v>
      </c>
      <c r="D516" t="s">
        <v>228</v>
      </c>
      <c r="E516" t="s">
        <v>29</v>
      </c>
      <c r="F516" t="s">
        <v>1674</v>
      </c>
      <c r="G516" t="s">
        <v>27</v>
      </c>
      <c r="H516">
        <v>8</v>
      </c>
      <c r="I516" s="12" t="s">
        <v>10</v>
      </c>
      <c r="J516" s="12"/>
      <c r="K516" s="12"/>
    </row>
    <row r="517" spans="1:11" hidden="1" x14ac:dyDescent="0.25">
      <c r="A517" s="12" t="s">
        <v>686</v>
      </c>
      <c r="B517" t="s">
        <v>23</v>
      </c>
      <c r="C517" t="s">
        <v>228</v>
      </c>
      <c r="D517" t="s">
        <v>280</v>
      </c>
      <c r="E517" t="s">
        <v>29</v>
      </c>
      <c r="F517" t="s">
        <v>1675</v>
      </c>
      <c r="G517" t="s">
        <v>27</v>
      </c>
      <c r="H517">
        <v>8</v>
      </c>
      <c r="I517" s="12" t="s">
        <v>10</v>
      </c>
      <c r="J517" s="12"/>
      <c r="K517" s="12"/>
    </row>
    <row r="518" spans="1:11" hidden="1" x14ac:dyDescent="0.25">
      <c r="A518" s="12" t="s">
        <v>686</v>
      </c>
      <c r="B518" t="s">
        <v>23</v>
      </c>
      <c r="C518" t="s">
        <v>228</v>
      </c>
      <c r="D518" t="s">
        <v>45</v>
      </c>
      <c r="E518" t="s">
        <v>40</v>
      </c>
      <c r="F518" t="s">
        <v>1657</v>
      </c>
      <c r="G518" t="s">
        <v>27</v>
      </c>
      <c r="H518">
        <v>8</v>
      </c>
      <c r="I518" s="12" t="s">
        <v>10</v>
      </c>
      <c r="J518" s="12"/>
      <c r="K518" s="12"/>
    </row>
    <row r="519" spans="1:11" hidden="1" x14ac:dyDescent="0.25">
      <c r="A519" s="12" t="s">
        <v>686</v>
      </c>
      <c r="B519" t="s">
        <v>23</v>
      </c>
      <c r="C519" t="s">
        <v>228</v>
      </c>
      <c r="D519" t="s">
        <v>59</v>
      </c>
      <c r="E519" t="s">
        <v>40</v>
      </c>
      <c r="F519" t="s">
        <v>1657</v>
      </c>
      <c r="G519" t="s">
        <v>27</v>
      </c>
      <c r="H519">
        <v>8</v>
      </c>
      <c r="I519" s="12" t="s">
        <v>10</v>
      </c>
      <c r="J519" s="12"/>
      <c r="K519" s="12"/>
    </row>
    <row r="520" spans="1:11" hidden="1" x14ac:dyDescent="0.25">
      <c r="A520" s="12" t="s">
        <v>686</v>
      </c>
      <c r="B520" t="s">
        <v>23</v>
      </c>
      <c r="C520" t="s">
        <v>228</v>
      </c>
      <c r="D520" t="s">
        <v>42</v>
      </c>
      <c r="E520" t="s">
        <v>40</v>
      </c>
      <c r="F520" t="s">
        <v>1657</v>
      </c>
      <c r="G520" t="s">
        <v>27</v>
      </c>
      <c r="H520">
        <v>8</v>
      </c>
      <c r="I520" s="12" t="s">
        <v>10</v>
      </c>
      <c r="J520" s="12"/>
      <c r="K520" s="12"/>
    </row>
    <row r="521" spans="1:11" hidden="1" x14ac:dyDescent="0.25">
      <c r="A521" s="12" t="s">
        <v>686</v>
      </c>
      <c r="B521" t="s">
        <v>23</v>
      </c>
      <c r="C521" t="s">
        <v>224</v>
      </c>
      <c r="D521" t="s">
        <v>224</v>
      </c>
      <c r="E521" t="s">
        <v>29</v>
      </c>
      <c r="F521" t="s">
        <v>1651</v>
      </c>
      <c r="G521" t="s">
        <v>27</v>
      </c>
      <c r="H521">
        <v>38</v>
      </c>
      <c r="I521" s="12" t="s">
        <v>10</v>
      </c>
      <c r="J521" s="12"/>
      <c r="K521" s="12"/>
    </row>
    <row r="522" spans="1:11" hidden="1" x14ac:dyDescent="0.25">
      <c r="A522" s="12" t="s">
        <v>686</v>
      </c>
      <c r="B522" t="s">
        <v>23</v>
      </c>
      <c r="C522" t="s">
        <v>224</v>
      </c>
      <c r="D522" t="s">
        <v>280</v>
      </c>
      <c r="E522" t="s">
        <v>29</v>
      </c>
      <c r="F522" t="s">
        <v>1675</v>
      </c>
      <c r="G522" t="s">
        <v>27</v>
      </c>
      <c r="H522">
        <v>38</v>
      </c>
      <c r="I522" s="12" t="s">
        <v>10</v>
      </c>
      <c r="J522" s="12"/>
      <c r="K522" s="12"/>
    </row>
    <row r="523" spans="1:11" hidden="1" x14ac:dyDescent="0.25">
      <c r="A523" s="12" t="s">
        <v>686</v>
      </c>
      <c r="B523" t="s">
        <v>23</v>
      </c>
      <c r="C523" t="s">
        <v>224</v>
      </c>
      <c r="D523" t="s">
        <v>45</v>
      </c>
      <c r="E523" t="s">
        <v>40</v>
      </c>
      <c r="F523" t="s">
        <v>1657</v>
      </c>
      <c r="G523" t="s">
        <v>27</v>
      </c>
      <c r="H523">
        <v>38</v>
      </c>
      <c r="I523" s="12" t="s">
        <v>10</v>
      </c>
      <c r="J523" s="12"/>
      <c r="K523" s="12"/>
    </row>
    <row r="524" spans="1:11" hidden="1" x14ac:dyDescent="0.25">
      <c r="A524" s="12" t="s">
        <v>686</v>
      </c>
      <c r="B524" t="s">
        <v>23</v>
      </c>
      <c r="C524" t="s">
        <v>224</v>
      </c>
      <c r="D524" t="s">
        <v>59</v>
      </c>
      <c r="E524" t="s">
        <v>40</v>
      </c>
      <c r="F524" t="s">
        <v>1657</v>
      </c>
      <c r="G524" t="s">
        <v>27</v>
      </c>
      <c r="H524">
        <v>38</v>
      </c>
      <c r="I524" s="12" t="s">
        <v>10</v>
      </c>
      <c r="J524" s="12"/>
      <c r="K524" s="12"/>
    </row>
    <row r="525" spans="1:11" hidden="1" x14ac:dyDescent="0.25">
      <c r="A525" s="12" t="s">
        <v>686</v>
      </c>
      <c r="B525" t="s">
        <v>23</v>
      </c>
      <c r="C525" t="s">
        <v>224</v>
      </c>
      <c r="D525" t="s">
        <v>42</v>
      </c>
      <c r="E525" t="s">
        <v>40</v>
      </c>
      <c r="F525" t="s">
        <v>1657</v>
      </c>
      <c r="G525" t="s">
        <v>27</v>
      </c>
      <c r="H525">
        <v>38</v>
      </c>
      <c r="I525" s="12" t="s">
        <v>10</v>
      </c>
      <c r="J525" s="12"/>
      <c r="K525" s="12"/>
    </row>
    <row r="526" spans="1:11" hidden="1" x14ac:dyDescent="0.25">
      <c r="A526" s="12" t="s">
        <v>686</v>
      </c>
      <c r="B526" t="s">
        <v>23</v>
      </c>
      <c r="C526" t="s">
        <v>1654</v>
      </c>
      <c r="D526" t="s">
        <v>61</v>
      </c>
      <c r="E526" t="s">
        <v>29</v>
      </c>
      <c r="F526" t="s">
        <v>1655</v>
      </c>
      <c r="G526" t="s">
        <v>27</v>
      </c>
      <c r="H526">
        <v>251572</v>
      </c>
      <c r="I526" s="12" t="s">
        <v>10</v>
      </c>
      <c r="J526" s="12"/>
      <c r="K526" s="12"/>
    </row>
    <row r="527" spans="1:11" hidden="1" x14ac:dyDescent="0.25">
      <c r="A527" s="12" t="s">
        <v>686</v>
      </c>
      <c r="B527" t="s">
        <v>23</v>
      </c>
      <c r="C527" t="s">
        <v>1654</v>
      </c>
      <c r="D527" t="s">
        <v>82</v>
      </c>
      <c r="E527" t="s">
        <v>26</v>
      </c>
      <c r="F527" t="s">
        <v>1650</v>
      </c>
      <c r="G527" t="s">
        <v>27</v>
      </c>
      <c r="H527">
        <v>251572</v>
      </c>
      <c r="I527" s="12" t="s">
        <v>10</v>
      </c>
      <c r="J527" s="12"/>
      <c r="K527" s="12"/>
    </row>
    <row r="528" spans="1:11" hidden="1" x14ac:dyDescent="0.25">
      <c r="A528" s="12" t="s">
        <v>686</v>
      </c>
      <c r="B528" t="s">
        <v>23</v>
      </c>
      <c r="C528" t="s">
        <v>1654</v>
      </c>
      <c r="D528" t="s">
        <v>37</v>
      </c>
      <c r="E528" t="s">
        <v>26</v>
      </c>
      <c r="F528" t="s">
        <v>1655</v>
      </c>
      <c r="G528" t="s">
        <v>27</v>
      </c>
      <c r="H528">
        <v>251572</v>
      </c>
      <c r="I528" s="12" t="s">
        <v>10</v>
      </c>
      <c r="J528" s="12"/>
      <c r="K528" s="12"/>
    </row>
    <row r="529" spans="1:11" ht="66" customHeight="1" x14ac:dyDescent="0.25">
      <c r="A529" s="12" t="s">
        <v>686</v>
      </c>
      <c r="B529" t="s">
        <v>23</v>
      </c>
      <c r="C529" t="s">
        <v>1654</v>
      </c>
      <c r="D529" t="s">
        <v>38</v>
      </c>
      <c r="E529" t="s">
        <v>29</v>
      </c>
      <c r="F529" t="s">
        <v>1656</v>
      </c>
      <c r="G529" t="s">
        <v>27</v>
      </c>
      <c r="H529">
        <v>251572</v>
      </c>
      <c r="I529" s="12" t="s">
        <v>12</v>
      </c>
      <c r="J529" s="12"/>
      <c r="K529" s="12" t="s">
        <v>688</v>
      </c>
    </row>
    <row r="530" spans="1:11" hidden="1" x14ac:dyDescent="0.25">
      <c r="A530" s="12" t="s">
        <v>686</v>
      </c>
      <c r="B530" t="s">
        <v>23</v>
      </c>
      <c r="C530" t="s">
        <v>1654</v>
      </c>
      <c r="D530" t="s">
        <v>39</v>
      </c>
      <c r="E530" t="s">
        <v>40</v>
      </c>
      <c r="F530" t="s">
        <v>1657</v>
      </c>
      <c r="G530" t="s">
        <v>27</v>
      </c>
      <c r="H530">
        <v>251572</v>
      </c>
      <c r="I530" s="12" t="s">
        <v>10</v>
      </c>
      <c r="J530" s="12"/>
      <c r="K530" s="12"/>
    </row>
    <row r="531" spans="1:11" x14ac:dyDescent="0.25">
      <c r="A531" s="12" t="s">
        <v>686</v>
      </c>
      <c r="B531" t="s">
        <v>23</v>
      </c>
      <c r="C531" t="s">
        <v>1654</v>
      </c>
      <c r="D531" t="s">
        <v>41</v>
      </c>
      <c r="E531" t="s">
        <v>29</v>
      </c>
      <c r="F531" t="s">
        <v>1656</v>
      </c>
      <c r="G531" t="s">
        <v>27</v>
      </c>
      <c r="H531">
        <v>251572</v>
      </c>
      <c r="I531" s="12" t="s">
        <v>12</v>
      </c>
      <c r="J531" s="12"/>
      <c r="K531" s="12" t="s">
        <v>688</v>
      </c>
    </row>
    <row r="532" spans="1:11" hidden="1" x14ac:dyDescent="0.25">
      <c r="A532" s="12" t="s">
        <v>686</v>
      </c>
      <c r="B532" t="s">
        <v>23</v>
      </c>
      <c r="C532" t="s">
        <v>1654</v>
      </c>
      <c r="D532" t="s">
        <v>42</v>
      </c>
      <c r="E532" t="s">
        <v>40</v>
      </c>
      <c r="F532" t="s">
        <v>1657</v>
      </c>
      <c r="G532" t="s">
        <v>27</v>
      </c>
      <c r="H532">
        <v>251572</v>
      </c>
      <c r="I532" s="12" t="s">
        <v>10</v>
      </c>
      <c r="J532" s="12"/>
      <c r="K532" s="12"/>
    </row>
    <row r="533" spans="1:11" hidden="1" x14ac:dyDescent="0.25">
      <c r="A533" s="12" t="s">
        <v>686</v>
      </c>
      <c r="B533" t="s">
        <v>23</v>
      </c>
      <c r="C533" t="s">
        <v>1784</v>
      </c>
      <c r="D533" t="s">
        <v>61</v>
      </c>
      <c r="E533" t="s">
        <v>29</v>
      </c>
      <c r="F533" t="s">
        <v>1655</v>
      </c>
      <c r="G533" t="s">
        <v>27</v>
      </c>
      <c r="H533">
        <v>59050</v>
      </c>
      <c r="I533" s="12" t="s">
        <v>10</v>
      </c>
      <c r="J533" s="12"/>
      <c r="K533" s="12"/>
    </row>
    <row r="534" spans="1:11" hidden="1" x14ac:dyDescent="0.25">
      <c r="A534" s="12" t="s">
        <v>686</v>
      </c>
      <c r="B534" t="s">
        <v>23</v>
      </c>
      <c r="C534" t="s">
        <v>1784</v>
      </c>
      <c r="D534" t="s">
        <v>82</v>
      </c>
      <c r="E534" t="s">
        <v>26</v>
      </c>
      <c r="F534" t="s">
        <v>1650</v>
      </c>
      <c r="G534" t="s">
        <v>27</v>
      </c>
      <c r="H534">
        <v>59050</v>
      </c>
      <c r="I534" s="12" t="s">
        <v>10</v>
      </c>
      <c r="J534" s="12"/>
      <c r="K534" s="12"/>
    </row>
    <row r="535" spans="1:11" hidden="1" x14ac:dyDescent="0.25">
      <c r="A535" s="12" t="s">
        <v>686</v>
      </c>
      <c r="B535" t="s">
        <v>23</v>
      </c>
      <c r="C535" t="s">
        <v>1784</v>
      </c>
      <c r="D535" t="s">
        <v>286</v>
      </c>
      <c r="E535" t="s">
        <v>26</v>
      </c>
      <c r="F535" t="s">
        <v>1650</v>
      </c>
      <c r="G535" t="s">
        <v>27</v>
      </c>
      <c r="H535">
        <v>59050</v>
      </c>
      <c r="I535" s="12" t="s">
        <v>10</v>
      </c>
      <c r="J535" s="12"/>
      <c r="K535" s="12"/>
    </row>
    <row r="536" spans="1:11" x14ac:dyDescent="0.25">
      <c r="A536" s="12" t="s">
        <v>686</v>
      </c>
      <c r="B536" t="s">
        <v>23</v>
      </c>
      <c r="C536" t="s">
        <v>1784</v>
      </c>
      <c r="D536" t="s">
        <v>502</v>
      </c>
      <c r="E536" t="s">
        <v>503</v>
      </c>
      <c r="F536" t="s">
        <v>1674</v>
      </c>
      <c r="G536" t="s">
        <v>36</v>
      </c>
      <c r="H536">
        <v>59050</v>
      </c>
      <c r="I536" s="12" t="s">
        <v>11</v>
      </c>
      <c r="J536" s="12"/>
      <c r="K536" s="12" t="s">
        <v>1771</v>
      </c>
    </row>
    <row r="537" spans="1:11" hidden="1" x14ac:dyDescent="0.25">
      <c r="A537" s="12" t="s">
        <v>686</v>
      </c>
      <c r="B537" t="s">
        <v>23</v>
      </c>
      <c r="C537" t="s">
        <v>1784</v>
      </c>
      <c r="D537" t="s">
        <v>1772</v>
      </c>
      <c r="E537" t="s">
        <v>26</v>
      </c>
      <c r="F537" t="s">
        <v>107</v>
      </c>
      <c r="G537" t="s">
        <v>27</v>
      </c>
      <c r="H537">
        <v>59050</v>
      </c>
      <c r="I537" s="12" t="s">
        <v>11</v>
      </c>
      <c r="J537" s="12"/>
      <c r="K537" s="12"/>
    </row>
    <row r="538" spans="1:11" hidden="1" x14ac:dyDescent="0.25">
      <c r="A538" s="12" t="s">
        <v>686</v>
      </c>
      <c r="B538" t="s">
        <v>23</v>
      </c>
      <c r="C538" t="s">
        <v>1784</v>
      </c>
      <c r="D538" t="s">
        <v>1773</v>
      </c>
      <c r="E538" t="s">
        <v>26</v>
      </c>
      <c r="F538" t="s">
        <v>107</v>
      </c>
      <c r="G538" t="s">
        <v>27</v>
      </c>
      <c r="H538">
        <v>59050</v>
      </c>
      <c r="I538" s="12" t="s">
        <v>11</v>
      </c>
      <c r="J538" s="12"/>
      <c r="K538" s="12"/>
    </row>
    <row r="539" spans="1:11" hidden="1" x14ac:dyDescent="0.25">
      <c r="A539" s="12" t="s">
        <v>686</v>
      </c>
      <c r="B539" t="s">
        <v>23</v>
      </c>
      <c r="C539" t="s">
        <v>1784</v>
      </c>
      <c r="D539" t="s">
        <v>37</v>
      </c>
      <c r="E539" t="s">
        <v>26</v>
      </c>
      <c r="F539" t="s">
        <v>1655</v>
      </c>
      <c r="G539" t="s">
        <v>27</v>
      </c>
      <c r="H539">
        <v>59050</v>
      </c>
      <c r="I539" s="12" t="s">
        <v>10</v>
      </c>
      <c r="J539" s="12"/>
      <c r="K539" s="12"/>
    </row>
    <row r="540" spans="1:11" ht="72" customHeight="1" x14ac:dyDescent="0.25">
      <c r="A540" s="12" t="s">
        <v>686</v>
      </c>
      <c r="B540" t="s">
        <v>23</v>
      </c>
      <c r="C540" t="s">
        <v>1784</v>
      </c>
      <c r="D540" t="s">
        <v>38</v>
      </c>
      <c r="E540" t="s">
        <v>29</v>
      </c>
      <c r="F540" t="s">
        <v>1656</v>
      </c>
      <c r="G540" t="s">
        <v>27</v>
      </c>
      <c r="H540">
        <v>59050</v>
      </c>
      <c r="I540" s="12" t="s">
        <v>12</v>
      </c>
      <c r="J540" s="12"/>
      <c r="K540" s="12" t="s">
        <v>688</v>
      </c>
    </row>
    <row r="541" spans="1:11" hidden="1" x14ac:dyDescent="0.25">
      <c r="A541" s="12" t="s">
        <v>686</v>
      </c>
      <c r="B541" t="s">
        <v>23</v>
      </c>
      <c r="C541" t="s">
        <v>1784</v>
      </c>
      <c r="D541" t="s">
        <v>39</v>
      </c>
      <c r="E541" t="s">
        <v>40</v>
      </c>
      <c r="F541" t="s">
        <v>1657</v>
      </c>
      <c r="G541" t="s">
        <v>27</v>
      </c>
      <c r="H541">
        <v>59050</v>
      </c>
      <c r="I541" s="12" t="s">
        <v>10</v>
      </c>
      <c r="J541" s="12"/>
      <c r="K541" s="12"/>
    </row>
    <row r="542" spans="1:11" x14ac:dyDescent="0.25">
      <c r="A542" s="12" t="s">
        <v>686</v>
      </c>
      <c r="B542" t="s">
        <v>23</v>
      </c>
      <c r="C542" t="s">
        <v>1784</v>
      </c>
      <c r="D542" t="s">
        <v>41</v>
      </c>
      <c r="E542" t="s">
        <v>29</v>
      </c>
      <c r="F542" t="s">
        <v>1656</v>
      </c>
      <c r="G542" t="s">
        <v>27</v>
      </c>
      <c r="H542">
        <v>59050</v>
      </c>
      <c r="I542" s="12" t="s">
        <v>12</v>
      </c>
      <c r="J542" s="12"/>
      <c r="K542" s="12" t="s">
        <v>688</v>
      </c>
    </row>
    <row r="543" spans="1:11" hidden="1" x14ac:dyDescent="0.25">
      <c r="A543" s="12" t="s">
        <v>686</v>
      </c>
      <c r="B543" t="s">
        <v>23</v>
      </c>
      <c r="C543" t="s">
        <v>1784</v>
      </c>
      <c r="D543" t="s">
        <v>42</v>
      </c>
      <c r="E543" t="s">
        <v>40</v>
      </c>
      <c r="F543" t="s">
        <v>1657</v>
      </c>
      <c r="G543" t="s">
        <v>27</v>
      </c>
      <c r="H543">
        <v>59050</v>
      </c>
      <c r="I543" s="12" t="s">
        <v>10</v>
      </c>
      <c r="J543" s="12"/>
      <c r="K543" s="12"/>
    </row>
    <row r="544" spans="1:11" hidden="1" x14ac:dyDescent="0.25">
      <c r="A544" s="12" t="s">
        <v>686</v>
      </c>
      <c r="B544" t="s">
        <v>23</v>
      </c>
      <c r="C544" t="s">
        <v>1785</v>
      </c>
      <c r="D544" t="s">
        <v>82</v>
      </c>
      <c r="E544" t="s">
        <v>26</v>
      </c>
      <c r="F544" t="s">
        <v>1650</v>
      </c>
      <c r="G544" t="s">
        <v>27</v>
      </c>
      <c r="H544">
        <v>53377</v>
      </c>
      <c r="I544" s="12" t="s">
        <v>10</v>
      </c>
      <c r="J544" s="12"/>
      <c r="K544" s="12"/>
    </row>
    <row r="545" spans="1:13" hidden="1" x14ac:dyDescent="0.25">
      <c r="A545" s="12" t="s">
        <v>686</v>
      </c>
      <c r="B545" t="s">
        <v>23</v>
      </c>
      <c r="C545" t="s">
        <v>1785</v>
      </c>
      <c r="D545" t="s">
        <v>286</v>
      </c>
      <c r="E545" t="s">
        <v>26</v>
      </c>
      <c r="F545" t="s">
        <v>1650</v>
      </c>
      <c r="G545" t="s">
        <v>27</v>
      </c>
      <c r="H545">
        <v>53377</v>
      </c>
      <c r="I545" s="12" t="s">
        <v>10</v>
      </c>
      <c r="J545" s="12"/>
      <c r="K545" s="12"/>
    </row>
    <row r="546" spans="1:13" x14ac:dyDescent="0.25">
      <c r="A546" s="12" t="s">
        <v>686</v>
      </c>
      <c r="B546" t="s">
        <v>23</v>
      </c>
      <c r="C546" t="s">
        <v>1785</v>
      </c>
      <c r="D546" t="s">
        <v>502</v>
      </c>
      <c r="E546" t="s">
        <v>503</v>
      </c>
      <c r="F546" t="s">
        <v>1674</v>
      </c>
      <c r="G546" t="s">
        <v>36</v>
      </c>
      <c r="H546">
        <v>53377</v>
      </c>
      <c r="I546" s="12" t="s">
        <v>11</v>
      </c>
      <c r="J546" s="12"/>
      <c r="K546" s="12" t="s">
        <v>1771</v>
      </c>
    </row>
    <row r="547" spans="1:13" hidden="1" x14ac:dyDescent="0.25">
      <c r="A547" s="12" t="s">
        <v>686</v>
      </c>
      <c r="B547" t="s">
        <v>23</v>
      </c>
      <c r="C547" t="s">
        <v>1785</v>
      </c>
      <c r="D547" t="s">
        <v>1772</v>
      </c>
      <c r="E547" t="s">
        <v>26</v>
      </c>
      <c r="F547" t="s">
        <v>107</v>
      </c>
      <c r="G547" t="s">
        <v>27</v>
      </c>
      <c r="H547">
        <v>53377</v>
      </c>
      <c r="I547" s="12" t="s">
        <v>11</v>
      </c>
      <c r="J547" s="12"/>
      <c r="K547" s="12"/>
    </row>
    <row r="548" spans="1:13" hidden="1" x14ac:dyDescent="0.25">
      <c r="A548" s="12" t="s">
        <v>686</v>
      </c>
      <c r="B548" t="s">
        <v>23</v>
      </c>
      <c r="C548" t="s">
        <v>1785</v>
      </c>
      <c r="D548" t="s">
        <v>1773</v>
      </c>
      <c r="E548" t="s">
        <v>26</v>
      </c>
      <c r="F548" t="s">
        <v>107</v>
      </c>
      <c r="G548" t="s">
        <v>27</v>
      </c>
      <c r="H548">
        <v>53377</v>
      </c>
      <c r="I548" s="12" t="s">
        <v>11</v>
      </c>
      <c r="J548" s="12"/>
      <c r="K548" s="12"/>
    </row>
    <row r="549" spans="1:13" hidden="1" x14ac:dyDescent="0.25">
      <c r="A549" s="12" t="s">
        <v>686</v>
      </c>
      <c r="B549" t="s">
        <v>23</v>
      </c>
      <c r="C549" t="s">
        <v>1785</v>
      </c>
      <c r="D549" t="s">
        <v>37</v>
      </c>
      <c r="E549" t="s">
        <v>26</v>
      </c>
      <c r="F549" t="s">
        <v>1655</v>
      </c>
      <c r="G549" t="s">
        <v>27</v>
      </c>
      <c r="H549">
        <v>53377</v>
      </c>
      <c r="I549" s="12" t="s">
        <v>10</v>
      </c>
      <c r="J549" s="12"/>
      <c r="K549" s="12"/>
    </row>
    <row r="550" spans="1:13" ht="72" customHeight="1" x14ac:dyDescent="0.25">
      <c r="A550" s="12" t="s">
        <v>686</v>
      </c>
      <c r="B550" t="s">
        <v>23</v>
      </c>
      <c r="C550" t="s">
        <v>1785</v>
      </c>
      <c r="D550" t="s">
        <v>38</v>
      </c>
      <c r="E550" t="s">
        <v>29</v>
      </c>
      <c r="F550" t="s">
        <v>1656</v>
      </c>
      <c r="G550" t="s">
        <v>27</v>
      </c>
      <c r="H550">
        <v>53377</v>
      </c>
      <c r="I550" s="12" t="s">
        <v>12</v>
      </c>
      <c r="J550" s="12"/>
      <c r="K550" s="12" t="s">
        <v>688</v>
      </c>
    </row>
    <row r="551" spans="1:13" hidden="1" x14ac:dyDescent="0.25">
      <c r="A551" s="12" t="s">
        <v>686</v>
      </c>
      <c r="B551" t="s">
        <v>23</v>
      </c>
      <c r="C551" t="s">
        <v>1785</v>
      </c>
      <c r="D551" t="s">
        <v>39</v>
      </c>
      <c r="E551" t="s">
        <v>40</v>
      </c>
      <c r="F551" t="s">
        <v>1657</v>
      </c>
      <c r="G551" t="s">
        <v>27</v>
      </c>
      <c r="H551">
        <v>53377</v>
      </c>
      <c r="I551" s="12" t="s">
        <v>10</v>
      </c>
      <c r="J551" s="12"/>
      <c r="K551" s="12"/>
    </row>
    <row r="552" spans="1:13" x14ac:dyDescent="0.25">
      <c r="A552" s="12" t="s">
        <v>686</v>
      </c>
      <c r="B552" t="s">
        <v>23</v>
      </c>
      <c r="C552" t="s">
        <v>1785</v>
      </c>
      <c r="D552" t="s">
        <v>41</v>
      </c>
      <c r="E552" t="s">
        <v>29</v>
      </c>
      <c r="F552" t="s">
        <v>1656</v>
      </c>
      <c r="G552" t="s">
        <v>27</v>
      </c>
      <c r="H552">
        <v>53377</v>
      </c>
      <c r="I552" s="12" t="s">
        <v>12</v>
      </c>
      <c r="J552" s="12"/>
      <c r="K552" s="12" t="s">
        <v>688</v>
      </c>
    </row>
    <row r="553" spans="1:13" hidden="1" x14ac:dyDescent="0.25">
      <c r="A553" s="12" t="s">
        <v>686</v>
      </c>
      <c r="B553" t="s">
        <v>23</v>
      </c>
      <c r="C553" t="s">
        <v>1785</v>
      </c>
      <c r="D553" t="s">
        <v>42</v>
      </c>
      <c r="E553" t="s">
        <v>40</v>
      </c>
      <c r="F553" t="s">
        <v>1657</v>
      </c>
      <c r="G553" t="s">
        <v>27</v>
      </c>
      <c r="H553">
        <v>53377</v>
      </c>
      <c r="I553" s="12" t="s">
        <v>10</v>
      </c>
      <c r="J553" s="12"/>
      <c r="K553" s="12"/>
    </row>
    <row r="554" spans="1:13" hidden="1" x14ac:dyDescent="0.25">
      <c r="A554" s="12" t="s">
        <v>686</v>
      </c>
      <c r="B554" t="s">
        <v>23</v>
      </c>
      <c r="C554" t="s">
        <v>223</v>
      </c>
      <c r="D554" t="s">
        <v>223</v>
      </c>
      <c r="E554" t="s">
        <v>29</v>
      </c>
      <c r="F554" t="s">
        <v>1674</v>
      </c>
      <c r="G554" t="s">
        <v>27</v>
      </c>
      <c r="H554">
        <v>4</v>
      </c>
      <c r="I554" s="12" t="s">
        <v>10</v>
      </c>
      <c r="J554" s="12"/>
      <c r="K554" s="12"/>
    </row>
    <row r="555" spans="1:13" hidden="1" x14ac:dyDescent="0.25">
      <c r="A555" s="12" t="s">
        <v>686</v>
      </c>
      <c r="B555" t="s">
        <v>23</v>
      </c>
      <c r="C555" t="s">
        <v>223</v>
      </c>
      <c r="D555" t="s">
        <v>280</v>
      </c>
      <c r="E555" t="s">
        <v>29</v>
      </c>
      <c r="F555" t="s">
        <v>1675</v>
      </c>
      <c r="G555" t="s">
        <v>27</v>
      </c>
      <c r="H555">
        <v>4</v>
      </c>
      <c r="I555" s="12" t="s">
        <v>10</v>
      </c>
      <c r="J555" s="12"/>
      <c r="K555" s="12"/>
    </row>
    <row r="556" spans="1:13" hidden="1" x14ac:dyDescent="0.25">
      <c r="A556" s="12" t="s">
        <v>686</v>
      </c>
      <c r="B556" t="s">
        <v>23</v>
      </c>
      <c r="C556" t="s">
        <v>223</v>
      </c>
      <c r="D556" t="s">
        <v>45</v>
      </c>
      <c r="E556" t="s">
        <v>40</v>
      </c>
      <c r="F556" t="s">
        <v>1657</v>
      </c>
      <c r="G556" t="s">
        <v>27</v>
      </c>
      <c r="H556">
        <v>4</v>
      </c>
      <c r="I556" s="12" t="s">
        <v>10</v>
      </c>
      <c r="J556" s="12"/>
      <c r="K556" s="12"/>
    </row>
    <row r="557" spans="1:13" hidden="1" x14ac:dyDescent="0.25">
      <c r="A557" s="12" t="s">
        <v>686</v>
      </c>
      <c r="B557" t="s">
        <v>23</v>
      </c>
      <c r="C557" t="s">
        <v>223</v>
      </c>
      <c r="D557" t="s">
        <v>59</v>
      </c>
      <c r="E557" t="s">
        <v>40</v>
      </c>
      <c r="F557" t="s">
        <v>1657</v>
      </c>
      <c r="G557" t="s">
        <v>27</v>
      </c>
      <c r="H557">
        <v>4</v>
      </c>
      <c r="I557" s="12" t="s">
        <v>10</v>
      </c>
      <c r="J557" s="12"/>
      <c r="K557" s="12"/>
    </row>
    <row r="558" spans="1:13" hidden="1" x14ac:dyDescent="0.25">
      <c r="A558" s="12" t="s">
        <v>686</v>
      </c>
      <c r="B558" t="s">
        <v>23</v>
      </c>
      <c r="C558" t="s">
        <v>223</v>
      </c>
      <c r="D558" t="s">
        <v>42</v>
      </c>
      <c r="E558" t="s">
        <v>40</v>
      </c>
      <c r="F558" t="s">
        <v>1657</v>
      </c>
      <c r="G558" t="s">
        <v>27</v>
      </c>
      <c r="H558">
        <v>4</v>
      </c>
      <c r="I558" s="12" t="s">
        <v>10</v>
      </c>
      <c r="J558" s="12"/>
      <c r="K558" s="12"/>
      <c r="L558" s="8"/>
      <c r="M558" s="8"/>
    </row>
    <row r="559" spans="1:13" hidden="1" x14ac:dyDescent="0.25">
      <c r="A559" s="12" t="s">
        <v>686</v>
      </c>
      <c r="B559" t="s">
        <v>23</v>
      </c>
      <c r="C559" t="s">
        <v>46</v>
      </c>
      <c r="D559" t="s">
        <v>46</v>
      </c>
      <c r="E559" t="s">
        <v>29</v>
      </c>
      <c r="F559" t="s">
        <v>1651</v>
      </c>
      <c r="G559" t="s">
        <v>27</v>
      </c>
      <c r="H559">
        <v>2</v>
      </c>
      <c r="I559" s="12" t="s">
        <v>10</v>
      </c>
      <c r="J559" s="12"/>
      <c r="K559" s="12"/>
      <c r="L559" s="9"/>
    </row>
    <row r="560" spans="1:13" hidden="1" x14ac:dyDescent="0.25">
      <c r="A560" s="12" t="s">
        <v>686</v>
      </c>
      <c r="B560" t="s">
        <v>23</v>
      </c>
      <c r="C560" t="s">
        <v>46</v>
      </c>
      <c r="D560" t="s">
        <v>280</v>
      </c>
      <c r="E560" t="s">
        <v>29</v>
      </c>
      <c r="F560" t="s">
        <v>1675</v>
      </c>
      <c r="G560" t="s">
        <v>27</v>
      </c>
      <c r="H560">
        <v>2</v>
      </c>
      <c r="I560" s="12" t="s">
        <v>10</v>
      </c>
      <c r="J560" s="12"/>
      <c r="K560" s="12"/>
      <c r="L560" s="9"/>
    </row>
    <row r="561" spans="1:12" hidden="1" x14ac:dyDescent="0.25">
      <c r="A561" s="12" t="s">
        <v>686</v>
      </c>
      <c r="B561" t="s">
        <v>23</v>
      </c>
      <c r="C561" t="s">
        <v>46</v>
      </c>
      <c r="D561" t="s">
        <v>45</v>
      </c>
      <c r="E561" t="s">
        <v>40</v>
      </c>
      <c r="F561" t="s">
        <v>1657</v>
      </c>
      <c r="G561" t="s">
        <v>27</v>
      </c>
      <c r="H561">
        <v>2</v>
      </c>
      <c r="I561" s="12" t="s">
        <v>10</v>
      </c>
      <c r="J561" s="12"/>
      <c r="K561" s="12"/>
      <c r="L561" s="9"/>
    </row>
    <row r="562" spans="1:12" hidden="1" x14ac:dyDescent="0.25">
      <c r="A562" s="12" t="s">
        <v>686</v>
      </c>
      <c r="B562" t="s">
        <v>23</v>
      </c>
      <c r="C562" t="s">
        <v>46</v>
      </c>
      <c r="D562" t="s">
        <v>59</v>
      </c>
      <c r="E562" t="s">
        <v>40</v>
      </c>
      <c r="F562" t="s">
        <v>1657</v>
      </c>
      <c r="G562" t="s">
        <v>27</v>
      </c>
      <c r="H562">
        <v>2</v>
      </c>
      <c r="I562" s="12" t="s">
        <v>10</v>
      </c>
      <c r="J562" s="12"/>
      <c r="K562" s="12"/>
      <c r="L562" s="9"/>
    </row>
    <row r="563" spans="1:12" hidden="1" x14ac:dyDescent="0.25">
      <c r="A563" s="12" t="s">
        <v>686</v>
      </c>
      <c r="B563" t="s">
        <v>23</v>
      </c>
      <c r="C563" t="s">
        <v>46</v>
      </c>
      <c r="D563" t="s">
        <v>42</v>
      </c>
      <c r="E563" t="s">
        <v>40</v>
      </c>
      <c r="F563" t="s">
        <v>1657</v>
      </c>
      <c r="G563" t="s">
        <v>27</v>
      </c>
      <c r="H563">
        <v>2</v>
      </c>
      <c r="I563" s="12" t="s">
        <v>10</v>
      </c>
      <c r="J563" s="12"/>
      <c r="K563" s="12"/>
    </row>
    <row r="564" spans="1:12" hidden="1" x14ac:dyDescent="0.25">
      <c r="A564" s="12" t="s">
        <v>686</v>
      </c>
      <c r="B564" t="s">
        <v>23</v>
      </c>
      <c r="C564" t="s">
        <v>1676</v>
      </c>
      <c r="D564" t="s">
        <v>1668</v>
      </c>
      <c r="E564" t="s">
        <v>29</v>
      </c>
      <c r="F564" t="s">
        <v>1669</v>
      </c>
      <c r="G564" t="s">
        <v>27</v>
      </c>
      <c r="H564">
        <v>629027</v>
      </c>
      <c r="I564" s="12" t="s">
        <v>10</v>
      </c>
      <c r="J564" s="12"/>
      <c r="K564" s="12"/>
    </row>
    <row r="565" spans="1:12" hidden="1" x14ac:dyDescent="0.25">
      <c r="A565" s="12" t="s">
        <v>686</v>
      </c>
      <c r="B565" t="s">
        <v>23</v>
      </c>
      <c r="C565" t="s">
        <v>1676</v>
      </c>
      <c r="D565" t="s">
        <v>82</v>
      </c>
      <c r="E565" t="s">
        <v>26</v>
      </c>
      <c r="F565" t="s">
        <v>1650</v>
      </c>
      <c r="G565" t="s">
        <v>36</v>
      </c>
      <c r="H565">
        <v>629027</v>
      </c>
      <c r="I565" s="12" t="s">
        <v>10</v>
      </c>
      <c r="J565" s="12"/>
      <c r="K565" s="12"/>
    </row>
    <row r="566" spans="1:12" hidden="1" x14ac:dyDescent="0.25">
      <c r="A566" s="12" t="s">
        <v>686</v>
      </c>
      <c r="B566" t="s">
        <v>23</v>
      </c>
      <c r="C566" t="s">
        <v>1676</v>
      </c>
      <c r="D566" t="s">
        <v>44</v>
      </c>
      <c r="E566" t="s">
        <v>29</v>
      </c>
      <c r="F566" t="s">
        <v>1650</v>
      </c>
      <c r="G566" t="s">
        <v>36</v>
      </c>
      <c r="H566">
        <v>629027</v>
      </c>
      <c r="I566" s="12" t="s">
        <v>10</v>
      </c>
      <c r="J566" s="12"/>
      <c r="K566" s="12"/>
    </row>
    <row r="567" spans="1:12" hidden="1" x14ac:dyDescent="0.25">
      <c r="A567" s="12" t="s">
        <v>686</v>
      </c>
      <c r="B567" t="s">
        <v>23</v>
      </c>
      <c r="C567" t="s">
        <v>1676</v>
      </c>
      <c r="D567" t="s">
        <v>83</v>
      </c>
      <c r="E567" t="s">
        <v>29</v>
      </c>
      <c r="F567" t="s">
        <v>1651</v>
      </c>
      <c r="G567" t="s">
        <v>36</v>
      </c>
      <c r="H567">
        <v>629027</v>
      </c>
      <c r="I567" s="12" t="s">
        <v>10</v>
      </c>
      <c r="J567" s="12"/>
      <c r="K567" s="12"/>
    </row>
    <row r="568" spans="1:12" hidden="1" x14ac:dyDescent="0.25">
      <c r="A568" s="12" t="s">
        <v>686</v>
      </c>
      <c r="B568" t="s">
        <v>23</v>
      </c>
      <c r="C568" t="s">
        <v>1676</v>
      </c>
      <c r="D568" t="s">
        <v>219</v>
      </c>
      <c r="E568" t="s">
        <v>29</v>
      </c>
      <c r="F568" t="s">
        <v>1656</v>
      </c>
      <c r="G568" t="s">
        <v>36</v>
      </c>
      <c r="H568">
        <v>629027</v>
      </c>
      <c r="I568" s="12" t="s">
        <v>10</v>
      </c>
      <c r="J568" s="12"/>
      <c r="K568" s="12"/>
    </row>
    <row r="569" spans="1:12" hidden="1" x14ac:dyDescent="0.25">
      <c r="A569" s="12" t="s">
        <v>686</v>
      </c>
      <c r="B569" t="s">
        <v>23</v>
      </c>
      <c r="C569" t="s">
        <v>1676</v>
      </c>
      <c r="D569" t="s">
        <v>54</v>
      </c>
      <c r="E569" t="s">
        <v>26</v>
      </c>
      <c r="F569" t="s">
        <v>1650</v>
      </c>
      <c r="G569" t="s">
        <v>36</v>
      </c>
      <c r="H569">
        <v>629027</v>
      </c>
      <c r="I569" s="12" t="s">
        <v>10</v>
      </c>
      <c r="J569" s="12"/>
      <c r="K569" s="12"/>
    </row>
    <row r="570" spans="1:12" hidden="1" x14ac:dyDescent="0.25">
      <c r="A570" s="12" t="s">
        <v>686</v>
      </c>
      <c r="B570" t="s">
        <v>23</v>
      </c>
      <c r="C570" t="s">
        <v>1676</v>
      </c>
      <c r="D570" t="s">
        <v>220</v>
      </c>
      <c r="E570" t="s">
        <v>29</v>
      </c>
      <c r="F570" t="s">
        <v>1653</v>
      </c>
      <c r="G570" t="s">
        <v>36</v>
      </c>
      <c r="H570">
        <v>629027</v>
      </c>
      <c r="I570" s="12" t="s">
        <v>10</v>
      </c>
      <c r="J570" s="12"/>
      <c r="K570" s="12"/>
    </row>
    <row r="571" spans="1:12" hidden="1" x14ac:dyDescent="0.25">
      <c r="A571" s="12" t="s">
        <v>686</v>
      </c>
      <c r="B571" t="s">
        <v>23</v>
      </c>
      <c r="C571" t="s">
        <v>1676</v>
      </c>
      <c r="D571" t="s">
        <v>221</v>
      </c>
      <c r="E571" t="s">
        <v>26</v>
      </c>
      <c r="F571" t="s">
        <v>1650</v>
      </c>
      <c r="G571" t="s">
        <v>36</v>
      </c>
      <c r="H571">
        <v>629027</v>
      </c>
      <c r="I571" s="12" t="s">
        <v>10</v>
      </c>
      <c r="J571" s="12"/>
      <c r="K571" s="12"/>
    </row>
    <row r="572" spans="1:12" hidden="1" x14ac:dyDescent="0.25">
      <c r="A572" s="12" t="s">
        <v>686</v>
      </c>
      <c r="B572" t="s">
        <v>23</v>
      </c>
      <c r="C572" t="s">
        <v>1676</v>
      </c>
      <c r="D572" t="s">
        <v>56</v>
      </c>
      <c r="E572" t="s">
        <v>29</v>
      </c>
      <c r="F572" t="s">
        <v>1653</v>
      </c>
      <c r="G572" t="s">
        <v>36</v>
      </c>
      <c r="H572">
        <v>629027</v>
      </c>
      <c r="I572" s="12" t="s">
        <v>10</v>
      </c>
      <c r="J572" s="12"/>
      <c r="K572" s="12"/>
    </row>
    <row r="573" spans="1:12" hidden="1" x14ac:dyDescent="0.25">
      <c r="A573" s="12" t="s">
        <v>686</v>
      </c>
      <c r="B573" t="s">
        <v>23</v>
      </c>
      <c r="C573" t="s">
        <v>1676</v>
      </c>
      <c r="D573" t="s">
        <v>55</v>
      </c>
      <c r="E573" t="s">
        <v>29</v>
      </c>
      <c r="F573" t="s">
        <v>1674</v>
      </c>
      <c r="G573" t="s">
        <v>36</v>
      </c>
      <c r="H573">
        <v>629027</v>
      </c>
      <c r="I573" s="12" t="s">
        <v>10</v>
      </c>
      <c r="J573" s="12"/>
      <c r="K573" s="12"/>
    </row>
    <row r="574" spans="1:12" hidden="1" x14ac:dyDescent="0.25">
      <c r="A574" s="12" t="s">
        <v>686</v>
      </c>
      <c r="B574" t="s">
        <v>23</v>
      </c>
      <c r="C574" t="s">
        <v>1676</v>
      </c>
      <c r="D574" t="s">
        <v>224</v>
      </c>
      <c r="E574" t="s">
        <v>29</v>
      </c>
      <c r="F574" t="s">
        <v>1651</v>
      </c>
      <c r="G574" t="s">
        <v>36</v>
      </c>
      <c r="H574">
        <v>629027</v>
      </c>
      <c r="I574" s="12" t="s">
        <v>11</v>
      </c>
      <c r="J574" s="12"/>
      <c r="K574" s="12"/>
    </row>
    <row r="575" spans="1:12" hidden="1" x14ac:dyDescent="0.25">
      <c r="A575" s="12" t="s">
        <v>686</v>
      </c>
      <c r="B575" t="s">
        <v>23</v>
      </c>
      <c r="C575" t="s">
        <v>1676</v>
      </c>
      <c r="D575" t="s">
        <v>233</v>
      </c>
      <c r="E575" t="s">
        <v>29</v>
      </c>
      <c r="F575" t="s">
        <v>1674</v>
      </c>
      <c r="G575" t="s">
        <v>36</v>
      </c>
      <c r="H575">
        <v>629027</v>
      </c>
      <c r="I575" s="12" t="s">
        <v>10</v>
      </c>
      <c r="J575" s="12"/>
      <c r="K575" s="12"/>
    </row>
    <row r="576" spans="1:12" hidden="1" x14ac:dyDescent="0.25">
      <c r="A576" s="12" t="s">
        <v>686</v>
      </c>
      <c r="B576" t="s">
        <v>23</v>
      </c>
      <c r="C576" t="s">
        <v>1676</v>
      </c>
      <c r="D576" t="s">
        <v>234</v>
      </c>
      <c r="E576" t="s">
        <v>29</v>
      </c>
      <c r="F576" t="s">
        <v>1674</v>
      </c>
      <c r="G576" t="s">
        <v>36</v>
      </c>
      <c r="H576">
        <v>629027</v>
      </c>
      <c r="I576" s="12" t="s">
        <v>10</v>
      </c>
      <c r="J576" s="12"/>
      <c r="K576" s="12"/>
    </row>
    <row r="577" spans="1:12" hidden="1" x14ac:dyDescent="0.25">
      <c r="A577" s="12" t="s">
        <v>686</v>
      </c>
      <c r="B577" t="s">
        <v>23</v>
      </c>
      <c r="C577" t="s">
        <v>1676</v>
      </c>
      <c r="D577" t="s">
        <v>235</v>
      </c>
      <c r="E577" t="s">
        <v>29</v>
      </c>
      <c r="F577" t="s">
        <v>1674</v>
      </c>
      <c r="G577" t="s">
        <v>36</v>
      </c>
      <c r="H577">
        <v>629027</v>
      </c>
      <c r="I577" s="12" t="s">
        <v>10</v>
      </c>
      <c r="J577" s="12"/>
      <c r="K577" s="12"/>
    </row>
    <row r="578" spans="1:12" hidden="1" x14ac:dyDescent="0.25">
      <c r="A578" s="12" t="s">
        <v>686</v>
      </c>
      <c r="B578" t="s">
        <v>23</v>
      </c>
      <c r="C578" t="s">
        <v>1676</v>
      </c>
      <c r="D578" t="s">
        <v>68</v>
      </c>
      <c r="E578" t="s">
        <v>26</v>
      </c>
      <c r="F578" t="s">
        <v>1655</v>
      </c>
      <c r="G578" t="s">
        <v>36</v>
      </c>
      <c r="H578">
        <v>629027</v>
      </c>
      <c r="I578" s="12" t="s">
        <v>10</v>
      </c>
      <c r="J578" s="12"/>
      <c r="K578" s="12"/>
    </row>
    <row r="579" spans="1:12" hidden="1" x14ac:dyDescent="0.25">
      <c r="A579" s="12" t="s">
        <v>686</v>
      </c>
      <c r="B579" t="s">
        <v>23</v>
      </c>
      <c r="C579" t="s">
        <v>1676</v>
      </c>
      <c r="D579" t="s">
        <v>236</v>
      </c>
      <c r="E579" t="s">
        <v>29</v>
      </c>
      <c r="F579" t="s">
        <v>1674</v>
      </c>
      <c r="G579" t="s">
        <v>36</v>
      </c>
      <c r="H579">
        <v>629027</v>
      </c>
      <c r="I579" s="12" t="s">
        <v>10</v>
      </c>
      <c r="J579" s="12"/>
      <c r="K579" s="12"/>
    </row>
    <row r="580" spans="1:12" hidden="1" x14ac:dyDescent="0.25">
      <c r="A580" s="12" t="s">
        <v>686</v>
      </c>
      <c r="B580" t="s">
        <v>23</v>
      </c>
      <c r="C580" t="s">
        <v>1676</v>
      </c>
      <c r="D580" t="s">
        <v>237</v>
      </c>
      <c r="E580" t="s">
        <v>29</v>
      </c>
      <c r="F580" t="s">
        <v>1677</v>
      </c>
      <c r="G580" t="s">
        <v>36</v>
      </c>
      <c r="H580">
        <v>629027</v>
      </c>
      <c r="I580" s="12" t="s">
        <v>10</v>
      </c>
      <c r="J580" s="12"/>
      <c r="K580" s="12"/>
    </row>
    <row r="581" spans="1:12" hidden="1" x14ac:dyDescent="0.25">
      <c r="A581" s="12" t="s">
        <v>686</v>
      </c>
      <c r="B581" t="s">
        <v>23</v>
      </c>
      <c r="C581" t="s">
        <v>1676</v>
      </c>
      <c r="D581" t="s">
        <v>227</v>
      </c>
      <c r="E581" t="s">
        <v>26</v>
      </c>
      <c r="F581" t="s">
        <v>1650</v>
      </c>
      <c r="G581" t="s">
        <v>36</v>
      </c>
      <c r="H581">
        <v>629027</v>
      </c>
      <c r="I581" s="12" t="s">
        <v>10</v>
      </c>
      <c r="J581" s="12"/>
      <c r="K581" s="12"/>
    </row>
    <row r="582" spans="1:12" hidden="1" x14ac:dyDescent="0.25">
      <c r="A582" s="12" t="s">
        <v>686</v>
      </c>
      <c r="B582" t="s">
        <v>23</v>
      </c>
      <c r="C582" t="s">
        <v>1676</v>
      </c>
      <c r="D582" t="s">
        <v>228</v>
      </c>
      <c r="E582" t="s">
        <v>29</v>
      </c>
      <c r="F582" t="s">
        <v>1674</v>
      </c>
      <c r="G582" t="s">
        <v>36</v>
      </c>
      <c r="H582">
        <v>629027</v>
      </c>
      <c r="I582" s="12" t="s">
        <v>10</v>
      </c>
      <c r="J582" s="12"/>
      <c r="K582" s="12"/>
    </row>
    <row r="583" spans="1:12" hidden="1" x14ac:dyDescent="0.25">
      <c r="A583" s="12" t="s">
        <v>686</v>
      </c>
      <c r="B583" t="s">
        <v>23</v>
      </c>
      <c r="C583" t="s">
        <v>1676</v>
      </c>
      <c r="D583" t="s">
        <v>232</v>
      </c>
      <c r="E583" t="s">
        <v>29</v>
      </c>
      <c r="F583" t="s">
        <v>1674</v>
      </c>
      <c r="G583" t="s">
        <v>36</v>
      </c>
      <c r="H583">
        <v>629027</v>
      </c>
      <c r="I583" s="12" t="s">
        <v>10</v>
      </c>
      <c r="J583" s="12"/>
      <c r="K583" s="12"/>
    </row>
    <row r="584" spans="1:12" hidden="1" x14ac:dyDescent="0.25">
      <c r="A584" s="12" t="s">
        <v>686</v>
      </c>
      <c r="B584" t="s">
        <v>23</v>
      </c>
      <c r="C584" t="s">
        <v>1676</v>
      </c>
      <c r="D584" t="s">
        <v>59</v>
      </c>
      <c r="E584" t="s">
        <v>40</v>
      </c>
      <c r="F584" t="s">
        <v>1657</v>
      </c>
      <c r="G584" t="s">
        <v>36</v>
      </c>
      <c r="H584">
        <v>629027</v>
      </c>
      <c r="I584" s="12" t="s">
        <v>11</v>
      </c>
      <c r="J584" s="12"/>
      <c r="K584" s="12"/>
    </row>
    <row r="585" spans="1:12" hidden="1" x14ac:dyDescent="0.25">
      <c r="A585" s="12" t="s">
        <v>686</v>
      </c>
      <c r="B585" t="s">
        <v>23</v>
      </c>
      <c r="C585" t="s">
        <v>1676</v>
      </c>
      <c r="D585" t="s">
        <v>226</v>
      </c>
      <c r="E585" t="s">
        <v>40</v>
      </c>
      <c r="F585" t="s">
        <v>1657</v>
      </c>
      <c r="G585" t="s">
        <v>36</v>
      </c>
      <c r="H585">
        <v>629027</v>
      </c>
      <c r="I585" s="12" t="s">
        <v>11</v>
      </c>
      <c r="J585" s="12"/>
      <c r="K585" s="12"/>
    </row>
    <row r="586" spans="1:12" hidden="1" x14ac:dyDescent="0.25">
      <c r="A586" s="12" t="s">
        <v>686</v>
      </c>
      <c r="B586" t="s">
        <v>23</v>
      </c>
      <c r="C586" t="s">
        <v>1676</v>
      </c>
      <c r="D586" t="s">
        <v>58</v>
      </c>
      <c r="E586" t="s">
        <v>40</v>
      </c>
      <c r="F586" t="s">
        <v>1657</v>
      </c>
      <c r="G586" t="s">
        <v>36</v>
      </c>
      <c r="H586">
        <v>629027</v>
      </c>
      <c r="I586" s="12" t="s">
        <v>11</v>
      </c>
      <c r="J586" s="12"/>
      <c r="K586" s="12"/>
    </row>
    <row r="587" spans="1:12" hidden="1" x14ac:dyDescent="0.25">
      <c r="A587" s="12" t="s">
        <v>686</v>
      </c>
      <c r="B587" t="s">
        <v>23</v>
      </c>
      <c r="C587" t="s">
        <v>1676</v>
      </c>
      <c r="D587" t="s">
        <v>225</v>
      </c>
      <c r="E587" t="s">
        <v>40</v>
      </c>
      <c r="F587" t="s">
        <v>1657</v>
      </c>
      <c r="G587" t="s">
        <v>36</v>
      </c>
      <c r="H587">
        <v>629027</v>
      </c>
      <c r="I587" s="12" t="s">
        <v>11</v>
      </c>
      <c r="J587" s="12"/>
      <c r="K587" s="12"/>
    </row>
    <row r="588" spans="1:12" ht="74.25" customHeight="1" x14ac:dyDescent="0.25">
      <c r="A588" s="12" t="s">
        <v>686</v>
      </c>
      <c r="B588" t="s">
        <v>23</v>
      </c>
      <c r="C588" t="s">
        <v>1676</v>
      </c>
      <c r="D588" t="s">
        <v>238</v>
      </c>
      <c r="E588" t="s">
        <v>29</v>
      </c>
      <c r="F588" t="s">
        <v>1678</v>
      </c>
      <c r="G588" t="s">
        <v>36</v>
      </c>
      <c r="H588">
        <v>629027</v>
      </c>
      <c r="I588" s="12" t="s">
        <v>11</v>
      </c>
      <c r="J588" s="12"/>
      <c r="K588" s="12" t="s">
        <v>687</v>
      </c>
    </row>
    <row r="589" spans="1:12" ht="16.5" customHeight="1" x14ac:dyDescent="0.25">
      <c r="A589" s="12" t="s">
        <v>686</v>
      </c>
      <c r="B589" t="s">
        <v>23</v>
      </c>
      <c r="C589" t="s">
        <v>1676</v>
      </c>
      <c r="D589" t="s">
        <v>239</v>
      </c>
      <c r="E589" t="s">
        <v>29</v>
      </c>
      <c r="F589" t="s">
        <v>1656</v>
      </c>
      <c r="G589" t="s">
        <v>36</v>
      </c>
      <c r="H589">
        <v>629027</v>
      </c>
      <c r="I589" s="12" t="s">
        <v>11</v>
      </c>
      <c r="J589" s="12"/>
      <c r="K589" s="12" t="s">
        <v>687</v>
      </c>
      <c r="L589" s="6"/>
    </row>
    <row r="590" spans="1:12" hidden="1" x14ac:dyDescent="0.25">
      <c r="A590" s="12" t="s">
        <v>686</v>
      </c>
      <c r="B590" t="s">
        <v>23</v>
      </c>
      <c r="C590" t="s">
        <v>1676</v>
      </c>
      <c r="D590" t="s">
        <v>223</v>
      </c>
      <c r="E590" t="s">
        <v>29</v>
      </c>
      <c r="F590" t="s">
        <v>1674</v>
      </c>
      <c r="G590" t="s">
        <v>36</v>
      </c>
      <c r="H590">
        <v>629027</v>
      </c>
      <c r="I590" s="12" t="s">
        <v>10</v>
      </c>
      <c r="J590" s="12"/>
      <c r="K590" s="12"/>
      <c r="L590" s="6"/>
    </row>
    <row r="591" spans="1:12" hidden="1" x14ac:dyDescent="0.25">
      <c r="A591" s="12" t="s">
        <v>686</v>
      </c>
      <c r="B591" t="s">
        <v>23</v>
      </c>
      <c r="C591" t="s">
        <v>1676</v>
      </c>
      <c r="D591" t="s">
        <v>229</v>
      </c>
      <c r="E591" t="s">
        <v>29</v>
      </c>
      <c r="F591" t="s">
        <v>1674</v>
      </c>
      <c r="G591" t="s">
        <v>36</v>
      </c>
      <c r="H591">
        <v>629027</v>
      </c>
      <c r="I591" s="12" t="s">
        <v>10</v>
      </c>
      <c r="J591" s="12"/>
      <c r="K591" s="12"/>
      <c r="L591" s="6"/>
    </row>
    <row r="592" spans="1:12" hidden="1" x14ac:dyDescent="0.25">
      <c r="A592" s="12" t="s">
        <v>686</v>
      </c>
      <c r="B592" t="s">
        <v>23</v>
      </c>
      <c r="C592" t="s">
        <v>1676</v>
      </c>
      <c r="D592" t="s">
        <v>230</v>
      </c>
      <c r="E592" t="s">
        <v>29</v>
      </c>
      <c r="F592" t="s">
        <v>1674</v>
      </c>
      <c r="G592" t="s">
        <v>36</v>
      </c>
      <c r="H592">
        <v>629027</v>
      </c>
      <c r="I592" s="12" t="s">
        <v>10</v>
      </c>
      <c r="J592" s="12"/>
      <c r="K592" s="12"/>
      <c r="L592" s="6"/>
    </row>
    <row r="593" spans="1:12" hidden="1" x14ac:dyDescent="0.25">
      <c r="A593" s="12" t="s">
        <v>686</v>
      </c>
      <c r="B593" t="s">
        <v>23</v>
      </c>
      <c r="C593" t="s">
        <v>1676</v>
      </c>
      <c r="D593" t="s">
        <v>79</v>
      </c>
      <c r="E593" t="s">
        <v>40</v>
      </c>
      <c r="F593" t="s">
        <v>1657</v>
      </c>
      <c r="G593" t="s">
        <v>36</v>
      </c>
      <c r="H593">
        <v>629027</v>
      </c>
      <c r="I593" s="12" t="s">
        <v>11</v>
      </c>
      <c r="J593" s="12"/>
      <c r="K593" s="12"/>
      <c r="L593" s="6"/>
    </row>
    <row r="594" spans="1:12" hidden="1" x14ac:dyDescent="0.25">
      <c r="A594" s="12" t="s">
        <v>686</v>
      </c>
      <c r="B594" t="s">
        <v>23</v>
      </c>
      <c r="C594" t="s">
        <v>1676</v>
      </c>
      <c r="D594" t="s">
        <v>231</v>
      </c>
      <c r="E594" t="s">
        <v>29</v>
      </c>
      <c r="F594" t="s">
        <v>1651</v>
      </c>
      <c r="G594" t="s">
        <v>36</v>
      </c>
      <c r="H594">
        <v>629027</v>
      </c>
      <c r="I594" s="12" t="s">
        <v>10</v>
      </c>
      <c r="J594" s="12"/>
      <c r="K594" s="12"/>
    </row>
    <row r="595" spans="1:12" hidden="1" x14ac:dyDescent="0.25">
      <c r="A595" s="12" t="s">
        <v>686</v>
      </c>
      <c r="B595" t="s">
        <v>23</v>
      </c>
      <c r="C595" t="s">
        <v>1676</v>
      </c>
      <c r="D595" t="s">
        <v>240</v>
      </c>
      <c r="E595" t="s">
        <v>26</v>
      </c>
      <c r="F595" t="s">
        <v>107</v>
      </c>
      <c r="G595" t="s">
        <v>36</v>
      </c>
      <c r="H595">
        <v>629027</v>
      </c>
      <c r="I595" s="12" t="s">
        <v>11</v>
      </c>
      <c r="J595" s="12"/>
      <c r="K595" s="12"/>
    </row>
    <row r="596" spans="1:12" hidden="1" x14ac:dyDescent="0.25">
      <c r="A596" s="12" t="s">
        <v>686</v>
      </c>
      <c r="B596" t="s">
        <v>23</v>
      </c>
      <c r="C596" t="s">
        <v>1676</v>
      </c>
      <c r="D596" t="s">
        <v>37</v>
      </c>
      <c r="E596" t="s">
        <v>26</v>
      </c>
      <c r="F596" t="s">
        <v>1655</v>
      </c>
      <c r="G596" t="s">
        <v>36</v>
      </c>
      <c r="H596">
        <v>629027</v>
      </c>
      <c r="I596" s="12" t="s">
        <v>10</v>
      </c>
      <c r="J596" s="12"/>
      <c r="K596" s="12"/>
    </row>
    <row r="597" spans="1:12" x14ac:dyDescent="0.25">
      <c r="A597" s="12" t="s">
        <v>686</v>
      </c>
      <c r="B597" t="s">
        <v>23</v>
      </c>
      <c r="C597" t="s">
        <v>1676</v>
      </c>
      <c r="D597" t="s">
        <v>38</v>
      </c>
      <c r="E597" t="s">
        <v>29</v>
      </c>
      <c r="F597" t="s">
        <v>1656</v>
      </c>
      <c r="G597" t="s">
        <v>36</v>
      </c>
      <c r="H597">
        <v>629027</v>
      </c>
      <c r="I597" s="12" t="s">
        <v>12</v>
      </c>
      <c r="J597" s="12"/>
      <c r="K597" s="12" t="s">
        <v>688</v>
      </c>
    </row>
    <row r="598" spans="1:12" hidden="1" x14ac:dyDescent="0.25">
      <c r="A598" s="12" t="s">
        <v>686</v>
      </c>
      <c r="B598" t="s">
        <v>23</v>
      </c>
      <c r="C598" t="s">
        <v>1676</v>
      </c>
      <c r="D598" t="s">
        <v>39</v>
      </c>
      <c r="E598" t="s">
        <v>40</v>
      </c>
      <c r="F598" t="s">
        <v>1657</v>
      </c>
      <c r="G598" t="s">
        <v>36</v>
      </c>
      <c r="H598">
        <v>629027</v>
      </c>
      <c r="I598" s="12" t="s">
        <v>10</v>
      </c>
      <c r="J598" s="12"/>
      <c r="K598" s="12"/>
    </row>
    <row r="599" spans="1:12" x14ac:dyDescent="0.25">
      <c r="A599" s="12" t="s">
        <v>686</v>
      </c>
      <c r="B599" t="s">
        <v>23</v>
      </c>
      <c r="C599" t="s">
        <v>1676</v>
      </c>
      <c r="D599" t="s">
        <v>41</v>
      </c>
      <c r="E599" t="s">
        <v>29</v>
      </c>
      <c r="F599" t="s">
        <v>1656</v>
      </c>
      <c r="G599" t="s">
        <v>36</v>
      </c>
      <c r="H599">
        <v>629027</v>
      </c>
      <c r="I599" s="12" t="s">
        <v>12</v>
      </c>
      <c r="J599" s="12"/>
      <c r="K599" s="12" t="s">
        <v>688</v>
      </c>
    </row>
    <row r="600" spans="1:12" hidden="1" x14ac:dyDescent="0.25">
      <c r="A600" s="12" t="s">
        <v>686</v>
      </c>
      <c r="B600" t="s">
        <v>23</v>
      </c>
      <c r="C600" t="s">
        <v>1676</v>
      </c>
      <c r="D600" t="s">
        <v>42</v>
      </c>
      <c r="E600" t="s">
        <v>40</v>
      </c>
      <c r="F600" t="s">
        <v>1657</v>
      </c>
      <c r="G600" t="s">
        <v>36</v>
      </c>
      <c r="H600">
        <v>629027</v>
      </c>
      <c r="I600" s="12" t="s">
        <v>10</v>
      </c>
      <c r="J600" s="12"/>
      <c r="K600" s="12"/>
    </row>
    <row r="601" spans="1:12" hidden="1" x14ac:dyDescent="0.25">
      <c r="A601" s="12" t="s">
        <v>686</v>
      </c>
      <c r="B601" t="s">
        <v>23</v>
      </c>
      <c r="C601" t="s">
        <v>1679</v>
      </c>
      <c r="D601" t="s">
        <v>1668</v>
      </c>
      <c r="E601" t="s">
        <v>29</v>
      </c>
      <c r="F601" t="s">
        <v>1669</v>
      </c>
      <c r="G601" t="s">
        <v>27</v>
      </c>
      <c r="H601">
        <v>231905</v>
      </c>
      <c r="I601" s="12" t="s">
        <v>10</v>
      </c>
      <c r="J601" s="12"/>
      <c r="K601" s="12"/>
    </row>
    <row r="602" spans="1:12" hidden="1" x14ac:dyDescent="0.25">
      <c r="A602" s="12" t="s">
        <v>686</v>
      </c>
      <c r="B602" t="s">
        <v>23</v>
      </c>
      <c r="C602" t="s">
        <v>1679</v>
      </c>
      <c r="D602" t="s">
        <v>44</v>
      </c>
      <c r="E602" t="s">
        <v>29</v>
      </c>
      <c r="F602" t="s">
        <v>1650</v>
      </c>
      <c r="G602" t="s">
        <v>36</v>
      </c>
      <c r="H602">
        <v>231905</v>
      </c>
      <c r="I602" s="12" t="s">
        <v>10</v>
      </c>
      <c r="J602" s="12"/>
      <c r="K602" s="12"/>
    </row>
    <row r="603" spans="1:12" hidden="1" x14ac:dyDescent="0.25">
      <c r="A603" s="12" t="s">
        <v>686</v>
      </c>
      <c r="B603" t="s">
        <v>23</v>
      </c>
      <c r="C603" t="s">
        <v>1679</v>
      </c>
      <c r="D603" t="s">
        <v>53</v>
      </c>
      <c r="E603" t="s">
        <v>29</v>
      </c>
      <c r="F603" t="s">
        <v>1669</v>
      </c>
      <c r="G603" t="s">
        <v>36</v>
      </c>
      <c r="H603">
        <v>231905</v>
      </c>
      <c r="I603" s="12" t="s">
        <v>10</v>
      </c>
      <c r="J603" s="12"/>
      <c r="K603" s="12"/>
    </row>
    <row r="604" spans="1:12" hidden="1" x14ac:dyDescent="0.25">
      <c r="A604" s="12" t="s">
        <v>686</v>
      </c>
      <c r="B604" t="s">
        <v>23</v>
      </c>
      <c r="C604" t="s">
        <v>1679</v>
      </c>
      <c r="D604" t="s">
        <v>248</v>
      </c>
      <c r="E604" t="s">
        <v>29</v>
      </c>
      <c r="F604" t="s">
        <v>1674</v>
      </c>
      <c r="G604" t="s">
        <v>36</v>
      </c>
      <c r="H604">
        <v>231905</v>
      </c>
      <c r="I604" s="12" t="s">
        <v>10</v>
      </c>
      <c r="J604" s="12"/>
      <c r="K604" s="12"/>
      <c r="L604" s="9"/>
    </row>
    <row r="605" spans="1:12" hidden="1" x14ac:dyDescent="0.25">
      <c r="A605" s="12" t="s">
        <v>686</v>
      </c>
      <c r="B605" t="s">
        <v>23</v>
      </c>
      <c r="C605" t="s">
        <v>1679</v>
      </c>
      <c r="D605" t="s">
        <v>247</v>
      </c>
      <c r="E605" t="s">
        <v>29</v>
      </c>
      <c r="F605" t="s">
        <v>1674</v>
      </c>
      <c r="G605" t="s">
        <v>36</v>
      </c>
      <c r="H605">
        <v>231905</v>
      </c>
      <c r="I605" s="12" t="s">
        <v>10</v>
      </c>
      <c r="J605" s="12"/>
      <c r="K605" s="12"/>
      <c r="L605" s="9"/>
    </row>
    <row r="606" spans="1:12" hidden="1" x14ac:dyDescent="0.25">
      <c r="A606" s="12" t="s">
        <v>686</v>
      </c>
      <c r="B606" t="s">
        <v>23</v>
      </c>
      <c r="C606" t="s">
        <v>1679</v>
      </c>
      <c r="D606" t="s">
        <v>37</v>
      </c>
      <c r="E606" t="s">
        <v>26</v>
      </c>
      <c r="F606" t="s">
        <v>1655</v>
      </c>
      <c r="G606" t="s">
        <v>36</v>
      </c>
      <c r="H606">
        <v>231905</v>
      </c>
      <c r="I606" s="12" t="s">
        <v>10</v>
      </c>
      <c r="J606" s="12"/>
      <c r="K606" s="12"/>
      <c r="L606" s="9"/>
    </row>
    <row r="607" spans="1:12" hidden="1" x14ac:dyDescent="0.25">
      <c r="A607" s="12" t="s">
        <v>686</v>
      </c>
      <c r="B607" t="s">
        <v>23</v>
      </c>
      <c r="C607" t="s">
        <v>1679</v>
      </c>
      <c r="D607" t="s">
        <v>38</v>
      </c>
      <c r="E607" t="s">
        <v>29</v>
      </c>
      <c r="F607" t="s">
        <v>1656</v>
      </c>
      <c r="G607" t="s">
        <v>36</v>
      </c>
      <c r="H607">
        <v>231905</v>
      </c>
      <c r="I607" s="12" t="s">
        <v>10</v>
      </c>
      <c r="J607" s="12"/>
      <c r="K607" s="12"/>
    </row>
    <row r="608" spans="1:12" hidden="1" x14ac:dyDescent="0.25">
      <c r="A608" s="12" t="s">
        <v>686</v>
      </c>
      <c r="B608" t="s">
        <v>23</v>
      </c>
      <c r="C608" t="s">
        <v>1679</v>
      </c>
      <c r="D608" t="s">
        <v>39</v>
      </c>
      <c r="E608" t="s">
        <v>40</v>
      </c>
      <c r="F608" t="s">
        <v>1657</v>
      </c>
      <c r="G608" t="s">
        <v>36</v>
      </c>
      <c r="H608">
        <v>231905</v>
      </c>
      <c r="I608" s="12" t="s">
        <v>10</v>
      </c>
      <c r="J608" s="12"/>
      <c r="K608" s="12"/>
      <c r="L608" s="6"/>
    </row>
    <row r="609" spans="1:12" ht="69.75" customHeight="1" x14ac:dyDescent="0.25">
      <c r="A609" s="12" t="s">
        <v>686</v>
      </c>
      <c r="B609" t="s">
        <v>23</v>
      </c>
      <c r="C609" t="s">
        <v>1679</v>
      </c>
      <c r="D609" t="s">
        <v>41</v>
      </c>
      <c r="E609" t="s">
        <v>29</v>
      </c>
      <c r="F609" t="s">
        <v>1656</v>
      </c>
      <c r="G609" t="s">
        <v>36</v>
      </c>
      <c r="H609">
        <v>231905</v>
      </c>
      <c r="I609" s="12" t="s">
        <v>12</v>
      </c>
      <c r="J609" s="12"/>
      <c r="K609" s="12" t="s">
        <v>688</v>
      </c>
      <c r="L609" s="6"/>
    </row>
    <row r="610" spans="1:12" hidden="1" x14ac:dyDescent="0.25">
      <c r="A610" s="12" t="s">
        <v>686</v>
      </c>
      <c r="B610" t="s">
        <v>23</v>
      </c>
      <c r="C610" t="s">
        <v>1679</v>
      </c>
      <c r="D610" t="s">
        <v>42</v>
      </c>
      <c r="E610" t="s">
        <v>40</v>
      </c>
      <c r="F610" t="s">
        <v>1657</v>
      </c>
      <c r="G610" t="s">
        <v>36</v>
      </c>
      <c r="H610">
        <v>231905</v>
      </c>
      <c r="I610" s="12" t="s">
        <v>10</v>
      </c>
      <c r="J610" s="12"/>
      <c r="K610" s="12"/>
      <c r="L610" s="6"/>
    </row>
    <row r="611" spans="1:12" hidden="1" x14ac:dyDescent="0.25">
      <c r="A611" s="12" t="s">
        <v>686</v>
      </c>
      <c r="B611" t="s">
        <v>23</v>
      </c>
      <c r="C611" t="s">
        <v>1705</v>
      </c>
      <c r="D611" t="s">
        <v>1705</v>
      </c>
      <c r="E611" t="s">
        <v>29</v>
      </c>
      <c r="F611" t="s">
        <v>1651</v>
      </c>
      <c r="G611" t="s">
        <v>27</v>
      </c>
      <c r="H611">
        <v>3</v>
      </c>
      <c r="I611" s="12" t="s">
        <v>10</v>
      </c>
      <c r="J611" s="12"/>
      <c r="K611" s="12"/>
      <c r="L611" s="6"/>
    </row>
    <row r="612" spans="1:12" hidden="1" x14ac:dyDescent="0.25">
      <c r="A612" s="12" t="s">
        <v>686</v>
      </c>
      <c r="B612" t="s">
        <v>23</v>
      </c>
      <c r="C612" t="s">
        <v>1705</v>
      </c>
      <c r="D612" t="s">
        <v>280</v>
      </c>
      <c r="E612" t="s">
        <v>29</v>
      </c>
      <c r="F612" t="s">
        <v>1675</v>
      </c>
      <c r="G612" t="s">
        <v>27</v>
      </c>
      <c r="H612">
        <v>3</v>
      </c>
      <c r="I612" s="12" t="s">
        <v>10</v>
      </c>
      <c r="J612" s="12"/>
      <c r="K612" s="12"/>
      <c r="L612" s="6"/>
    </row>
    <row r="613" spans="1:12" hidden="1" x14ac:dyDescent="0.25">
      <c r="A613" s="12" t="s">
        <v>686</v>
      </c>
      <c r="B613" t="s">
        <v>23</v>
      </c>
      <c r="C613" t="s">
        <v>1705</v>
      </c>
      <c r="D613" t="s">
        <v>45</v>
      </c>
      <c r="E613" t="s">
        <v>40</v>
      </c>
      <c r="F613" t="s">
        <v>1657</v>
      </c>
      <c r="G613" t="s">
        <v>27</v>
      </c>
      <c r="H613">
        <v>3</v>
      </c>
      <c r="I613" s="12" t="s">
        <v>10</v>
      </c>
      <c r="J613" s="12"/>
      <c r="K613" s="12"/>
    </row>
    <row r="614" spans="1:12" hidden="1" x14ac:dyDescent="0.25">
      <c r="A614" s="12" t="s">
        <v>686</v>
      </c>
      <c r="B614" t="s">
        <v>23</v>
      </c>
      <c r="C614" t="s">
        <v>1705</v>
      </c>
      <c r="D614" t="s">
        <v>59</v>
      </c>
      <c r="E614" t="s">
        <v>40</v>
      </c>
      <c r="F614" t="s">
        <v>1657</v>
      </c>
      <c r="G614" t="s">
        <v>27</v>
      </c>
      <c r="H614">
        <v>3</v>
      </c>
      <c r="I614" s="12" t="s">
        <v>10</v>
      </c>
      <c r="J614" s="12"/>
      <c r="K614" s="12"/>
    </row>
    <row r="615" spans="1:12" hidden="1" x14ac:dyDescent="0.25">
      <c r="A615" s="12" t="s">
        <v>686</v>
      </c>
      <c r="B615" t="s">
        <v>23</v>
      </c>
      <c r="C615" t="s">
        <v>1705</v>
      </c>
      <c r="D615" t="s">
        <v>42</v>
      </c>
      <c r="E615" t="s">
        <v>40</v>
      </c>
      <c r="F615" t="s">
        <v>1657</v>
      </c>
      <c r="G615" t="s">
        <v>27</v>
      </c>
      <c r="H615">
        <v>3</v>
      </c>
      <c r="I615" s="12" t="s">
        <v>10</v>
      </c>
      <c r="J615" s="12"/>
      <c r="K615" s="12"/>
    </row>
    <row r="616" spans="1:12" hidden="1" x14ac:dyDescent="0.25">
      <c r="A616" s="12" t="s">
        <v>686</v>
      </c>
      <c r="B616" t="s">
        <v>23</v>
      </c>
      <c r="C616" t="s">
        <v>1706</v>
      </c>
      <c r="D616" t="s">
        <v>1706</v>
      </c>
      <c r="E616" t="s">
        <v>29</v>
      </c>
      <c r="F616" t="s">
        <v>1674</v>
      </c>
      <c r="G616" t="s">
        <v>27</v>
      </c>
      <c r="H616">
        <v>4</v>
      </c>
      <c r="I616" s="12" t="s">
        <v>10</v>
      </c>
      <c r="J616" s="12"/>
      <c r="K616" s="12"/>
    </row>
    <row r="617" spans="1:12" hidden="1" x14ac:dyDescent="0.25">
      <c r="A617" s="12" t="s">
        <v>686</v>
      </c>
      <c r="B617" t="s">
        <v>23</v>
      </c>
      <c r="C617" t="s">
        <v>1706</v>
      </c>
      <c r="D617" t="s">
        <v>280</v>
      </c>
      <c r="E617" t="s">
        <v>29</v>
      </c>
      <c r="F617" t="s">
        <v>1675</v>
      </c>
      <c r="G617" t="s">
        <v>27</v>
      </c>
      <c r="H617">
        <v>4</v>
      </c>
      <c r="I617" s="12" t="s">
        <v>10</v>
      </c>
      <c r="J617" s="12"/>
      <c r="K617" s="12"/>
    </row>
    <row r="618" spans="1:12" hidden="1" x14ac:dyDescent="0.25">
      <c r="A618" s="12" t="s">
        <v>686</v>
      </c>
      <c r="B618" t="s">
        <v>23</v>
      </c>
      <c r="C618" t="s">
        <v>1706</v>
      </c>
      <c r="D618" t="s">
        <v>45</v>
      </c>
      <c r="E618" t="s">
        <v>40</v>
      </c>
      <c r="F618" t="s">
        <v>1657</v>
      </c>
      <c r="G618" t="s">
        <v>27</v>
      </c>
      <c r="H618">
        <v>4</v>
      </c>
      <c r="I618" s="12" t="s">
        <v>10</v>
      </c>
      <c r="J618" s="12"/>
      <c r="K618" s="12"/>
    </row>
    <row r="619" spans="1:12" hidden="1" x14ac:dyDescent="0.25">
      <c r="A619" s="12" t="s">
        <v>686</v>
      </c>
      <c r="B619" t="s">
        <v>23</v>
      </c>
      <c r="C619" t="s">
        <v>1706</v>
      </c>
      <c r="D619" t="s">
        <v>59</v>
      </c>
      <c r="E619" t="s">
        <v>40</v>
      </c>
      <c r="F619" t="s">
        <v>1657</v>
      </c>
      <c r="G619" t="s">
        <v>27</v>
      </c>
      <c r="H619">
        <v>4</v>
      </c>
      <c r="I619" s="12" t="s">
        <v>10</v>
      </c>
      <c r="J619" s="12"/>
      <c r="K619" s="12"/>
    </row>
    <row r="620" spans="1:12" hidden="1" x14ac:dyDescent="0.25">
      <c r="A620" s="12" t="s">
        <v>686</v>
      </c>
      <c r="B620" t="s">
        <v>23</v>
      </c>
      <c r="C620" t="s">
        <v>1706</v>
      </c>
      <c r="D620" t="s">
        <v>42</v>
      </c>
      <c r="E620" t="s">
        <v>40</v>
      </c>
      <c r="F620" t="s">
        <v>1657</v>
      </c>
      <c r="G620" t="s">
        <v>27</v>
      </c>
      <c r="H620">
        <v>4</v>
      </c>
      <c r="I620" s="12" t="s">
        <v>10</v>
      </c>
      <c r="J620" s="12"/>
      <c r="K620" s="12"/>
    </row>
    <row r="621" spans="1:12" hidden="1" x14ac:dyDescent="0.25">
      <c r="A621" s="12" t="s">
        <v>686</v>
      </c>
      <c r="B621" t="s">
        <v>23</v>
      </c>
      <c r="C621" t="s">
        <v>605</v>
      </c>
      <c r="D621" t="s">
        <v>605</v>
      </c>
      <c r="E621" t="s">
        <v>29</v>
      </c>
      <c r="F621" t="s">
        <v>1674</v>
      </c>
      <c r="G621" t="s">
        <v>27</v>
      </c>
      <c r="H621">
        <v>5</v>
      </c>
      <c r="I621" s="12" t="s">
        <v>10</v>
      </c>
      <c r="J621" s="12"/>
      <c r="K621" s="12"/>
    </row>
    <row r="622" spans="1:12" hidden="1" x14ac:dyDescent="0.25">
      <c r="A622" s="12" t="s">
        <v>686</v>
      </c>
      <c r="B622" t="s">
        <v>23</v>
      </c>
      <c r="C622" t="s">
        <v>605</v>
      </c>
      <c r="D622" t="s">
        <v>280</v>
      </c>
      <c r="E622" t="s">
        <v>29</v>
      </c>
      <c r="F622" t="s">
        <v>1675</v>
      </c>
      <c r="G622" t="s">
        <v>27</v>
      </c>
      <c r="H622">
        <v>5</v>
      </c>
      <c r="I622" s="12" t="s">
        <v>10</v>
      </c>
      <c r="J622" s="12"/>
      <c r="K622" s="12"/>
    </row>
    <row r="623" spans="1:12" hidden="1" x14ac:dyDescent="0.25">
      <c r="A623" s="12" t="s">
        <v>686</v>
      </c>
      <c r="B623" t="s">
        <v>23</v>
      </c>
      <c r="C623" t="s">
        <v>605</v>
      </c>
      <c r="D623" t="s">
        <v>45</v>
      </c>
      <c r="E623" t="s">
        <v>40</v>
      </c>
      <c r="F623" t="s">
        <v>1657</v>
      </c>
      <c r="G623" t="s">
        <v>27</v>
      </c>
      <c r="H623">
        <v>5</v>
      </c>
      <c r="I623" s="12" t="s">
        <v>10</v>
      </c>
      <c r="J623" s="12"/>
      <c r="K623" s="12"/>
    </row>
    <row r="624" spans="1:12" hidden="1" x14ac:dyDescent="0.25">
      <c r="A624" s="12" t="s">
        <v>686</v>
      </c>
      <c r="B624" t="s">
        <v>23</v>
      </c>
      <c r="C624" t="s">
        <v>605</v>
      </c>
      <c r="D624" t="s">
        <v>59</v>
      </c>
      <c r="E624" t="s">
        <v>40</v>
      </c>
      <c r="F624" t="s">
        <v>1657</v>
      </c>
      <c r="G624" t="s">
        <v>27</v>
      </c>
      <c r="H624">
        <v>5</v>
      </c>
      <c r="I624" s="12" t="s">
        <v>10</v>
      </c>
      <c r="J624" s="12"/>
      <c r="K624" s="12"/>
    </row>
    <row r="625" spans="1:13" hidden="1" x14ac:dyDescent="0.25">
      <c r="A625" s="12" t="s">
        <v>686</v>
      </c>
      <c r="B625" t="s">
        <v>23</v>
      </c>
      <c r="C625" t="s">
        <v>605</v>
      </c>
      <c r="D625" t="s">
        <v>42</v>
      </c>
      <c r="E625" t="s">
        <v>40</v>
      </c>
      <c r="F625" t="s">
        <v>1657</v>
      </c>
      <c r="G625" t="s">
        <v>27</v>
      </c>
      <c r="H625">
        <v>5</v>
      </c>
      <c r="I625" s="12" t="s">
        <v>10</v>
      </c>
      <c r="J625" s="12"/>
      <c r="K625" s="12"/>
    </row>
    <row r="626" spans="1:13" hidden="1" x14ac:dyDescent="0.25">
      <c r="A626" s="12" t="s">
        <v>686</v>
      </c>
      <c r="B626" t="s">
        <v>23</v>
      </c>
      <c r="C626" t="s">
        <v>606</v>
      </c>
      <c r="D626" t="s">
        <v>606</v>
      </c>
      <c r="E626" t="s">
        <v>29</v>
      </c>
      <c r="F626" t="s">
        <v>1651</v>
      </c>
      <c r="G626" t="s">
        <v>27</v>
      </c>
      <c r="H626">
        <v>2</v>
      </c>
      <c r="I626" s="12" t="s">
        <v>10</v>
      </c>
      <c r="J626" s="12"/>
      <c r="K626" s="12"/>
    </row>
    <row r="627" spans="1:13" hidden="1" x14ac:dyDescent="0.25">
      <c r="A627" s="12" t="s">
        <v>686</v>
      </c>
      <c r="B627" t="s">
        <v>23</v>
      </c>
      <c r="C627" t="s">
        <v>606</v>
      </c>
      <c r="D627" t="s">
        <v>280</v>
      </c>
      <c r="E627" t="s">
        <v>29</v>
      </c>
      <c r="F627" t="s">
        <v>1675</v>
      </c>
      <c r="G627" t="s">
        <v>27</v>
      </c>
      <c r="H627">
        <v>2</v>
      </c>
      <c r="I627" s="12" t="s">
        <v>10</v>
      </c>
      <c r="J627" s="12"/>
      <c r="K627" s="12"/>
    </row>
    <row r="628" spans="1:13" hidden="1" x14ac:dyDescent="0.25">
      <c r="A628" s="12" t="s">
        <v>686</v>
      </c>
      <c r="B628" t="s">
        <v>23</v>
      </c>
      <c r="C628" t="s">
        <v>606</v>
      </c>
      <c r="D628" t="s">
        <v>45</v>
      </c>
      <c r="E628" t="s">
        <v>40</v>
      </c>
      <c r="F628" t="s">
        <v>1657</v>
      </c>
      <c r="G628" t="s">
        <v>27</v>
      </c>
      <c r="H628">
        <v>2</v>
      </c>
      <c r="I628" s="12" t="s">
        <v>10</v>
      </c>
      <c r="J628" s="12"/>
      <c r="K628" s="12"/>
    </row>
    <row r="629" spans="1:13" hidden="1" x14ac:dyDescent="0.25">
      <c r="A629" s="12" t="s">
        <v>686</v>
      </c>
      <c r="B629" t="s">
        <v>23</v>
      </c>
      <c r="C629" t="s">
        <v>606</v>
      </c>
      <c r="D629" t="s">
        <v>59</v>
      </c>
      <c r="E629" t="s">
        <v>40</v>
      </c>
      <c r="F629" t="s">
        <v>1657</v>
      </c>
      <c r="G629" t="s">
        <v>27</v>
      </c>
      <c r="H629">
        <v>2</v>
      </c>
      <c r="I629" s="12" t="s">
        <v>10</v>
      </c>
      <c r="J629" s="12"/>
      <c r="K629" s="12"/>
    </row>
    <row r="630" spans="1:13" hidden="1" x14ac:dyDescent="0.25">
      <c r="A630" s="12" t="s">
        <v>686</v>
      </c>
      <c r="B630" t="s">
        <v>23</v>
      </c>
      <c r="C630" t="s">
        <v>606</v>
      </c>
      <c r="D630" t="s">
        <v>42</v>
      </c>
      <c r="E630" t="s">
        <v>40</v>
      </c>
      <c r="F630" t="s">
        <v>1657</v>
      </c>
      <c r="G630" t="s">
        <v>27</v>
      </c>
      <c r="H630">
        <v>2</v>
      </c>
      <c r="I630" s="12" t="s">
        <v>10</v>
      </c>
      <c r="J630" s="12"/>
      <c r="K630" s="12"/>
    </row>
    <row r="631" spans="1:13" hidden="1" x14ac:dyDescent="0.25">
      <c r="A631" s="12" t="s">
        <v>686</v>
      </c>
      <c r="B631" t="s">
        <v>23</v>
      </c>
      <c r="C631" t="s">
        <v>607</v>
      </c>
      <c r="D631" t="s">
        <v>607</v>
      </c>
      <c r="E631" t="s">
        <v>29</v>
      </c>
      <c r="F631" t="s">
        <v>1674</v>
      </c>
      <c r="G631" t="s">
        <v>27</v>
      </c>
      <c r="H631">
        <v>2</v>
      </c>
      <c r="I631" s="12" t="s">
        <v>10</v>
      </c>
      <c r="J631" s="12"/>
      <c r="K631" s="12"/>
      <c r="L631" s="8"/>
      <c r="M631" s="8"/>
    </row>
    <row r="632" spans="1:13" hidden="1" x14ac:dyDescent="0.25">
      <c r="A632" s="12" t="s">
        <v>686</v>
      </c>
      <c r="B632" t="s">
        <v>23</v>
      </c>
      <c r="C632" t="s">
        <v>607</v>
      </c>
      <c r="D632" t="s">
        <v>280</v>
      </c>
      <c r="E632" t="s">
        <v>29</v>
      </c>
      <c r="F632" t="s">
        <v>1675</v>
      </c>
      <c r="G632" t="s">
        <v>27</v>
      </c>
      <c r="H632">
        <v>2</v>
      </c>
      <c r="I632" s="12" t="s">
        <v>10</v>
      </c>
      <c r="J632" s="12"/>
      <c r="K632" s="12"/>
      <c r="L632" s="8"/>
    </row>
    <row r="633" spans="1:13" hidden="1" x14ac:dyDescent="0.25">
      <c r="A633" s="12" t="s">
        <v>686</v>
      </c>
      <c r="B633" t="s">
        <v>23</v>
      </c>
      <c r="C633" t="s">
        <v>607</v>
      </c>
      <c r="D633" t="s">
        <v>45</v>
      </c>
      <c r="E633" t="s">
        <v>40</v>
      </c>
      <c r="F633" t="s">
        <v>1657</v>
      </c>
      <c r="G633" t="s">
        <v>27</v>
      </c>
      <c r="H633">
        <v>2</v>
      </c>
      <c r="I633" s="12" t="s">
        <v>10</v>
      </c>
      <c r="J633" s="12"/>
      <c r="K633" s="12"/>
    </row>
    <row r="634" spans="1:13" hidden="1" x14ac:dyDescent="0.25">
      <c r="A634" s="12" t="s">
        <v>686</v>
      </c>
      <c r="B634" t="s">
        <v>23</v>
      </c>
      <c r="C634" t="s">
        <v>607</v>
      </c>
      <c r="D634" t="s">
        <v>59</v>
      </c>
      <c r="E634" t="s">
        <v>40</v>
      </c>
      <c r="F634" t="s">
        <v>1657</v>
      </c>
      <c r="G634" t="s">
        <v>27</v>
      </c>
      <c r="H634">
        <v>2</v>
      </c>
      <c r="I634" s="12" t="s">
        <v>10</v>
      </c>
      <c r="J634" s="12"/>
      <c r="K634" s="12"/>
    </row>
    <row r="635" spans="1:13" hidden="1" x14ac:dyDescent="0.25">
      <c r="A635" s="12" t="s">
        <v>686</v>
      </c>
      <c r="B635" t="s">
        <v>23</v>
      </c>
      <c r="C635" t="s">
        <v>607</v>
      </c>
      <c r="D635" t="s">
        <v>42</v>
      </c>
      <c r="E635" t="s">
        <v>40</v>
      </c>
      <c r="F635" t="s">
        <v>1657</v>
      </c>
      <c r="G635" t="s">
        <v>27</v>
      </c>
      <c r="H635">
        <v>2</v>
      </c>
      <c r="I635" s="12" t="s">
        <v>10</v>
      </c>
      <c r="J635" s="12"/>
      <c r="K635" s="12"/>
    </row>
    <row r="636" spans="1:13" hidden="1" x14ac:dyDescent="0.25">
      <c r="A636" s="12" t="s">
        <v>686</v>
      </c>
      <c r="B636" t="s">
        <v>23</v>
      </c>
      <c r="C636" t="s">
        <v>1707</v>
      </c>
      <c r="D636" t="s">
        <v>1707</v>
      </c>
      <c r="E636" t="s">
        <v>26</v>
      </c>
      <c r="F636" t="s">
        <v>1669</v>
      </c>
      <c r="G636" t="s">
        <v>27</v>
      </c>
      <c r="H636">
        <v>8</v>
      </c>
      <c r="I636" s="12" t="s">
        <v>10</v>
      </c>
      <c r="J636" s="12"/>
      <c r="K636" s="12"/>
    </row>
    <row r="637" spans="1:13" hidden="1" x14ac:dyDescent="0.25">
      <c r="A637" s="12" t="s">
        <v>686</v>
      </c>
      <c r="B637" t="s">
        <v>23</v>
      </c>
      <c r="C637" t="s">
        <v>1707</v>
      </c>
      <c r="D637" t="s">
        <v>280</v>
      </c>
      <c r="E637" t="s">
        <v>29</v>
      </c>
      <c r="F637" t="s">
        <v>1675</v>
      </c>
      <c r="G637" t="s">
        <v>27</v>
      </c>
      <c r="H637">
        <v>8</v>
      </c>
      <c r="I637" s="12" t="s">
        <v>10</v>
      </c>
      <c r="J637" s="12"/>
      <c r="K637" s="12"/>
    </row>
    <row r="638" spans="1:13" hidden="1" x14ac:dyDescent="0.25">
      <c r="A638" s="12" t="s">
        <v>686</v>
      </c>
      <c r="B638" t="s">
        <v>23</v>
      </c>
      <c r="C638" t="s">
        <v>1707</v>
      </c>
      <c r="D638" t="s">
        <v>45</v>
      </c>
      <c r="E638" t="s">
        <v>40</v>
      </c>
      <c r="F638" t="s">
        <v>1657</v>
      </c>
      <c r="G638" t="s">
        <v>27</v>
      </c>
      <c r="H638">
        <v>8</v>
      </c>
      <c r="I638" s="12" t="s">
        <v>10</v>
      </c>
      <c r="J638" s="12"/>
      <c r="K638" s="12"/>
    </row>
    <row r="639" spans="1:13" hidden="1" x14ac:dyDescent="0.25">
      <c r="A639" s="12" t="s">
        <v>686</v>
      </c>
      <c r="B639" t="s">
        <v>23</v>
      </c>
      <c r="C639" t="s">
        <v>1707</v>
      </c>
      <c r="D639" t="s">
        <v>59</v>
      </c>
      <c r="E639" t="s">
        <v>40</v>
      </c>
      <c r="F639" t="s">
        <v>1657</v>
      </c>
      <c r="G639" t="s">
        <v>27</v>
      </c>
      <c r="H639">
        <v>8</v>
      </c>
      <c r="I639" s="12" t="s">
        <v>10</v>
      </c>
      <c r="J639" s="12"/>
      <c r="K639" s="12"/>
    </row>
    <row r="640" spans="1:13" hidden="1" x14ac:dyDescent="0.25">
      <c r="A640" s="12" t="s">
        <v>686</v>
      </c>
      <c r="B640" t="s">
        <v>23</v>
      </c>
      <c r="C640" t="s">
        <v>1707</v>
      </c>
      <c r="D640" t="s">
        <v>42</v>
      </c>
      <c r="E640" t="s">
        <v>40</v>
      </c>
      <c r="F640" t="s">
        <v>1657</v>
      </c>
      <c r="G640" t="s">
        <v>27</v>
      </c>
      <c r="H640">
        <v>8</v>
      </c>
      <c r="I640" s="12" t="s">
        <v>10</v>
      </c>
      <c r="J640" s="12"/>
      <c r="K640" s="12"/>
    </row>
    <row r="641" spans="1:11" hidden="1" x14ac:dyDescent="0.25">
      <c r="A641" s="12" t="s">
        <v>686</v>
      </c>
      <c r="B641" t="s">
        <v>23</v>
      </c>
      <c r="C641" t="s">
        <v>1786</v>
      </c>
      <c r="D641" t="s">
        <v>61</v>
      </c>
      <c r="E641" t="s">
        <v>26</v>
      </c>
      <c r="F641" t="s">
        <v>1650</v>
      </c>
      <c r="G641" t="s">
        <v>27</v>
      </c>
      <c r="H641">
        <v>3612</v>
      </c>
      <c r="I641" s="12" t="s">
        <v>10</v>
      </c>
      <c r="J641" s="12"/>
      <c r="K641" s="12"/>
    </row>
    <row r="642" spans="1:11" hidden="1" x14ac:dyDescent="0.25">
      <c r="A642" s="12" t="s">
        <v>686</v>
      </c>
      <c r="B642" t="s">
        <v>23</v>
      </c>
      <c r="C642" t="s">
        <v>1786</v>
      </c>
      <c r="D642" t="s">
        <v>44</v>
      </c>
      <c r="E642" t="s">
        <v>29</v>
      </c>
      <c r="F642" t="s">
        <v>1650</v>
      </c>
      <c r="G642" t="s">
        <v>27</v>
      </c>
      <c r="H642">
        <v>3612</v>
      </c>
      <c r="I642" s="12" t="s">
        <v>10</v>
      </c>
      <c r="J642" s="12"/>
      <c r="K642" s="12"/>
    </row>
    <row r="643" spans="1:11" hidden="1" x14ac:dyDescent="0.25">
      <c r="A643" s="12" t="s">
        <v>686</v>
      </c>
      <c r="B643" t="s">
        <v>23</v>
      </c>
      <c r="C643" t="s">
        <v>1786</v>
      </c>
      <c r="D643" t="s">
        <v>286</v>
      </c>
      <c r="E643" t="s">
        <v>26</v>
      </c>
      <c r="F643" t="s">
        <v>1650</v>
      </c>
      <c r="G643" t="s">
        <v>27</v>
      </c>
      <c r="H643">
        <v>3612</v>
      </c>
      <c r="I643" s="12" t="s">
        <v>10</v>
      </c>
      <c r="J643" s="12"/>
      <c r="K643" s="12"/>
    </row>
    <row r="644" spans="1:11" x14ac:dyDescent="0.25">
      <c r="A644" s="12" t="s">
        <v>686</v>
      </c>
      <c r="B644" t="s">
        <v>23</v>
      </c>
      <c r="C644" t="s">
        <v>1786</v>
      </c>
      <c r="D644" t="s">
        <v>502</v>
      </c>
      <c r="E644" t="s">
        <v>503</v>
      </c>
      <c r="F644" t="s">
        <v>1674</v>
      </c>
      <c r="G644" t="s">
        <v>36</v>
      </c>
      <c r="H644">
        <v>3612</v>
      </c>
      <c r="I644" s="12" t="s">
        <v>11</v>
      </c>
      <c r="J644" s="12"/>
      <c r="K644" s="12" t="s">
        <v>1771</v>
      </c>
    </row>
    <row r="645" spans="1:11" hidden="1" x14ac:dyDescent="0.25">
      <c r="A645" s="12" t="s">
        <v>686</v>
      </c>
      <c r="B645" t="s">
        <v>23</v>
      </c>
      <c r="C645" t="s">
        <v>1786</v>
      </c>
      <c r="D645" t="s">
        <v>1772</v>
      </c>
      <c r="E645" t="s">
        <v>26</v>
      </c>
      <c r="F645" t="s">
        <v>107</v>
      </c>
      <c r="G645" t="s">
        <v>27</v>
      </c>
      <c r="H645">
        <v>3612</v>
      </c>
      <c r="I645" s="12" t="s">
        <v>11</v>
      </c>
      <c r="J645" s="12"/>
      <c r="K645" s="12"/>
    </row>
    <row r="646" spans="1:11" hidden="1" x14ac:dyDescent="0.25">
      <c r="A646" s="12" t="s">
        <v>686</v>
      </c>
      <c r="B646" t="s">
        <v>23</v>
      </c>
      <c r="C646" t="s">
        <v>1786</v>
      </c>
      <c r="D646" t="s">
        <v>1773</v>
      </c>
      <c r="E646" t="s">
        <v>26</v>
      </c>
      <c r="F646" t="s">
        <v>107</v>
      </c>
      <c r="G646" t="s">
        <v>27</v>
      </c>
      <c r="H646">
        <v>3612</v>
      </c>
      <c r="I646" s="12" t="s">
        <v>11</v>
      </c>
      <c r="J646" s="12"/>
      <c r="K646" s="12"/>
    </row>
    <row r="647" spans="1:11" hidden="1" x14ac:dyDescent="0.25">
      <c r="A647" s="12" t="s">
        <v>686</v>
      </c>
      <c r="B647" t="s">
        <v>23</v>
      </c>
      <c r="C647" t="s">
        <v>1786</v>
      </c>
      <c r="D647" t="s">
        <v>37</v>
      </c>
      <c r="E647" t="s">
        <v>26</v>
      </c>
      <c r="F647" t="s">
        <v>1655</v>
      </c>
      <c r="G647" t="s">
        <v>27</v>
      </c>
      <c r="H647">
        <v>3612</v>
      </c>
      <c r="I647" s="12" t="s">
        <v>10</v>
      </c>
      <c r="J647" s="12"/>
      <c r="K647" s="12"/>
    </row>
    <row r="648" spans="1:11" ht="75" customHeight="1" x14ac:dyDescent="0.25">
      <c r="A648" s="12" t="s">
        <v>686</v>
      </c>
      <c r="B648" t="s">
        <v>23</v>
      </c>
      <c r="C648" t="s">
        <v>1786</v>
      </c>
      <c r="D648" t="s">
        <v>38</v>
      </c>
      <c r="E648" t="s">
        <v>29</v>
      </c>
      <c r="F648" t="s">
        <v>1656</v>
      </c>
      <c r="G648" t="s">
        <v>27</v>
      </c>
      <c r="H648">
        <v>3612</v>
      </c>
      <c r="I648" s="12" t="s">
        <v>12</v>
      </c>
      <c r="J648" s="12"/>
      <c r="K648" s="12" t="s">
        <v>688</v>
      </c>
    </row>
    <row r="649" spans="1:11" hidden="1" x14ac:dyDescent="0.25">
      <c r="A649" s="12" t="s">
        <v>686</v>
      </c>
      <c r="B649" t="s">
        <v>23</v>
      </c>
      <c r="C649" t="s">
        <v>1786</v>
      </c>
      <c r="D649" t="s">
        <v>39</v>
      </c>
      <c r="E649" t="s">
        <v>40</v>
      </c>
      <c r="F649" t="s">
        <v>1657</v>
      </c>
      <c r="G649" t="s">
        <v>27</v>
      </c>
      <c r="H649">
        <v>3612</v>
      </c>
      <c r="I649" s="12" t="s">
        <v>10</v>
      </c>
      <c r="J649" s="12"/>
      <c r="K649" s="12"/>
    </row>
    <row r="650" spans="1:11" x14ac:dyDescent="0.25">
      <c r="A650" s="12" t="s">
        <v>686</v>
      </c>
      <c r="B650" t="s">
        <v>23</v>
      </c>
      <c r="C650" t="s">
        <v>1786</v>
      </c>
      <c r="D650" t="s">
        <v>41</v>
      </c>
      <c r="E650" t="s">
        <v>29</v>
      </c>
      <c r="F650" t="s">
        <v>1656</v>
      </c>
      <c r="G650" t="s">
        <v>27</v>
      </c>
      <c r="H650">
        <v>3612</v>
      </c>
      <c r="I650" s="12" t="s">
        <v>12</v>
      </c>
      <c r="J650" s="12"/>
      <c r="K650" s="12" t="s">
        <v>688</v>
      </c>
    </row>
    <row r="651" spans="1:11" hidden="1" x14ac:dyDescent="0.25">
      <c r="A651" s="12" t="s">
        <v>686</v>
      </c>
      <c r="B651" t="s">
        <v>23</v>
      </c>
      <c r="C651" t="s">
        <v>1786</v>
      </c>
      <c r="D651" t="s">
        <v>42</v>
      </c>
      <c r="E651" t="s">
        <v>40</v>
      </c>
      <c r="F651" t="s">
        <v>1657</v>
      </c>
      <c r="G651" t="s">
        <v>27</v>
      </c>
      <c r="H651">
        <v>3612</v>
      </c>
      <c r="I651" s="12" t="s">
        <v>10</v>
      </c>
      <c r="J651" s="12"/>
      <c r="K651" s="12"/>
    </row>
    <row r="652" spans="1:11" hidden="1" x14ac:dyDescent="0.25">
      <c r="A652" s="12" t="s">
        <v>686</v>
      </c>
      <c r="B652" t="s">
        <v>23</v>
      </c>
      <c r="C652" t="s">
        <v>1787</v>
      </c>
      <c r="D652" t="s">
        <v>44</v>
      </c>
      <c r="E652" t="s">
        <v>29</v>
      </c>
      <c r="F652" t="s">
        <v>1650</v>
      </c>
      <c r="G652" t="s">
        <v>27</v>
      </c>
      <c r="H652">
        <v>3266</v>
      </c>
      <c r="I652" s="12" t="s">
        <v>10</v>
      </c>
      <c r="J652" s="12"/>
      <c r="K652" s="12"/>
    </row>
    <row r="653" spans="1:11" x14ac:dyDescent="0.25">
      <c r="A653" s="12" t="s">
        <v>686</v>
      </c>
      <c r="B653" t="s">
        <v>23</v>
      </c>
      <c r="C653" t="s">
        <v>1787</v>
      </c>
      <c r="D653" t="s">
        <v>502</v>
      </c>
      <c r="E653" t="s">
        <v>503</v>
      </c>
      <c r="F653" t="s">
        <v>1674</v>
      </c>
      <c r="G653" t="s">
        <v>36</v>
      </c>
      <c r="H653">
        <v>3266</v>
      </c>
      <c r="I653" s="12" t="s">
        <v>11</v>
      </c>
      <c r="J653" s="12"/>
      <c r="K653" s="12" t="s">
        <v>1771</v>
      </c>
    </row>
    <row r="654" spans="1:11" hidden="1" x14ac:dyDescent="0.25">
      <c r="A654" s="12" t="s">
        <v>686</v>
      </c>
      <c r="B654" t="s">
        <v>23</v>
      </c>
      <c r="C654" t="s">
        <v>1787</v>
      </c>
      <c r="D654" t="s">
        <v>1772</v>
      </c>
      <c r="E654" t="s">
        <v>26</v>
      </c>
      <c r="F654" t="s">
        <v>107</v>
      </c>
      <c r="G654" t="s">
        <v>27</v>
      </c>
      <c r="H654">
        <v>3266</v>
      </c>
      <c r="I654" s="12" t="s">
        <v>11</v>
      </c>
      <c r="J654" s="12"/>
      <c r="K654" s="12"/>
    </row>
    <row r="655" spans="1:11" hidden="1" x14ac:dyDescent="0.25">
      <c r="A655" s="12" t="s">
        <v>686</v>
      </c>
      <c r="B655" t="s">
        <v>23</v>
      </c>
      <c r="C655" t="s">
        <v>1787</v>
      </c>
      <c r="D655" t="s">
        <v>1773</v>
      </c>
      <c r="E655" t="s">
        <v>26</v>
      </c>
      <c r="F655" t="s">
        <v>107</v>
      </c>
      <c r="G655" t="s">
        <v>27</v>
      </c>
      <c r="H655">
        <v>3266</v>
      </c>
      <c r="I655" s="12" t="s">
        <v>11</v>
      </c>
      <c r="J655" s="12"/>
      <c r="K655" s="12"/>
    </row>
    <row r="656" spans="1:11" hidden="1" x14ac:dyDescent="0.25">
      <c r="A656" s="12" t="s">
        <v>686</v>
      </c>
      <c r="B656" t="s">
        <v>23</v>
      </c>
      <c r="C656" t="s">
        <v>1787</v>
      </c>
      <c r="D656" t="s">
        <v>286</v>
      </c>
      <c r="E656" t="s">
        <v>26</v>
      </c>
      <c r="F656" t="s">
        <v>1650</v>
      </c>
      <c r="G656" t="s">
        <v>27</v>
      </c>
      <c r="H656">
        <v>3266</v>
      </c>
      <c r="I656" s="12" t="s">
        <v>10</v>
      </c>
      <c r="J656" s="12"/>
      <c r="K656" s="12"/>
    </row>
    <row r="657" spans="1:11" hidden="1" x14ac:dyDescent="0.25">
      <c r="A657" s="12" t="s">
        <v>686</v>
      </c>
      <c r="B657" t="s">
        <v>23</v>
      </c>
      <c r="C657" t="s">
        <v>1787</v>
      </c>
      <c r="D657" t="s">
        <v>37</v>
      </c>
      <c r="E657" t="s">
        <v>26</v>
      </c>
      <c r="F657" t="s">
        <v>1655</v>
      </c>
      <c r="G657" t="s">
        <v>27</v>
      </c>
      <c r="H657">
        <v>3266</v>
      </c>
      <c r="I657" s="12" t="s">
        <v>10</v>
      </c>
      <c r="J657" s="12"/>
      <c r="K657" s="12"/>
    </row>
    <row r="658" spans="1:11" ht="57.75" customHeight="1" x14ac:dyDescent="0.25">
      <c r="A658" s="12" t="s">
        <v>686</v>
      </c>
      <c r="B658" t="s">
        <v>23</v>
      </c>
      <c r="C658" t="s">
        <v>1787</v>
      </c>
      <c r="D658" t="s">
        <v>38</v>
      </c>
      <c r="E658" t="s">
        <v>29</v>
      </c>
      <c r="F658" t="s">
        <v>1656</v>
      </c>
      <c r="G658" t="s">
        <v>27</v>
      </c>
      <c r="H658">
        <v>3266</v>
      </c>
      <c r="I658" s="12" t="s">
        <v>12</v>
      </c>
      <c r="J658" s="12"/>
      <c r="K658" s="12" t="s">
        <v>688</v>
      </c>
    </row>
    <row r="659" spans="1:11" hidden="1" x14ac:dyDescent="0.25">
      <c r="A659" s="12" t="s">
        <v>686</v>
      </c>
      <c r="B659" t="s">
        <v>23</v>
      </c>
      <c r="C659" t="s">
        <v>1787</v>
      </c>
      <c r="D659" t="s">
        <v>39</v>
      </c>
      <c r="E659" t="s">
        <v>40</v>
      </c>
      <c r="F659" t="s">
        <v>1657</v>
      </c>
      <c r="G659" t="s">
        <v>27</v>
      </c>
      <c r="H659">
        <v>3266</v>
      </c>
      <c r="I659" s="12" t="s">
        <v>10</v>
      </c>
      <c r="J659" s="12"/>
      <c r="K659" s="12"/>
    </row>
    <row r="660" spans="1:11" x14ac:dyDescent="0.25">
      <c r="A660" s="12" t="s">
        <v>686</v>
      </c>
      <c r="B660" t="s">
        <v>23</v>
      </c>
      <c r="C660" t="s">
        <v>1787</v>
      </c>
      <c r="D660" t="s">
        <v>41</v>
      </c>
      <c r="E660" t="s">
        <v>29</v>
      </c>
      <c r="F660" t="s">
        <v>1656</v>
      </c>
      <c r="G660" t="s">
        <v>27</v>
      </c>
      <c r="H660">
        <v>3266</v>
      </c>
      <c r="I660" s="12" t="s">
        <v>12</v>
      </c>
      <c r="J660" s="12"/>
      <c r="K660" s="12" t="s">
        <v>688</v>
      </c>
    </row>
    <row r="661" spans="1:11" hidden="1" x14ac:dyDescent="0.25">
      <c r="A661" s="12" t="s">
        <v>686</v>
      </c>
      <c r="B661" t="s">
        <v>23</v>
      </c>
      <c r="C661" t="s">
        <v>1787</v>
      </c>
      <c r="D661" t="s">
        <v>42</v>
      </c>
      <c r="E661" t="s">
        <v>40</v>
      </c>
      <c r="F661" t="s">
        <v>1657</v>
      </c>
      <c r="G661" t="s">
        <v>27</v>
      </c>
      <c r="H661">
        <v>3266</v>
      </c>
      <c r="I661" s="12" t="s">
        <v>10</v>
      </c>
      <c r="J661" s="12"/>
      <c r="K661" s="12"/>
    </row>
    <row r="662" spans="1:11" hidden="1" x14ac:dyDescent="0.25">
      <c r="A662" s="12" t="s">
        <v>686</v>
      </c>
      <c r="B662" t="s">
        <v>23</v>
      </c>
      <c r="C662" t="s">
        <v>1743</v>
      </c>
      <c r="D662" t="s">
        <v>1740</v>
      </c>
      <c r="E662" t="s">
        <v>29</v>
      </c>
      <c r="F662" t="s">
        <v>1674</v>
      </c>
      <c r="G662" t="s">
        <v>27</v>
      </c>
      <c r="H662">
        <v>1</v>
      </c>
      <c r="I662" s="12" t="s">
        <v>10</v>
      </c>
      <c r="J662" s="12"/>
      <c r="K662" s="12"/>
    </row>
    <row r="663" spans="1:11" hidden="1" x14ac:dyDescent="0.25">
      <c r="A663" s="12" t="s">
        <v>686</v>
      </c>
      <c r="B663" t="s">
        <v>23</v>
      </c>
      <c r="C663" t="s">
        <v>1743</v>
      </c>
      <c r="D663" t="s">
        <v>1744</v>
      </c>
      <c r="E663" t="s">
        <v>29</v>
      </c>
      <c r="F663" t="s">
        <v>1650</v>
      </c>
      <c r="G663" t="s">
        <v>27</v>
      </c>
      <c r="H663">
        <v>1</v>
      </c>
      <c r="I663" s="12" t="s">
        <v>10</v>
      </c>
      <c r="J663" s="12"/>
      <c r="K663" s="12"/>
    </row>
    <row r="664" spans="1:11" hidden="1" x14ac:dyDescent="0.25">
      <c r="A664" s="12" t="s">
        <v>686</v>
      </c>
      <c r="B664" t="s">
        <v>23</v>
      </c>
      <c r="C664" t="s">
        <v>1708</v>
      </c>
      <c r="D664" t="s">
        <v>1708</v>
      </c>
      <c r="E664" t="s">
        <v>29</v>
      </c>
      <c r="F664" t="s">
        <v>1669</v>
      </c>
      <c r="G664" t="s">
        <v>27</v>
      </c>
      <c r="H664">
        <v>2</v>
      </c>
      <c r="I664" s="12" t="s">
        <v>10</v>
      </c>
      <c r="J664" s="12"/>
      <c r="K664" s="12"/>
    </row>
    <row r="665" spans="1:11" hidden="1" x14ac:dyDescent="0.25">
      <c r="A665" s="12" t="s">
        <v>686</v>
      </c>
      <c r="B665" t="s">
        <v>23</v>
      </c>
      <c r="C665" t="s">
        <v>1708</v>
      </c>
      <c r="D665" t="s">
        <v>280</v>
      </c>
      <c r="E665" t="s">
        <v>29</v>
      </c>
      <c r="F665" t="s">
        <v>1675</v>
      </c>
      <c r="G665" t="s">
        <v>27</v>
      </c>
      <c r="H665">
        <v>2</v>
      </c>
      <c r="I665" s="12" t="s">
        <v>10</v>
      </c>
      <c r="J665" s="12"/>
      <c r="K665" s="12"/>
    </row>
    <row r="666" spans="1:11" hidden="1" x14ac:dyDescent="0.25">
      <c r="A666" s="12" t="s">
        <v>686</v>
      </c>
      <c r="B666" t="s">
        <v>23</v>
      </c>
      <c r="C666" t="s">
        <v>1708</v>
      </c>
      <c r="D666" t="s">
        <v>45</v>
      </c>
      <c r="E666" t="s">
        <v>40</v>
      </c>
      <c r="F666" t="s">
        <v>1657</v>
      </c>
      <c r="G666" t="s">
        <v>27</v>
      </c>
      <c r="H666">
        <v>2</v>
      </c>
      <c r="I666" s="12" t="s">
        <v>10</v>
      </c>
      <c r="J666" s="12"/>
      <c r="K666" s="12"/>
    </row>
    <row r="667" spans="1:11" hidden="1" x14ac:dyDescent="0.25">
      <c r="A667" s="12" t="s">
        <v>686</v>
      </c>
      <c r="B667" t="s">
        <v>23</v>
      </c>
      <c r="C667" t="s">
        <v>1708</v>
      </c>
      <c r="D667" t="s">
        <v>59</v>
      </c>
      <c r="E667" t="s">
        <v>40</v>
      </c>
      <c r="F667" t="s">
        <v>1657</v>
      </c>
      <c r="G667" t="s">
        <v>27</v>
      </c>
      <c r="H667">
        <v>2</v>
      </c>
      <c r="I667" s="12" t="s">
        <v>10</v>
      </c>
      <c r="J667" s="12"/>
      <c r="K667" s="12"/>
    </row>
    <row r="668" spans="1:11" hidden="1" x14ac:dyDescent="0.25">
      <c r="A668" s="12" t="s">
        <v>686</v>
      </c>
      <c r="B668" t="s">
        <v>23</v>
      </c>
      <c r="C668" t="s">
        <v>1708</v>
      </c>
      <c r="D668" t="s">
        <v>42</v>
      </c>
      <c r="E668" t="s">
        <v>40</v>
      </c>
      <c r="F668" t="s">
        <v>1657</v>
      </c>
      <c r="G668" t="s">
        <v>27</v>
      </c>
      <c r="H668">
        <v>2</v>
      </c>
      <c r="I668" s="12" t="s">
        <v>10</v>
      </c>
      <c r="J668" s="12"/>
      <c r="K668" s="12"/>
    </row>
    <row r="669" spans="1:11" hidden="1" x14ac:dyDescent="0.25">
      <c r="A669" s="12" t="s">
        <v>686</v>
      </c>
      <c r="B669" t="s">
        <v>23</v>
      </c>
      <c r="C669" t="s">
        <v>222</v>
      </c>
      <c r="D669" t="s">
        <v>222</v>
      </c>
      <c r="E669" t="s">
        <v>29</v>
      </c>
      <c r="F669" t="s">
        <v>1709</v>
      </c>
      <c r="G669" t="s">
        <v>27</v>
      </c>
      <c r="H669">
        <v>44</v>
      </c>
      <c r="I669" s="12" t="s">
        <v>10</v>
      </c>
      <c r="J669" s="12"/>
      <c r="K669" s="12"/>
    </row>
    <row r="670" spans="1:11" hidden="1" x14ac:dyDescent="0.25">
      <c r="A670" s="12" t="s">
        <v>686</v>
      </c>
      <c r="B670" t="s">
        <v>23</v>
      </c>
      <c r="C670" t="s">
        <v>222</v>
      </c>
      <c r="D670" t="s">
        <v>280</v>
      </c>
      <c r="E670" t="s">
        <v>29</v>
      </c>
      <c r="F670" t="s">
        <v>1675</v>
      </c>
      <c r="G670" t="s">
        <v>27</v>
      </c>
      <c r="H670">
        <v>44</v>
      </c>
      <c r="I670" s="12" t="s">
        <v>10</v>
      </c>
      <c r="J670" s="12"/>
      <c r="K670" s="12"/>
    </row>
    <row r="671" spans="1:11" hidden="1" x14ac:dyDescent="0.25">
      <c r="A671" s="12" t="s">
        <v>686</v>
      </c>
      <c r="B671" t="s">
        <v>23</v>
      </c>
      <c r="C671" t="s">
        <v>222</v>
      </c>
      <c r="D671" t="s">
        <v>45</v>
      </c>
      <c r="E671" t="s">
        <v>40</v>
      </c>
      <c r="F671" t="s">
        <v>1657</v>
      </c>
      <c r="G671" t="s">
        <v>27</v>
      </c>
      <c r="H671">
        <v>44</v>
      </c>
      <c r="I671" s="12" t="s">
        <v>10</v>
      </c>
      <c r="J671" s="12"/>
      <c r="K671" s="12"/>
    </row>
    <row r="672" spans="1:11" hidden="1" x14ac:dyDescent="0.25">
      <c r="A672" s="12" t="s">
        <v>686</v>
      </c>
      <c r="B672" t="s">
        <v>23</v>
      </c>
      <c r="C672" t="s">
        <v>222</v>
      </c>
      <c r="D672" t="s">
        <v>59</v>
      </c>
      <c r="E672" t="s">
        <v>40</v>
      </c>
      <c r="F672" t="s">
        <v>1657</v>
      </c>
      <c r="G672" t="s">
        <v>27</v>
      </c>
      <c r="H672">
        <v>44</v>
      </c>
      <c r="I672" s="12" t="s">
        <v>10</v>
      </c>
      <c r="J672" s="12"/>
      <c r="K672" s="12"/>
    </row>
    <row r="673" spans="1:13" hidden="1" x14ac:dyDescent="0.25">
      <c r="A673" s="12" t="s">
        <v>686</v>
      </c>
      <c r="B673" t="s">
        <v>23</v>
      </c>
      <c r="C673" t="s">
        <v>222</v>
      </c>
      <c r="D673" t="s">
        <v>42</v>
      </c>
      <c r="E673" t="s">
        <v>40</v>
      </c>
      <c r="F673" t="s">
        <v>1657</v>
      </c>
      <c r="G673" t="s">
        <v>27</v>
      </c>
      <c r="H673">
        <v>44</v>
      </c>
      <c r="I673" s="12" t="s">
        <v>10</v>
      </c>
      <c r="J673" s="12"/>
      <c r="K673" s="12"/>
    </row>
    <row r="674" spans="1:13" hidden="1" x14ac:dyDescent="0.25">
      <c r="A674" s="12" t="s">
        <v>686</v>
      </c>
      <c r="B674" t="s">
        <v>23</v>
      </c>
      <c r="C674" t="s">
        <v>1710</v>
      </c>
      <c r="D674" t="s">
        <v>1710</v>
      </c>
      <c r="E674" t="s">
        <v>29</v>
      </c>
      <c r="F674" t="s">
        <v>1651</v>
      </c>
      <c r="G674" t="s">
        <v>27</v>
      </c>
      <c r="H674">
        <v>4</v>
      </c>
      <c r="I674" s="12" t="s">
        <v>10</v>
      </c>
      <c r="J674" s="12"/>
      <c r="K674" s="12"/>
    </row>
    <row r="675" spans="1:13" hidden="1" x14ac:dyDescent="0.25">
      <c r="A675" s="12" t="s">
        <v>686</v>
      </c>
      <c r="B675" t="s">
        <v>23</v>
      </c>
      <c r="C675" t="s">
        <v>1710</v>
      </c>
      <c r="D675" t="s">
        <v>280</v>
      </c>
      <c r="E675" t="s">
        <v>29</v>
      </c>
      <c r="F675" t="s">
        <v>1675</v>
      </c>
      <c r="G675" t="s">
        <v>27</v>
      </c>
      <c r="H675">
        <v>4</v>
      </c>
      <c r="I675" s="12" t="s">
        <v>10</v>
      </c>
      <c r="J675" s="12"/>
      <c r="K675" s="12"/>
    </row>
    <row r="676" spans="1:13" hidden="1" x14ac:dyDescent="0.25">
      <c r="A676" s="12" t="s">
        <v>686</v>
      </c>
      <c r="B676" t="s">
        <v>23</v>
      </c>
      <c r="C676" t="s">
        <v>1710</v>
      </c>
      <c r="D676" t="s">
        <v>45</v>
      </c>
      <c r="E676" t="s">
        <v>40</v>
      </c>
      <c r="F676" t="s">
        <v>1657</v>
      </c>
      <c r="G676" t="s">
        <v>27</v>
      </c>
      <c r="H676">
        <v>4</v>
      </c>
      <c r="I676" s="12" t="s">
        <v>10</v>
      </c>
      <c r="J676" s="12"/>
      <c r="K676" s="12"/>
    </row>
    <row r="677" spans="1:13" hidden="1" x14ac:dyDescent="0.25">
      <c r="A677" s="12" t="s">
        <v>686</v>
      </c>
      <c r="B677" t="s">
        <v>23</v>
      </c>
      <c r="C677" t="s">
        <v>1710</v>
      </c>
      <c r="D677" t="s">
        <v>59</v>
      </c>
      <c r="E677" t="s">
        <v>40</v>
      </c>
      <c r="F677" t="s">
        <v>1657</v>
      </c>
      <c r="G677" t="s">
        <v>27</v>
      </c>
      <c r="H677">
        <v>4</v>
      </c>
      <c r="I677" s="12" t="s">
        <v>10</v>
      </c>
      <c r="J677" s="12"/>
      <c r="K677" s="12"/>
    </row>
    <row r="678" spans="1:13" hidden="1" x14ac:dyDescent="0.25">
      <c r="A678" s="12" t="s">
        <v>686</v>
      </c>
      <c r="B678" t="s">
        <v>23</v>
      </c>
      <c r="C678" t="s">
        <v>1710</v>
      </c>
      <c r="D678" t="s">
        <v>42</v>
      </c>
      <c r="E678" t="s">
        <v>40</v>
      </c>
      <c r="F678" t="s">
        <v>1657</v>
      </c>
      <c r="G678" t="s">
        <v>27</v>
      </c>
      <c r="H678">
        <v>4</v>
      </c>
      <c r="I678" s="12" t="s">
        <v>10</v>
      </c>
      <c r="J678" s="12"/>
      <c r="K678" s="12"/>
    </row>
    <row r="679" spans="1:13" ht="15.75" hidden="1" customHeight="1" x14ac:dyDescent="0.25">
      <c r="A679" s="12" t="s">
        <v>686</v>
      </c>
      <c r="B679" t="s">
        <v>23</v>
      </c>
      <c r="C679" t="s">
        <v>257</v>
      </c>
      <c r="D679" t="s">
        <v>257</v>
      </c>
      <c r="E679" t="s">
        <v>29</v>
      </c>
      <c r="F679" t="s">
        <v>1709</v>
      </c>
      <c r="G679" t="s">
        <v>27</v>
      </c>
      <c r="H679">
        <v>10</v>
      </c>
      <c r="I679" s="12" t="s">
        <v>10</v>
      </c>
      <c r="J679" s="12"/>
      <c r="K679" s="12"/>
      <c r="L679" s="8"/>
      <c r="M679" s="8"/>
    </row>
    <row r="680" spans="1:13" hidden="1" x14ac:dyDescent="0.25">
      <c r="A680" s="12" t="s">
        <v>686</v>
      </c>
      <c r="B680" t="s">
        <v>23</v>
      </c>
      <c r="C680" t="s">
        <v>257</v>
      </c>
      <c r="D680" t="s">
        <v>280</v>
      </c>
      <c r="E680" t="s">
        <v>29</v>
      </c>
      <c r="F680" t="s">
        <v>1675</v>
      </c>
      <c r="G680" t="s">
        <v>27</v>
      </c>
      <c r="H680">
        <v>10</v>
      </c>
      <c r="I680" s="12" t="s">
        <v>10</v>
      </c>
      <c r="J680" s="12"/>
      <c r="K680" s="12"/>
      <c r="L680" s="8"/>
      <c r="M680" s="8"/>
    </row>
    <row r="681" spans="1:13" hidden="1" x14ac:dyDescent="0.25">
      <c r="A681" s="12" t="s">
        <v>686</v>
      </c>
      <c r="B681" t="s">
        <v>23</v>
      </c>
      <c r="C681" t="s">
        <v>257</v>
      </c>
      <c r="D681" t="s">
        <v>45</v>
      </c>
      <c r="E681" t="s">
        <v>40</v>
      </c>
      <c r="F681" t="s">
        <v>1657</v>
      </c>
      <c r="G681" t="s">
        <v>27</v>
      </c>
      <c r="H681">
        <v>10</v>
      </c>
      <c r="I681" s="12" t="s">
        <v>10</v>
      </c>
      <c r="J681" s="12"/>
      <c r="K681" s="12"/>
    </row>
    <row r="682" spans="1:13" hidden="1" x14ac:dyDescent="0.25">
      <c r="A682" s="12" t="s">
        <v>686</v>
      </c>
      <c r="B682" t="s">
        <v>23</v>
      </c>
      <c r="C682" t="s">
        <v>257</v>
      </c>
      <c r="D682" t="s">
        <v>59</v>
      </c>
      <c r="E682" t="s">
        <v>40</v>
      </c>
      <c r="F682" t="s">
        <v>1657</v>
      </c>
      <c r="G682" t="s">
        <v>27</v>
      </c>
      <c r="H682">
        <v>10</v>
      </c>
      <c r="I682" s="12" t="s">
        <v>10</v>
      </c>
      <c r="J682" s="12"/>
      <c r="K682" s="12"/>
    </row>
    <row r="683" spans="1:13" hidden="1" x14ac:dyDescent="0.25">
      <c r="A683" s="12" t="s">
        <v>686</v>
      </c>
      <c r="B683" t="s">
        <v>23</v>
      </c>
      <c r="C683" t="s">
        <v>257</v>
      </c>
      <c r="D683" t="s">
        <v>42</v>
      </c>
      <c r="E683" t="s">
        <v>40</v>
      </c>
      <c r="F683" t="s">
        <v>1657</v>
      </c>
      <c r="G683" t="s">
        <v>27</v>
      </c>
      <c r="H683">
        <v>10</v>
      </c>
      <c r="I683" s="12" t="s">
        <v>10</v>
      </c>
      <c r="J683" s="12"/>
      <c r="K683" s="12"/>
    </row>
    <row r="684" spans="1:13" hidden="1" x14ac:dyDescent="0.25">
      <c r="A684" s="12" t="s">
        <v>686</v>
      </c>
      <c r="B684" t="s">
        <v>23</v>
      </c>
      <c r="C684" t="s">
        <v>1711</v>
      </c>
      <c r="D684" t="s">
        <v>1711</v>
      </c>
      <c r="E684" t="s">
        <v>29</v>
      </c>
      <c r="F684" t="s">
        <v>1651</v>
      </c>
      <c r="G684" t="s">
        <v>27</v>
      </c>
      <c r="H684">
        <v>6</v>
      </c>
      <c r="I684" s="12" t="s">
        <v>10</v>
      </c>
      <c r="J684" s="12"/>
      <c r="K684" s="12"/>
    </row>
    <row r="685" spans="1:13" hidden="1" x14ac:dyDescent="0.25">
      <c r="A685" s="12" t="s">
        <v>686</v>
      </c>
      <c r="B685" t="s">
        <v>23</v>
      </c>
      <c r="C685" t="s">
        <v>1711</v>
      </c>
      <c r="D685" t="s">
        <v>280</v>
      </c>
      <c r="E685" t="s">
        <v>29</v>
      </c>
      <c r="F685" t="s">
        <v>1675</v>
      </c>
      <c r="G685" t="s">
        <v>27</v>
      </c>
      <c r="H685">
        <v>6</v>
      </c>
      <c r="I685" s="12" t="s">
        <v>10</v>
      </c>
      <c r="J685" s="12"/>
      <c r="K685" s="12"/>
    </row>
    <row r="686" spans="1:13" hidden="1" x14ac:dyDescent="0.25">
      <c r="A686" s="12" t="s">
        <v>686</v>
      </c>
      <c r="B686" t="s">
        <v>23</v>
      </c>
      <c r="C686" t="s">
        <v>1711</v>
      </c>
      <c r="D686" t="s">
        <v>45</v>
      </c>
      <c r="E686" t="s">
        <v>40</v>
      </c>
      <c r="F686" t="s">
        <v>1657</v>
      </c>
      <c r="G686" t="s">
        <v>27</v>
      </c>
      <c r="H686">
        <v>6</v>
      </c>
      <c r="I686" s="12" t="s">
        <v>10</v>
      </c>
      <c r="J686" s="12"/>
      <c r="K686" s="12"/>
    </row>
    <row r="687" spans="1:13" hidden="1" x14ac:dyDescent="0.25">
      <c r="A687" s="12" t="s">
        <v>686</v>
      </c>
      <c r="B687" t="s">
        <v>23</v>
      </c>
      <c r="C687" t="s">
        <v>1711</v>
      </c>
      <c r="D687" t="s">
        <v>59</v>
      </c>
      <c r="E687" t="s">
        <v>40</v>
      </c>
      <c r="F687" t="s">
        <v>1657</v>
      </c>
      <c r="G687" t="s">
        <v>27</v>
      </c>
      <c r="H687">
        <v>6</v>
      </c>
      <c r="I687" s="12" t="s">
        <v>10</v>
      </c>
      <c r="J687" s="12"/>
      <c r="K687" s="12"/>
    </row>
    <row r="688" spans="1:13" hidden="1" x14ac:dyDescent="0.25">
      <c r="A688" s="12" t="s">
        <v>686</v>
      </c>
      <c r="B688" t="s">
        <v>23</v>
      </c>
      <c r="C688" t="s">
        <v>1711</v>
      </c>
      <c r="D688" t="s">
        <v>42</v>
      </c>
      <c r="E688" t="s">
        <v>40</v>
      </c>
      <c r="F688" t="s">
        <v>1657</v>
      </c>
      <c r="G688" t="s">
        <v>27</v>
      </c>
      <c r="H688">
        <v>6</v>
      </c>
      <c r="I688" s="12" t="s">
        <v>10</v>
      </c>
      <c r="J688" s="12"/>
      <c r="K688" s="12"/>
    </row>
    <row r="689" spans="1:11" hidden="1" x14ac:dyDescent="0.25">
      <c r="A689" s="12" t="s">
        <v>686</v>
      </c>
      <c r="B689" t="s">
        <v>23</v>
      </c>
      <c r="C689" t="s">
        <v>1788</v>
      </c>
      <c r="D689" t="s">
        <v>44</v>
      </c>
      <c r="E689" t="s">
        <v>29</v>
      </c>
      <c r="F689" t="s">
        <v>1650</v>
      </c>
      <c r="G689" t="s">
        <v>27</v>
      </c>
      <c r="H689">
        <v>5586</v>
      </c>
      <c r="I689" s="12" t="s">
        <v>10</v>
      </c>
      <c r="J689" s="12"/>
      <c r="K689" s="12"/>
    </row>
    <row r="690" spans="1:11" hidden="1" x14ac:dyDescent="0.25">
      <c r="A690" s="12" t="s">
        <v>686</v>
      </c>
      <c r="B690" t="s">
        <v>23</v>
      </c>
      <c r="C690" t="s">
        <v>1788</v>
      </c>
      <c r="D690" t="s">
        <v>269</v>
      </c>
      <c r="E690" t="s">
        <v>29</v>
      </c>
      <c r="F690" t="s">
        <v>1650</v>
      </c>
      <c r="G690" t="s">
        <v>27</v>
      </c>
      <c r="H690">
        <v>5586</v>
      </c>
      <c r="I690" s="12" t="s">
        <v>10</v>
      </c>
      <c r="J690" s="12"/>
      <c r="K690" s="12"/>
    </row>
    <row r="691" spans="1:11" hidden="1" x14ac:dyDescent="0.25">
      <c r="A691" s="12" t="s">
        <v>686</v>
      </c>
      <c r="B691" t="s">
        <v>23</v>
      </c>
      <c r="C691" t="s">
        <v>1788</v>
      </c>
      <c r="D691" t="s">
        <v>268</v>
      </c>
      <c r="E691" t="s">
        <v>29</v>
      </c>
      <c r="F691" t="s">
        <v>1650</v>
      </c>
      <c r="G691" t="s">
        <v>27</v>
      </c>
      <c r="H691">
        <v>5586</v>
      </c>
      <c r="I691" s="12" t="s">
        <v>10</v>
      </c>
      <c r="J691" s="12"/>
      <c r="K691" s="12"/>
    </row>
    <row r="692" spans="1:11" hidden="1" x14ac:dyDescent="0.25">
      <c r="A692" s="12" t="s">
        <v>686</v>
      </c>
      <c r="B692" t="s">
        <v>23</v>
      </c>
      <c r="C692" t="s">
        <v>1788</v>
      </c>
      <c r="D692" t="s">
        <v>61</v>
      </c>
      <c r="E692" t="s">
        <v>29</v>
      </c>
      <c r="F692" t="s">
        <v>1655</v>
      </c>
      <c r="G692" t="s">
        <v>27</v>
      </c>
      <c r="H692">
        <v>5586</v>
      </c>
      <c r="I692" s="12" t="s">
        <v>10</v>
      </c>
      <c r="J692" s="12"/>
      <c r="K692" s="12"/>
    </row>
    <row r="693" spans="1:11" hidden="1" x14ac:dyDescent="0.25">
      <c r="A693" s="12" t="s">
        <v>686</v>
      </c>
      <c r="B693" t="s">
        <v>23</v>
      </c>
      <c r="C693" t="s">
        <v>1788</v>
      </c>
      <c r="D693" t="s">
        <v>286</v>
      </c>
      <c r="E693" t="s">
        <v>26</v>
      </c>
      <c r="F693" t="s">
        <v>1650</v>
      </c>
      <c r="G693" t="s">
        <v>27</v>
      </c>
      <c r="H693">
        <v>5586</v>
      </c>
      <c r="I693" s="12" t="s">
        <v>10</v>
      </c>
      <c r="J693" s="12"/>
      <c r="K693" s="12"/>
    </row>
    <row r="694" spans="1:11" x14ac:dyDescent="0.25">
      <c r="A694" s="12" t="s">
        <v>686</v>
      </c>
      <c r="B694" t="s">
        <v>23</v>
      </c>
      <c r="C694" t="s">
        <v>1788</v>
      </c>
      <c r="D694" t="s">
        <v>502</v>
      </c>
      <c r="E694" t="s">
        <v>503</v>
      </c>
      <c r="F694" t="s">
        <v>1674</v>
      </c>
      <c r="G694" t="s">
        <v>36</v>
      </c>
      <c r="H694">
        <v>5586</v>
      </c>
      <c r="I694" s="12" t="s">
        <v>11</v>
      </c>
      <c r="J694" s="12"/>
      <c r="K694" s="12" t="s">
        <v>1771</v>
      </c>
    </row>
    <row r="695" spans="1:11" hidden="1" x14ac:dyDescent="0.25">
      <c r="A695" s="12" t="s">
        <v>686</v>
      </c>
      <c r="B695" t="s">
        <v>23</v>
      </c>
      <c r="C695" t="s">
        <v>1788</v>
      </c>
      <c r="D695" t="s">
        <v>1772</v>
      </c>
      <c r="E695" t="s">
        <v>26</v>
      </c>
      <c r="F695" t="s">
        <v>107</v>
      </c>
      <c r="G695" t="s">
        <v>27</v>
      </c>
      <c r="H695">
        <v>5586</v>
      </c>
      <c r="I695" s="12" t="s">
        <v>11</v>
      </c>
      <c r="J695" s="12"/>
      <c r="K695" s="12"/>
    </row>
    <row r="696" spans="1:11" hidden="1" x14ac:dyDescent="0.25">
      <c r="A696" s="12" t="s">
        <v>686</v>
      </c>
      <c r="B696" t="s">
        <v>23</v>
      </c>
      <c r="C696" t="s">
        <v>1788</v>
      </c>
      <c r="D696" t="s">
        <v>1773</v>
      </c>
      <c r="E696" t="s">
        <v>26</v>
      </c>
      <c r="F696" t="s">
        <v>107</v>
      </c>
      <c r="G696" t="s">
        <v>27</v>
      </c>
      <c r="H696">
        <v>5586</v>
      </c>
      <c r="I696" s="12" t="s">
        <v>11</v>
      </c>
      <c r="J696" s="12"/>
      <c r="K696" s="12"/>
    </row>
    <row r="697" spans="1:11" hidden="1" x14ac:dyDescent="0.25">
      <c r="A697" s="12" t="s">
        <v>686</v>
      </c>
      <c r="B697" t="s">
        <v>23</v>
      </c>
      <c r="C697" t="s">
        <v>1788</v>
      </c>
      <c r="D697" t="s">
        <v>37</v>
      </c>
      <c r="E697" t="s">
        <v>26</v>
      </c>
      <c r="F697" t="s">
        <v>1655</v>
      </c>
      <c r="G697" t="s">
        <v>27</v>
      </c>
      <c r="H697">
        <v>5586</v>
      </c>
      <c r="I697" s="12" t="s">
        <v>10</v>
      </c>
      <c r="J697" s="12"/>
      <c r="K697" s="12"/>
    </row>
    <row r="698" spans="1:11" ht="59.25" customHeight="1" x14ac:dyDescent="0.25">
      <c r="A698" s="12" t="s">
        <v>686</v>
      </c>
      <c r="B698" t="s">
        <v>23</v>
      </c>
      <c r="C698" t="s">
        <v>1788</v>
      </c>
      <c r="D698" t="s">
        <v>38</v>
      </c>
      <c r="E698" t="s">
        <v>29</v>
      </c>
      <c r="F698" t="s">
        <v>1656</v>
      </c>
      <c r="G698" t="s">
        <v>27</v>
      </c>
      <c r="H698">
        <v>5586</v>
      </c>
      <c r="I698" s="12" t="s">
        <v>12</v>
      </c>
      <c r="J698" s="12"/>
      <c r="K698" s="12" t="s">
        <v>688</v>
      </c>
    </row>
    <row r="699" spans="1:11" hidden="1" x14ac:dyDescent="0.25">
      <c r="A699" s="12" t="s">
        <v>686</v>
      </c>
      <c r="B699" t="s">
        <v>23</v>
      </c>
      <c r="C699" t="s">
        <v>1788</v>
      </c>
      <c r="D699" t="s">
        <v>39</v>
      </c>
      <c r="E699" t="s">
        <v>40</v>
      </c>
      <c r="F699" t="s">
        <v>1657</v>
      </c>
      <c r="G699" t="s">
        <v>27</v>
      </c>
      <c r="H699">
        <v>5586</v>
      </c>
      <c r="I699" s="12" t="s">
        <v>10</v>
      </c>
      <c r="J699" s="12"/>
      <c r="K699" s="12"/>
    </row>
    <row r="700" spans="1:11" x14ac:dyDescent="0.25">
      <c r="A700" s="12" t="s">
        <v>686</v>
      </c>
      <c r="B700" t="s">
        <v>23</v>
      </c>
      <c r="C700" t="s">
        <v>1788</v>
      </c>
      <c r="D700" t="s">
        <v>41</v>
      </c>
      <c r="E700" t="s">
        <v>29</v>
      </c>
      <c r="F700" t="s">
        <v>1656</v>
      </c>
      <c r="G700" t="s">
        <v>27</v>
      </c>
      <c r="H700">
        <v>5586</v>
      </c>
      <c r="I700" s="12" t="s">
        <v>12</v>
      </c>
      <c r="J700" s="12"/>
      <c r="K700" s="12" t="s">
        <v>688</v>
      </c>
    </row>
    <row r="701" spans="1:11" hidden="1" x14ac:dyDescent="0.25">
      <c r="A701" s="12" t="s">
        <v>686</v>
      </c>
      <c r="B701" t="s">
        <v>23</v>
      </c>
      <c r="C701" t="s">
        <v>1788</v>
      </c>
      <c r="D701" t="s">
        <v>42</v>
      </c>
      <c r="E701" t="s">
        <v>40</v>
      </c>
      <c r="F701" t="s">
        <v>1657</v>
      </c>
      <c r="G701" t="s">
        <v>27</v>
      </c>
      <c r="H701">
        <v>5586</v>
      </c>
      <c r="I701" s="12" t="s">
        <v>10</v>
      </c>
      <c r="J701" s="12"/>
      <c r="K701" s="12"/>
    </row>
    <row r="702" spans="1:11" hidden="1" x14ac:dyDescent="0.25">
      <c r="A702" s="12" t="s">
        <v>686</v>
      </c>
      <c r="B702" t="s">
        <v>23</v>
      </c>
      <c r="C702" t="s">
        <v>1789</v>
      </c>
      <c r="D702" t="s">
        <v>44</v>
      </c>
      <c r="E702" t="s">
        <v>29</v>
      </c>
      <c r="F702" t="s">
        <v>1650</v>
      </c>
      <c r="G702" t="s">
        <v>27</v>
      </c>
      <c r="H702">
        <v>5685</v>
      </c>
      <c r="I702" s="12" t="s">
        <v>10</v>
      </c>
      <c r="J702" s="12"/>
      <c r="K702" s="12"/>
    </row>
    <row r="703" spans="1:11" hidden="1" x14ac:dyDescent="0.25">
      <c r="A703" s="12" t="s">
        <v>686</v>
      </c>
      <c r="B703" t="s">
        <v>23</v>
      </c>
      <c r="C703" t="s">
        <v>1789</v>
      </c>
      <c r="D703" t="s">
        <v>61</v>
      </c>
      <c r="E703" t="s">
        <v>29</v>
      </c>
      <c r="F703" t="s">
        <v>1655</v>
      </c>
      <c r="G703" t="s">
        <v>27</v>
      </c>
      <c r="H703">
        <v>5685</v>
      </c>
      <c r="I703" s="12" t="s">
        <v>10</v>
      </c>
      <c r="J703" s="12"/>
      <c r="K703" s="12"/>
    </row>
    <row r="704" spans="1:11" hidden="1" x14ac:dyDescent="0.25">
      <c r="A704" s="12" t="s">
        <v>686</v>
      </c>
      <c r="B704" t="s">
        <v>23</v>
      </c>
      <c r="C704" t="s">
        <v>1789</v>
      </c>
      <c r="D704" t="s">
        <v>1703</v>
      </c>
      <c r="E704" t="s">
        <v>29</v>
      </c>
      <c r="F704" t="s">
        <v>1653</v>
      </c>
      <c r="G704" t="s">
        <v>27</v>
      </c>
      <c r="H704">
        <v>5685</v>
      </c>
      <c r="I704" s="12" t="s">
        <v>10</v>
      </c>
      <c r="J704" s="12"/>
      <c r="K704" s="12"/>
    </row>
    <row r="705" spans="1:11" hidden="1" x14ac:dyDescent="0.25">
      <c r="A705" s="12" t="s">
        <v>686</v>
      </c>
      <c r="B705" t="s">
        <v>23</v>
      </c>
      <c r="C705" t="s">
        <v>1789</v>
      </c>
      <c r="D705" t="s">
        <v>286</v>
      </c>
      <c r="E705" t="s">
        <v>26</v>
      </c>
      <c r="F705" t="s">
        <v>1650</v>
      </c>
      <c r="G705" t="s">
        <v>27</v>
      </c>
      <c r="H705">
        <v>5685</v>
      </c>
      <c r="I705" s="12" t="s">
        <v>10</v>
      </c>
      <c r="J705" s="12"/>
      <c r="K705" s="12"/>
    </row>
    <row r="706" spans="1:11" x14ac:dyDescent="0.25">
      <c r="A706" s="12" t="s">
        <v>686</v>
      </c>
      <c r="B706" t="s">
        <v>23</v>
      </c>
      <c r="C706" t="s">
        <v>1789</v>
      </c>
      <c r="D706" t="s">
        <v>502</v>
      </c>
      <c r="E706" t="s">
        <v>503</v>
      </c>
      <c r="F706" t="s">
        <v>1674</v>
      </c>
      <c r="G706" t="s">
        <v>36</v>
      </c>
      <c r="H706">
        <v>5685</v>
      </c>
      <c r="I706" s="12" t="s">
        <v>11</v>
      </c>
      <c r="J706" s="12"/>
      <c r="K706" s="12" t="s">
        <v>1771</v>
      </c>
    </row>
    <row r="707" spans="1:11" hidden="1" x14ac:dyDescent="0.25">
      <c r="A707" s="12" t="s">
        <v>686</v>
      </c>
      <c r="B707" t="s">
        <v>23</v>
      </c>
      <c r="C707" t="s">
        <v>1789</v>
      </c>
      <c r="D707" t="s">
        <v>1780</v>
      </c>
      <c r="E707" t="s">
        <v>26</v>
      </c>
      <c r="F707" t="s">
        <v>107</v>
      </c>
      <c r="G707" t="s">
        <v>27</v>
      </c>
      <c r="H707">
        <v>5685</v>
      </c>
      <c r="I707" s="12" t="s">
        <v>11</v>
      </c>
      <c r="J707" s="12"/>
      <c r="K707" s="12"/>
    </row>
    <row r="708" spans="1:11" hidden="1" x14ac:dyDescent="0.25">
      <c r="A708" s="12" t="s">
        <v>686</v>
      </c>
      <c r="B708" t="s">
        <v>23</v>
      </c>
      <c r="C708" t="s">
        <v>1789</v>
      </c>
      <c r="D708" t="s">
        <v>1772</v>
      </c>
      <c r="E708" t="s">
        <v>26</v>
      </c>
      <c r="F708" t="s">
        <v>107</v>
      </c>
      <c r="G708" t="s">
        <v>27</v>
      </c>
      <c r="H708">
        <v>5685</v>
      </c>
      <c r="I708" s="12" t="s">
        <v>11</v>
      </c>
      <c r="J708" s="12"/>
      <c r="K708" s="12"/>
    </row>
    <row r="709" spans="1:11" hidden="1" x14ac:dyDescent="0.25">
      <c r="A709" s="12" t="s">
        <v>686</v>
      </c>
      <c r="B709" t="s">
        <v>23</v>
      </c>
      <c r="C709" t="s">
        <v>1789</v>
      </c>
      <c r="D709" t="s">
        <v>1773</v>
      </c>
      <c r="E709" t="s">
        <v>26</v>
      </c>
      <c r="F709" t="s">
        <v>107</v>
      </c>
      <c r="G709" t="s">
        <v>27</v>
      </c>
      <c r="H709">
        <v>5685</v>
      </c>
      <c r="I709" s="12" t="s">
        <v>11</v>
      </c>
      <c r="J709" s="12"/>
      <c r="K709" s="12"/>
    </row>
    <row r="710" spans="1:11" hidden="1" x14ac:dyDescent="0.25">
      <c r="A710" s="12" t="s">
        <v>686</v>
      </c>
      <c r="B710" t="s">
        <v>23</v>
      </c>
      <c r="C710" t="s">
        <v>1789</v>
      </c>
      <c r="D710" t="s">
        <v>37</v>
      </c>
      <c r="E710" t="s">
        <v>26</v>
      </c>
      <c r="F710" t="s">
        <v>1655</v>
      </c>
      <c r="G710" t="s">
        <v>27</v>
      </c>
      <c r="H710">
        <v>5685</v>
      </c>
      <c r="I710" s="12" t="s">
        <v>10</v>
      </c>
      <c r="J710" s="12"/>
      <c r="K710" s="12"/>
    </row>
    <row r="711" spans="1:11" ht="72" customHeight="1" x14ac:dyDescent="0.25">
      <c r="A711" s="12" t="s">
        <v>686</v>
      </c>
      <c r="B711" t="s">
        <v>23</v>
      </c>
      <c r="C711" t="s">
        <v>1789</v>
      </c>
      <c r="D711" t="s">
        <v>38</v>
      </c>
      <c r="E711" t="s">
        <v>29</v>
      </c>
      <c r="F711" t="s">
        <v>1656</v>
      </c>
      <c r="G711" t="s">
        <v>27</v>
      </c>
      <c r="H711">
        <v>5685</v>
      </c>
      <c r="I711" s="12" t="s">
        <v>12</v>
      </c>
      <c r="J711" s="12"/>
      <c r="K711" s="12" t="s">
        <v>688</v>
      </c>
    </row>
    <row r="712" spans="1:11" hidden="1" x14ac:dyDescent="0.25">
      <c r="A712" s="12" t="s">
        <v>686</v>
      </c>
      <c r="B712" t="s">
        <v>23</v>
      </c>
      <c r="C712" t="s">
        <v>1789</v>
      </c>
      <c r="D712" t="s">
        <v>39</v>
      </c>
      <c r="E712" t="s">
        <v>40</v>
      </c>
      <c r="F712" t="s">
        <v>1657</v>
      </c>
      <c r="G712" t="s">
        <v>27</v>
      </c>
      <c r="H712">
        <v>5685</v>
      </c>
      <c r="I712" s="12" t="s">
        <v>10</v>
      </c>
      <c r="J712" s="12"/>
      <c r="K712" s="12"/>
    </row>
    <row r="713" spans="1:11" x14ac:dyDescent="0.25">
      <c r="A713" s="12" t="s">
        <v>686</v>
      </c>
      <c r="B713" t="s">
        <v>23</v>
      </c>
      <c r="C713" t="s">
        <v>1789</v>
      </c>
      <c r="D713" t="s">
        <v>41</v>
      </c>
      <c r="E713" t="s">
        <v>29</v>
      </c>
      <c r="F713" t="s">
        <v>1656</v>
      </c>
      <c r="G713" t="s">
        <v>27</v>
      </c>
      <c r="H713">
        <v>5685</v>
      </c>
      <c r="I713" s="12" t="s">
        <v>12</v>
      </c>
      <c r="J713" s="12"/>
      <c r="K713" s="12" t="s">
        <v>688</v>
      </c>
    </row>
    <row r="714" spans="1:11" hidden="1" x14ac:dyDescent="0.25">
      <c r="A714" s="12" t="s">
        <v>686</v>
      </c>
      <c r="B714" t="s">
        <v>23</v>
      </c>
      <c r="C714" t="s">
        <v>1789</v>
      </c>
      <c r="D714" t="s">
        <v>42</v>
      </c>
      <c r="E714" t="s">
        <v>40</v>
      </c>
      <c r="F714" t="s">
        <v>1657</v>
      </c>
      <c r="G714" t="s">
        <v>27</v>
      </c>
      <c r="H714">
        <v>5685</v>
      </c>
      <c r="I714" s="12" t="s">
        <v>10</v>
      </c>
      <c r="J714" s="12"/>
      <c r="K714" s="12"/>
    </row>
    <row r="715" spans="1:11" hidden="1" x14ac:dyDescent="0.25">
      <c r="A715" s="12" t="s">
        <v>686</v>
      </c>
      <c r="B715" t="s">
        <v>23</v>
      </c>
      <c r="C715" t="s">
        <v>272</v>
      </c>
      <c r="D715" t="s">
        <v>272</v>
      </c>
      <c r="E715" t="s">
        <v>29</v>
      </c>
      <c r="F715" t="s">
        <v>1650</v>
      </c>
      <c r="G715" t="s">
        <v>27</v>
      </c>
      <c r="H715">
        <v>15</v>
      </c>
      <c r="I715" s="12" t="s">
        <v>10</v>
      </c>
      <c r="J715" s="12"/>
      <c r="K715" s="12"/>
    </row>
    <row r="716" spans="1:11" hidden="1" x14ac:dyDescent="0.25">
      <c r="A716" s="12" t="s">
        <v>686</v>
      </c>
      <c r="B716" t="s">
        <v>23</v>
      </c>
      <c r="C716" t="s">
        <v>272</v>
      </c>
      <c r="D716" t="s">
        <v>280</v>
      </c>
      <c r="E716" t="s">
        <v>29</v>
      </c>
      <c r="F716" t="s">
        <v>1675</v>
      </c>
      <c r="G716" t="s">
        <v>27</v>
      </c>
      <c r="H716">
        <v>15</v>
      </c>
      <c r="I716" s="12" t="s">
        <v>10</v>
      </c>
      <c r="J716" s="12"/>
      <c r="K716" s="12"/>
    </row>
    <row r="717" spans="1:11" hidden="1" x14ac:dyDescent="0.25">
      <c r="A717" s="12" t="s">
        <v>686</v>
      </c>
      <c r="B717" t="s">
        <v>23</v>
      </c>
      <c r="C717" t="s">
        <v>272</v>
      </c>
      <c r="D717" t="s">
        <v>45</v>
      </c>
      <c r="E717" t="s">
        <v>40</v>
      </c>
      <c r="F717" t="s">
        <v>1657</v>
      </c>
      <c r="G717" t="s">
        <v>27</v>
      </c>
      <c r="H717">
        <v>15</v>
      </c>
      <c r="I717" s="12" t="s">
        <v>10</v>
      </c>
      <c r="J717" s="12"/>
      <c r="K717" s="12"/>
    </row>
    <row r="718" spans="1:11" hidden="1" x14ac:dyDescent="0.25">
      <c r="A718" s="12" t="s">
        <v>686</v>
      </c>
      <c r="B718" t="s">
        <v>23</v>
      </c>
      <c r="C718" t="s">
        <v>272</v>
      </c>
      <c r="D718" t="s">
        <v>59</v>
      </c>
      <c r="E718" t="s">
        <v>40</v>
      </c>
      <c r="F718" t="s">
        <v>1657</v>
      </c>
      <c r="G718" t="s">
        <v>27</v>
      </c>
      <c r="H718">
        <v>15</v>
      </c>
      <c r="I718" s="12" t="s">
        <v>10</v>
      </c>
      <c r="J718" s="12"/>
      <c r="K718" s="12"/>
    </row>
    <row r="719" spans="1:11" hidden="1" x14ac:dyDescent="0.25">
      <c r="A719" s="12" t="s">
        <v>686</v>
      </c>
      <c r="B719" t="s">
        <v>23</v>
      </c>
      <c r="C719" t="s">
        <v>272</v>
      </c>
      <c r="D719" t="s">
        <v>42</v>
      </c>
      <c r="E719" t="s">
        <v>40</v>
      </c>
      <c r="F719" t="s">
        <v>1657</v>
      </c>
      <c r="G719" t="s">
        <v>27</v>
      </c>
      <c r="H719">
        <v>15</v>
      </c>
      <c r="I719" s="12" t="s">
        <v>10</v>
      </c>
      <c r="J719" s="12"/>
      <c r="K719" s="12"/>
    </row>
    <row r="720" spans="1:11" hidden="1" x14ac:dyDescent="0.25">
      <c r="A720" s="12" t="s">
        <v>686</v>
      </c>
      <c r="B720" t="s">
        <v>23</v>
      </c>
      <c r="C720" t="s">
        <v>362</v>
      </c>
      <c r="D720" t="s">
        <v>362</v>
      </c>
      <c r="E720" t="s">
        <v>29</v>
      </c>
      <c r="F720" t="s">
        <v>1651</v>
      </c>
      <c r="G720" t="s">
        <v>27</v>
      </c>
      <c r="H720">
        <v>19</v>
      </c>
      <c r="I720" s="12" t="s">
        <v>10</v>
      </c>
      <c r="J720" s="12"/>
      <c r="K720" s="12"/>
    </row>
    <row r="721" spans="1:11" hidden="1" x14ac:dyDescent="0.25">
      <c r="A721" s="12" t="s">
        <v>686</v>
      </c>
      <c r="B721" t="s">
        <v>23</v>
      </c>
      <c r="C721" t="s">
        <v>362</v>
      </c>
      <c r="D721" t="s">
        <v>280</v>
      </c>
      <c r="E721" t="s">
        <v>29</v>
      </c>
      <c r="F721" t="s">
        <v>1675</v>
      </c>
      <c r="G721" t="s">
        <v>27</v>
      </c>
      <c r="H721">
        <v>19</v>
      </c>
      <c r="I721" s="12" t="s">
        <v>10</v>
      </c>
      <c r="J721" s="12"/>
      <c r="K721" s="12"/>
    </row>
    <row r="722" spans="1:11" hidden="1" x14ac:dyDescent="0.25">
      <c r="A722" s="12" t="s">
        <v>686</v>
      </c>
      <c r="B722" t="s">
        <v>23</v>
      </c>
      <c r="C722" t="s">
        <v>362</v>
      </c>
      <c r="D722" t="s">
        <v>45</v>
      </c>
      <c r="E722" t="s">
        <v>40</v>
      </c>
      <c r="F722" t="s">
        <v>1657</v>
      </c>
      <c r="G722" t="s">
        <v>27</v>
      </c>
      <c r="H722">
        <v>19</v>
      </c>
      <c r="I722" s="12" t="s">
        <v>10</v>
      </c>
      <c r="J722" s="12"/>
      <c r="K722" s="12"/>
    </row>
    <row r="723" spans="1:11" hidden="1" x14ac:dyDescent="0.25">
      <c r="A723" s="12" t="s">
        <v>686</v>
      </c>
      <c r="B723" t="s">
        <v>23</v>
      </c>
      <c r="C723" t="s">
        <v>362</v>
      </c>
      <c r="D723" t="s">
        <v>59</v>
      </c>
      <c r="E723" t="s">
        <v>40</v>
      </c>
      <c r="F723" t="s">
        <v>1657</v>
      </c>
      <c r="G723" t="s">
        <v>27</v>
      </c>
      <c r="H723">
        <v>19</v>
      </c>
      <c r="I723" s="12" t="s">
        <v>10</v>
      </c>
      <c r="J723" s="12"/>
      <c r="K723" s="12"/>
    </row>
    <row r="724" spans="1:11" hidden="1" x14ac:dyDescent="0.25">
      <c r="A724" s="12" t="s">
        <v>686</v>
      </c>
      <c r="B724" t="s">
        <v>23</v>
      </c>
      <c r="C724" t="s">
        <v>362</v>
      </c>
      <c r="D724" t="s">
        <v>42</v>
      </c>
      <c r="E724" t="s">
        <v>40</v>
      </c>
      <c r="F724" t="s">
        <v>1657</v>
      </c>
      <c r="G724" t="s">
        <v>27</v>
      </c>
      <c r="H724">
        <v>19</v>
      </c>
      <c r="I724" s="12" t="s">
        <v>10</v>
      </c>
      <c r="J724" s="12"/>
      <c r="K724" s="12"/>
    </row>
    <row r="725" spans="1:11" hidden="1" x14ac:dyDescent="0.25">
      <c r="A725" s="12" t="s">
        <v>686</v>
      </c>
      <c r="B725" t="s">
        <v>23</v>
      </c>
      <c r="C725" t="s">
        <v>1712</v>
      </c>
      <c r="D725" t="s">
        <v>1712</v>
      </c>
      <c r="E725" t="s">
        <v>29</v>
      </c>
      <c r="F725" t="s">
        <v>1651</v>
      </c>
      <c r="G725" t="s">
        <v>27</v>
      </c>
      <c r="H725">
        <v>9</v>
      </c>
      <c r="I725" s="12" t="s">
        <v>10</v>
      </c>
      <c r="J725" s="12"/>
      <c r="K725" s="12"/>
    </row>
    <row r="726" spans="1:11" hidden="1" x14ac:dyDescent="0.25">
      <c r="A726" s="12" t="s">
        <v>686</v>
      </c>
      <c r="B726" t="s">
        <v>23</v>
      </c>
      <c r="C726" t="s">
        <v>1712</v>
      </c>
      <c r="D726" t="s">
        <v>280</v>
      </c>
      <c r="E726" t="s">
        <v>29</v>
      </c>
      <c r="F726" t="s">
        <v>1675</v>
      </c>
      <c r="G726" t="s">
        <v>27</v>
      </c>
      <c r="H726">
        <v>9</v>
      </c>
      <c r="I726" s="12" t="s">
        <v>10</v>
      </c>
      <c r="J726" s="12"/>
      <c r="K726" s="12"/>
    </row>
    <row r="727" spans="1:11" hidden="1" x14ac:dyDescent="0.25">
      <c r="A727" s="12" t="s">
        <v>686</v>
      </c>
      <c r="B727" t="s">
        <v>23</v>
      </c>
      <c r="C727" t="s">
        <v>1712</v>
      </c>
      <c r="D727" t="s">
        <v>45</v>
      </c>
      <c r="E727" t="s">
        <v>40</v>
      </c>
      <c r="F727" t="s">
        <v>1657</v>
      </c>
      <c r="G727" t="s">
        <v>27</v>
      </c>
      <c r="H727">
        <v>9</v>
      </c>
      <c r="I727" s="12" t="s">
        <v>10</v>
      </c>
      <c r="J727" s="12"/>
      <c r="K727" s="12"/>
    </row>
    <row r="728" spans="1:11" hidden="1" x14ac:dyDescent="0.25">
      <c r="A728" s="12" t="s">
        <v>686</v>
      </c>
      <c r="B728" t="s">
        <v>23</v>
      </c>
      <c r="C728" t="s">
        <v>1712</v>
      </c>
      <c r="D728" t="s">
        <v>59</v>
      </c>
      <c r="E728" t="s">
        <v>40</v>
      </c>
      <c r="F728" t="s">
        <v>1657</v>
      </c>
      <c r="G728" t="s">
        <v>27</v>
      </c>
      <c r="H728">
        <v>9</v>
      </c>
      <c r="I728" s="12" t="s">
        <v>10</v>
      </c>
      <c r="J728" s="12"/>
      <c r="K728" s="12"/>
    </row>
    <row r="729" spans="1:11" hidden="1" x14ac:dyDescent="0.25">
      <c r="A729" s="12" t="s">
        <v>686</v>
      </c>
      <c r="B729" t="s">
        <v>23</v>
      </c>
      <c r="C729" t="s">
        <v>1712</v>
      </c>
      <c r="D729" t="s">
        <v>42</v>
      </c>
      <c r="E729" t="s">
        <v>40</v>
      </c>
      <c r="F729" t="s">
        <v>1657</v>
      </c>
      <c r="G729" t="s">
        <v>27</v>
      </c>
      <c r="H729">
        <v>9</v>
      </c>
      <c r="I729" s="12" t="s">
        <v>10</v>
      </c>
      <c r="J729" s="12"/>
      <c r="K729" s="12"/>
    </row>
    <row r="730" spans="1:11" hidden="1" x14ac:dyDescent="0.25">
      <c r="A730" s="12" t="s">
        <v>686</v>
      </c>
      <c r="B730" t="s">
        <v>23</v>
      </c>
      <c r="C730" t="s">
        <v>1713</v>
      </c>
      <c r="D730" t="s">
        <v>1713</v>
      </c>
      <c r="E730" t="s">
        <v>29</v>
      </c>
      <c r="F730" t="s">
        <v>1674</v>
      </c>
      <c r="G730" t="s">
        <v>27</v>
      </c>
      <c r="H730">
        <v>8</v>
      </c>
      <c r="I730" s="12" t="s">
        <v>10</v>
      </c>
      <c r="J730" s="12"/>
      <c r="K730" s="12"/>
    </row>
    <row r="731" spans="1:11" hidden="1" x14ac:dyDescent="0.25">
      <c r="A731" s="12" t="s">
        <v>686</v>
      </c>
      <c r="B731" t="s">
        <v>23</v>
      </c>
      <c r="C731" t="s">
        <v>1713</v>
      </c>
      <c r="D731" t="s">
        <v>280</v>
      </c>
      <c r="E731" t="s">
        <v>29</v>
      </c>
      <c r="F731" t="s">
        <v>1675</v>
      </c>
      <c r="G731" t="s">
        <v>27</v>
      </c>
      <c r="H731">
        <v>8</v>
      </c>
      <c r="I731" s="12" t="s">
        <v>10</v>
      </c>
      <c r="J731" s="12"/>
      <c r="K731" s="12"/>
    </row>
    <row r="732" spans="1:11" hidden="1" x14ac:dyDescent="0.25">
      <c r="A732" s="12" t="s">
        <v>686</v>
      </c>
      <c r="B732" t="s">
        <v>23</v>
      </c>
      <c r="C732" t="s">
        <v>1713</v>
      </c>
      <c r="D732" t="s">
        <v>45</v>
      </c>
      <c r="E732" t="s">
        <v>40</v>
      </c>
      <c r="F732" t="s">
        <v>1657</v>
      </c>
      <c r="G732" t="s">
        <v>27</v>
      </c>
      <c r="H732">
        <v>8</v>
      </c>
      <c r="I732" s="12" t="s">
        <v>10</v>
      </c>
      <c r="J732" s="12"/>
      <c r="K732" s="12"/>
    </row>
    <row r="733" spans="1:11" hidden="1" x14ac:dyDescent="0.25">
      <c r="A733" s="12" t="s">
        <v>686</v>
      </c>
      <c r="B733" t="s">
        <v>23</v>
      </c>
      <c r="C733" t="s">
        <v>1713</v>
      </c>
      <c r="D733" t="s">
        <v>59</v>
      </c>
      <c r="E733" t="s">
        <v>40</v>
      </c>
      <c r="F733" t="s">
        <v>1657</v>
      </c>
      <c r="G733" t="s">
        <v>27</v>
      </c>
      <c r="H733">
        <v>8</v>
      </c>
      <c r="I733" s="12" t="s">
        <v>10</v>
      </c>
      <c r="J733" s="12"/>
      <c r="K733" s="12"/>
    </row>
    <row r="734" spans="1:11" hidden="1" x14ac:dyDescent="0.25">
      <c r="A734" s="12" t="s">
        <v>686</v>
      </c>
      <c r="B734" t="s">
        <v>23</v>
      </c>
      <c r="C734" t="s">
        <v>1713</v>
      </c>
      <c r="D734" t="s">
        <v>42</v>
      </c>
      <c r="E734" t="s">
        <v>40</v>
      </c>
      <c r="F734" t="s">
        <v>1657</v>
      </c>
      <c r="G734" t="s">
        <v>27</v>
      </c>
      <c r="H734">
        <v>8</v>
      </c>
      <c r="I734" s="12" t="s">
        <v>10</v>
      </c>
      <c r="J734" s="12"/>
      <c r="K734" s="12"/>
    </row>
    <row r="735" spans="1:11" hidden="1" x14ac:dyDescent="0.25">
      <c r="A735" s="12" t="s">
        <v>686</v>
      </c>
      <c r="B735" t="s">
        <v>23</v>
      </c>
      <c r="C735" t="s">
        <v>1920</v>
      </c>
      <c r="D735" t="s">
        <v>53</v>
      </c>
      <c r="E735" t="s">
        <v>29</v>
      </c>
      <c r="F735" t="s">
        <v>1669</v>
      </c>
      <c r="G735" t="s">
        <v>27</v>
      </c>
      <c r="H735">
        <v>1250</v>
      </c>
      <c r="I735" s="12" t="s">
        <v>10</v>
      </c>
      <c r="J735" s="12"/>
      <c r="K735" s="12"/>
    </row>
    <row r="736" spans="1:11" hidden="1" x14ac:dyDescent="0.25">
      <c r="A736" s="12" t="s">
        <v>686</v>
      </c>
      <c r="B736" t="s">
        <v>23</v>
      </c>
      <c r="C736" t="s">
        <v>1920</v>
      </c>
      <c r="D736" t="s">
        <v>1921</v>
      </c>
      <c r="E736" t="s">
        <v>40</v>
      </c>
      <c r="F736" t="s">
        <v>1657</v>
      </c>
      <c r="G736" t="s">
        <v>27</v>
      </c>
      <c r="H736">
        <v>1250</v>
      </c>
      <c r="I736" s="12" t="s">
        <v>10</v>
      </c>
      <c r="J736" s="12"/>
      <c r="K736" s="12"/>
    </row>
    <row r="737" spans="1:13" hidden="1" x14ac:dyDescent="0.25">
      <c r="A737" s="12" t="s">
        <v>686</v>
      </c>
      <c r="B737" t="s">
        <v>23</v>
      </c>
      <c r="C737" t="s">
        <v>1920</v>
      </c>
      <c r="D737" t="s">
        <v>1922</v>
      </c>
      <c r="E737" t="s">
        <v>29</v>
      </c>
      <c r="F737" t="s">
        <v>1650</v>
      </c>
      <c r="G737" t="s">
        <v>27</v>
      </c>
      <c r="H737">
        <v>1250</v>
      </c>
      <c r="I737" s="12" t="s">
        <v>10</v>
      </c>
      <c r="J737" s="12"/>
      <c r="K737" s="12"/>
    </row>
    <row r="738" spans="1:13" hidden="1" x14ac:dyDescent="0.25">
      <c r="A738" s="12" t="s">
        <v>686</v>
      </c>
      <c r="B738" t="s">
        <v>23</v>
      </c>
      <c r="C738" t="s">
        <v>1920</v>
      </c>
      <c r="D738" t="s">
        <v>1923</v>
      </c>
      <c r="E738" t="s">
        <v>29</v>
      </c>
      <c r="F738" t="s">
        <v>1669</v>
      </c>
      <c r="G738" t="s">
        <v>27</v>
      </c>
      <c r="H738">
        <v>1250</v>
      </c>
      <c r="I738" s="12" t="s">
        <v>10</v>
      </c>
      <c r="J738" s="12"/>
      <c r="K738" s="12"/>
    </row>
    <row r="739" spans="1:13" hidden="1" x14ac:dyDescent="0.25">
      <c r="A739" s="12" t="s">
        <v>686</v>
      </c>
      <c r="B739" t="s">
        <v>23</v>
      </c>
      <c r="C739" t="s">
        <v>1920</v>
      </c>
      <c r="D739" t="s">
        <v>1924</v>
      </c>
      <c r="E739" t="s">
        <v>29</v>
      </c>
      <c r="F739" t="s">
        <v>1651</v>
      </c>
      <c r="G739" t="s">
        <v>27</v>
      </c>
      <c r="H739">
        <v>1250</v>
      </c>
      <c r="I739" s="12" t="s">
        <v>10</v>
      </c>
      <c r="J739" s="12"/>
      <c r="K739" s="12"/>
    </row>
    <row r="740" spans="1:13" hidden="1" x14ac:dyDescent="0.25">
      <c r="A740" s="12" t="s">
        <v>686</v>
      </c>
      <c r="B740" t="s">
        <v>23</v>
      </c>
      <c r="C740" t="s">
        <v>1920</v>
      </c>
      <c r="D740" t="s">
        <v>38</v>
      </c>
      <c r="E740" t="s">
        <v>29</v>
      </c>
      <c r="F740" t="s">
        <v>1656</v>
      </c>
      <c r="G740" t="s">
        <v>27</v>
      </c>
      <c r="H740">
        <v>1250</v>
      </c>
      <c r="I740" s="12" t="s">
        <v>10</v>
      </c>
      <c r="J740" s="12"/>
      <c r="K740" s="12"/>
    </row>
    <row r="741" spans="1:13" ht="51.75" customHeight="1" x14ac:dyDescent="0.25">
      <c r="A741" s="12" t="s">
        <v>686</v>
      </c>
      <c r="B741" t="s">
        <v>23</v>
      </c>
      <c r="C741" t="s">
        <v>1920</v>
      </c>
      <c r="D741" t="s">
        <v>39</v>
      </c>
      <c r="E741" t="s">
        <v>40</v>
      </c>
      <c r="F741" t="s">
        <v>1657</v>
      </c>
      <c r="G741" t="s">
        <v>27</v>
      </c>
      <c r="H741">
        <v>1250</v>
      </c>
      <c r="I741" s="12" t="s">
        <v>12</v>
      </c>
      <c r="J741" s="12"/>
      <c r="K741" s="12" t="s">
        <v>688</v>
      </c>
      <c r="M741" t="s">
        <v>2442</v>
      </c>
    </row>
    <row r="742" spans="1:13" hidden="1" x14ac:dyDescent="0.25">
      <c r="A742" s="12" t="s">
        <v>686</v>
      </c>
      <c r="B742" t="s">
        <v>23</v>
      </c>
      <c r="C742" t="s">
        <v>1920</v>
      </c>
      <c r="D742" t="s">
        <v>41</v>
      </c>
      <c r="E742" t="s">
        <v>29</v>
      </c>
      <c r="F742" t="s">
        <v>1656</v>
      </c>
      <c r="G742" t="s">
        <v>27</v>
      </c>
      <c r="H742">
        <v>1250</v>
      </c>
      <c r="I742" s="12" t="s">
        <v>10</v>
      </c>
      <c r="J742" s="12"/>
      <c r="K742" s="12"/>
    </row>
    <row r="743" spans="1:13" x14ac:dyDescent="0.25">
      <c r="A743" s="12" t="s">
        <v>686</v>
      </c>
      <c r="B743" t="s">
        <v>23</v>
      </c>
      <c r="C743" t="s">
        <v>1920</v>
      </c>
      <c r="D743" t="s">
        <v>42</v>
      </c>
      <c r="E743" t="s">
        <v>40</v>
      </c>
      <c r="F743" t="s">
        <v>1657</v>
      </c>
      <c r="G743" t="s">
        <v>27</v>
      </c>
      <c r="H743">
        <v>1250</v>
      </c>
      <c r="I743" s="12" t="s">
        <v>12</v>
      </c>
      <c r="J743" s="12"/>
      <c r="K743" s="12" t="s">
        <v>688</v>
      </c>
    </row>
    <row r="744" spans="1:13" hidden="1" x14ac:dyDescent="0.25">
      <c r="A744" s="12" t="s">
        <v>686</v>
      </c>
      <c r="B744" t="s">
        <v>23</v>
      </c>
      <c r="C744" t="s">
        <v>1920</v>
      </c>
      <c r="D744" t="s">
        <v>37</v>
      </c>
      <c r="E744" t="s">
        <v>26</v>
      </c>
      <c r="F744" t="s">
        <v>1655</v>
      </c>
      <c r="G744" t="s">
        <v>27</v>
      </c>
      <c r="H744">
        <v>1250</v>
      </c>
      <c r="I744" s="12" t="s">
        <v>10</v>
      </c>
      <c r="J744" s="12"/>
      <c r="K744" s="12"/>
    </row>
    <row r="745" spans="1:13" hidden="1" x14ac:dyDescent="0.25">
      <c r="A745" s="12" t="s">
        <v>686</v>
      </c>
      <c r="B745" t="s">
        <v>23</v>
      </c>
      <c r="C745" t="s">
        <v>248</v>
      </c>
      <c r="D745" t="s">
        <v>248</v>
      </c>
      <c r="E745" t="s">
        <v>29</v>
      </c>
      <c r="F745" t="s">
        <v>1674</v>
      </c>
      <c r="G745" t="s">
        <v>27</v>
      </c>
      <c r="H745">
        <v>5</v>
      </c>
      <c r="I745" s="12" t="s">
        <v>10</v>
      </c>
      <c r="J745" s="12"/>
      <c r="K745" s="12"/>
    </row>
    <row r="746" spans="1:13" hidden="1" x14ac:dyDescent="0.25">
      <c r="A746" s="12" t="s">
        <v>686</v>
      </c>
      <c r="B746" t="s">
        <v>23</v>
      </c>
      <c r="C746" t="s">
        <v>248</v>
      </c>
      <c r="D746" t="s">
        <v>280</v>
      </c>
      <c r="E746" t="s">
        <v>29</v>
      </c>
      <c r="F746" t="s">
        <v>1675</v>
      </c>
      <c r="G746" t="s">
        <v>27</v>
      </c>
      <c r="H746">
        <v>5</v>
      </c>
      <c r="I746" s="12" t="s">
        <v>10</v>
      </c>
      <c r="J746" s="12"/>
      <c r="K746" s="12"/>
      <c r="L746" s="8"/>
      <c r="M746" s="8"/>
    </row>
    <row r="747" spans="1:13" hidden="1" x14ac:dyDescent="0.25">
      <c r="A747" s="12" t="s">
        <v>686</v>
      </c>
      <c r="B747" t="s">
        <v>23</v>
      </c>
      <c r="C747" t="s">
        <v>248</v>
      </c>
      <c r="D747" t="s">
        <v>45</v>
      </c>
      <c r="E747" t="s">
        <v>40</v>
      </c>
      <c r="F747" t="s">
        <v>1657</v>
      </c>
      <c r="G747" t="s">
        <v>27</v>
      </c>
      <c r="H747">
        <v>5</v>
      </c>
      <c r="I747" s="12" t="s">
        <v>10</v>
      </c>
      <c r="J747" s="12"/>
      <c r="K747" s="12"/>
    </row>
    <row r="748" spans="1:13" hidden="1" x14ac:dyDescent="0.25">
      <c r="A748" s="12" t="s">
        <v>686</v>
      </c>
      <c r="B748" t="s">
        <v>23</v>
      </c>
      <c r="C748" t="s">
        <v>248</v>
      </c>
      <c r="D748" t="s">
        <v>59</v>
      </c>
      <c r="E748" t="s">
        <v>40</v>
      </c>
      <c r="F748" t="s">
        <v>1657</v>
      </c>
      <c r="G748" t="s">
        <v>27</v>
      </c>
      <c r="H748">
        <v>5</v>
      </c>
      <c r="I748" s="12" t="s">
        <v>10</v>
      </c>
      <c r="J748" s="12"/>
      <c r="K748" s="12"/>
    </row>
    <row r="749" spans="1:13" hidden="1" x14ac:dyDescent="0.25">
      <c r="A749" s="12" t="s">
        <v>686</v>
      </c>
      <c r="B749" t="s">
        <v>23</v>
      </c>
      <c r="C749" t="s">
        <v>248</v>
      </c>
      <c r="D749" t="s">
        <v>42</v>
      </c>
      <c r="E749" t="s">
        <v>40</v>
      </c>
      <c r="F749" t="s">
        <v>1657</v>
      </c>
      <c r="G749" t="s">
        <v>27</v>
      </c>
      <c r="H749">
        <v>5</v>
      </c>
      <c r="I749" s="12" t="s">
        <v>10</v>
      </c>
      <c r="J749" s="12"/>
      <c r="K749" s="12"/>
    </row>
    <row r="750" spans="1:13" hidden="1" x14ac:dyDescent="0.25">
      <c r="A750" s="12" t="s">
        <v>686</v>
      </c>
      <c r="B750" t="s">
        <v>23</v>
      </c>
      <c r="C750" t="s">
        <v>247</v>
      </c>
      <c r="D750" t="s">
        <v>247</v>
      </c>
      <c r="E750" t="s">
        <v>29</v>
      </c>
      <c r="F750" t="s">
        <v>1674</v>
      </c>
      <c r="G750" t="s">
        <v>27</v>
      </c>
      <c r="H750">
        <v>13</v>
      </c>
      <c r="I750" s="12" t="s">
        <v>10</v>
      </c>
      <c r="J750" s="12"/>
      <c r="K750" s="12"/>
    </row>
    <row r="751" spans="1:13" hidden="1" x14ac:dyDescent="0.25">
      <c r="A751" s="12" t="s">
        <v>686</v>
      </c>
      <c r="B751" t="s">
        <v>23</v>
      </c>
      <c r="C751" t="s">
        <v>247</v>
      </c>
      <c r="D751" t="s">
        <v>280</v>
      </c>
      <c r="E751" t="s">
        <v>29</v>
      </c>
      <c r="F751" t="s">
        <v>1675</v>
      </c>
      <c r="G751" t="s">
        <v>27</v>
      </c>
      <c r="H751">
        <v>13</v>
      </c>
      <c r="I751" s="12" t="s">
        <v>10</v>
      </c>
      <c r="J751" s="12"/>
      <c r="K751" s="12"/>
    </row>
    <row r="752" spans="1:13" hidden="1" x14ac:dyDescent="0.25">
      <c r="A752" s="12" t="s">
        <v>686</v>
      </c>
      <c r="B752" t="s">
        <v>23</v>
      </c>
      <c r="C752" t="s">
        <v>247</v>
      </c>
      <c r="D752" t="s">
        <v>45</v>
      </c>
      <c r="E752" t="s">
        <v>40</v>
      </c>
      <c r="F752" t="s">
        <v>1657</v>
      </c>
      <c r="G752" t="s">
        <v>27</v>
      </c>
      <c r="H752">
        <v>13</v>
      </c>
      <c r="I752" s="12" t="s">
        <v>10</v>
      </c>
      <c r="J752" s="12"/>
      <c r="K752" s="12"/>
    </row>
    <row r="753" spans="1:11" hidden="1" x14ac:dyDescent="0.25">
      <c r="A753" s="12" t="s">
        <v>686</v>
      </c>
      <c r="B753" t="s">
        <v>23</v>
      </c>
      <c r="C753" t="s">
        <v>247</v>
      </c>
      <c r="D753" t="s">
        <v>59</v>
      </c>
      <c r="E753" t="s">
        <v>40</v>
      </c>
      <c r="F753" t="s">
        <v>1657</v>
      </c>
      <c r="G753" t="s">
        <v>27</v>
      </c>
      <c r="H753">
        <v>13</v>
      </c>
      <c r="I753" s="12" t="s">
        <v>10</v>
      </c>
      <c r="J753" s="12"/>
      <c r="K753" s="12"/>
    </row>
    <row r="754" spans="1:11" hidden="1" x14ac:dyDescent="0.25">
      <c r="A754" s="12" t="s">
        <v>686</v>
      </c>
      <c r="B754" t="s">
        <v>23</v>
      </c>
      <c r="C754" t="s">
        <v>247</v>
      </c>
      <c r="D754" t="s">
        <v>42</v>
      </c>
      <c r="E754" t="s">
        <v>40</v>
      </c>
      <c r="F754" t="s">
        <v>1657</v>
      </c>
      <c r="G754" t="s">
        <v>27</v>
      </c>
      <c r="H754">
        <v>13</v>
      </c>
      <c r="I754" s="12" t="s">
        <v>10</v>
      </c>
      <c r="J754" s="12"/>
      <c r="K754" s="12"/>
    </row>
    <row r="755" spans="1:11" hidden="1" x14ac:dyDescent="0.25">
      <c r="A755" s="12" t="s">
        <v>686</v>
      </c>
      <c r="B755" t="s">
        <v>23</v>
      </c>
      <c r="C755" t="s">
        <v>1714</v>
      </c>
      <c r="D755" t="s">
        <v>1714</v>
      </c>
      <c r="E755" t="s">
        <v>29</v>
      </c>
      <c r="F755" t="s">
        <v>1709</v>
      </c>
      <c r="G755" t="s">
        <v>27</v>
      </c>
      <c r="H755">
        <v>6</v>
      </c>
      <c r="I755" s="12" t="s">
        <v>10</v>
      </c>
      <c r="J755" s="12"/>
      <c r="K755" s="12"/>
    </row>
    <row r="756" spans="1:11" hidden="1" x14ac:dyDescent="0.25">
      <c r="A756" s="12" t="s">
        <v>686</v>
      </c>
      <c r="B756" t="s">
        <v>23</v>
      </c>
      <c r="C756" t="s">
        <v>1714</v>
      </c>
      <c r="D756" t="s">
        <v>280</v>
      </c>
      <c r="E756" t="s">
        <v>29</v>
      </c>
      <c r="F756" t="s">
        <v>1675</v>
      </c>
      <c r="G756" t="s">
        <v>27</v>
      </c>
      <c r="H756">
        <v>6</v>
      </c>
      <c r="I756" s="12" t="s">
        <v>10</v>
      </c>
      <c r="J756" s="12"/>
      <c r="K756" s="12"/>
    </row>
    <row r="757" spans="1:11" hidden="1" x14ac:dyDescent="0.25">
      <c r="A757" s="12" t="s">
        <v>686</v>
      </c>
      <c r="B757" t="s">
        <v>23</v>
      </c>
      <c r="C757" t="s">
        <v>1714</v>
      </c>
      <c r="D757" t="s">
        <v>45</v>
      </c>
      <c r="E757" t="s">
        <v>40</v>
      </c>
      <c r="F757" t="s">
        <v>1657</v>
      </c>
      <c r="G757" t="s">
        <v>27</v>
      </c>
      <c r="H757">
        <v>6</v>
      </c>
      <c r="I757" s="12" t="s">
        <v>10</v>
      </c>
      <c r="J757" s="12"/>
      <c r="K757" s="12"/>
    </row>
    <row r="758" spans="1:11" hidden="1" x14ac:dyDescent="0.25">
      <c r="A758" s="12" t="s">
        <v>686</v>
      </c>
      <c r="B758" t="s">
        <v>23</v>
      </c>
      <c r="C758" t="s">
        <v>1714</v>
      </c>
      <c r="D758" t="s">
        <v>59</v>
      </c>
      <c r="E758" t="s">
        <v>40</v>
      </c>
      <c r="F758" t="s">
        <v>1657</v>
      </c>
      <c r="G758" t="s">
        <v>27</v>
      </c>
      <c r="H758">
        <v>6</v>
      </c>
      <c r="I758" s="12" t="s">
        <v>10</v>
      </c>
      <c r="J758" s="12"/>
      <c r="K758" s="12"/>
    </row>
    <row r="759" spans="1:11" hidden="1" x14ac:dyDescent="0.25">
      <c r="A759" s="12" t="s">
        <v>686</v>
      </c>
      <c r="B759" t="s">
        <v>23</v>
      </c>
      <c r="C759" t="s">
        <v>1714</v>
      </c>
      <c r="D759" t="s">
        <v>42</v>
      </c>
      <c r="E759" t="s">
        <v>40</v>
      </c>
      <c r="F759" t="s">
        <v>1657</v>
      </c>
      <c r="G759" t="s">
        <v>27</v>
      </c>
      <c r="H759">
        <v>6</v>
      </c>
      <c r="I759" s="12" t="s">
        <v>10</v>
      </c>
      <c r="J759" s="12"/>
      <c r="K759" s="12"/>
    </row>
    <row r="760" spans="1:11" hidden="1" x14ac:dyDescent="0.25">
      <c r="A760" s="12" t="s">
        <v>686</v>
      </c>
      <c r="B760" t="s">
        <v>23</v>
      </c>
      <c r="C760" t="s">
        <v>55</v>
      </c>
      <c r="D760" t="s">
        <v>55</v>
      </c>
      <c r="E760" t="s">
        <v>29</v>
      </c>
      <c r="F760" t="s">
        <v>1674</v>
      </c>
      <c r="G760" t="s">
        <v>27</v>
      </c>
      <c r="H760">
        <v>24</v>
      </c>
      <c r="I760" s="12" t="s">
        <v>10</v>
      </c>
      <c r="J760" s="12"/>
      <c r="K760" s="12"/>
    </row>
    <row r="761" spans="1:11" hidden="1" x14ac:dyDescent="0.25">
      <c r="A761" s="12" t="s">
        <v>686</v>
      </c>
      <c r="B761" t="s">
        <v>23</v>
      </c>
      <c r="C761" t="s">
        <v>55</v>
      </c>
      <c r="D761" t="s">
        <v>280</v>
      </c>
      <c r="E761" t="s">
        <v>29</v>
      </c>
      <c r="F761" t="s">
        <v>1675</v>
      </c>
      <c r="G761" t="s">
        <v>27</v>
      </c>
      <c r="H761">
        <v>24</v>
      </c>
      <c r="I761" s="12" t="s">
        <v>10</v>
      </c>
      <c r="J761" s="12"/>
      <c r="K761" s="12"/>
    </row>
    <row r="762" spans="1:11" hidden="1" x14ac:dyDescent="0.25">
      <c r="A762" s="12" t="s">
        <v>686</v>
      </c>
      <c r="B762" t="s">
        <v>23</v>
      </c>
      <c r="C762" t="s">
        <v>55</v>
      </c>
      <c r="D762" t="s">
        <v>45</v>
      </c>
      <c r="E762" t="s">
        <v>40</v>
      </c>
      <c r="F762" t="s">
        <v>1657</v>
      </c>
      <c r="G762" t="s">
        <v>27</v>
      </c>
      <c r="H762">
        <v>24</v>
      </c>
      <c r="I762" s="12" t="s">
        <v>10</v>
      </c>
      <c r="J762" s="12"/>
      <c r="K762" s="12"/>
    </row>
    <row r="763" spans="1:11" hidden="1" x14ac:dyDescent="0.25">
      <c r="A763" s="12" t="s">
        <v>686</v>
      </c>
      <c r="B763" t="s">
        <v>23</v>
      </c>
      <c r="C763" t="s">
        <v>55</v>
      </c>
      <c r="D763" t="s">
        <v>59</v>
      </c>
      <c r="E763" t="s">
        <v>40</v>
      </c>
      <c r="F763" t="s">
        <v>1657</v>
      </c>
      <c r="G763" t="s">
        <v>27</v>
      </c>
      <c r="H763">
        <v>24</v>
      </c>
      <c r="I763" s="12" t="s">
        <v>10</v>
      </c>
      <c r="J763" s="12"/>
      <c r="K763" s="12"/>
    </row>
    <row r="764" spans="1:11" hidden="1" x14ac:dyDescent="0.25">
      <c r="A764" s="12" t="s">
        <v>686</v>
      </c>
      <c r="B764" t="s">
        <v>23</v>
      </c>
      <c r="C764" t="s">
        <v>55</v>
      </c>
      <c r="D764" t="s">
        <v>42</v>
      </c>
      <c r="E764" t="s">
        <v>40</v>
      </c>
      <c r="F764" t="s">
        <v>1657</v>
      </c>
      <c r="G764" t="s">
        <v>27</v>
      </c>
      <c r="H764">
        <v>24</v>
      </c>
      <c r="I764" s="12" t="s">
        <v>10</v>
      </c>
      <c r="J764" s="12"/>
      <c r="K764" s="12"/>
    </row>
    <row r="765" spans="1:11" hidden="1" x14ac:dyDescent="0.25">
      <c r="A765" s="12" t="s">
        <v>686</v>
      </c>
      <c r="B765" t="s">
        <v>23</v>
      </c>
      <c r="C765" t="s">
        <v>1715</v>
      </c>
      <c r="D765" t="s">
        <v>1715</v>
      </c>
      <c r="E765" t="s">
        <v>29</v>
      </c>
      <c r="F765" t="s">
        <v>1651</v>
      </c>
      <c r="G765" t="s">
        <v>27</v>
      </c>
      <c r="H765">
        <v>5</v>
      </c>
      <c r="I765" s="12" t="s">
        <v>10</v>
      </c>
      <c r="J765" s="12"/>
      <c r="K765" s="12"/>
    </row>
    <row r="766" spans="1:11" hidden="1" x14ac:dyDescent="0.25">
      <c r="A766" s="12" t="s">
        <v>686</v>
      </c>
      <c r="B766" t="s">
        <v>23</v>
      </c>
      <c r="C766" t="s">
        <v>1715</v>
      </c>
      <c r="D766" t="s">
        <v>280</v>
      </c>
      <c r="E766" t="s">
        <v>29</v>
      </c>
      <c r="F766" t="s">
        <v>1675</v>
      </c>
      <c r="G766" t="s">
        <v>27</v>
      </c>
      <c r="H766">
        <v>5</v>
      </c>
      <c r="I766" s="12" t="s">
        <v>10</v>
      </c>
      <c r="J766" s="12"/>
      <c r="K766" s="12"/>
    </row>
    <row r="767" spans="1:11" hidden="1" x14ac:dyDescent="0.25">
      <c r="A767" s="12" t="s">
        <v>686</v>
      </c>
      <c r="B767" t="s">
        <v>23</v>
      </c>
      <c r="C767" t="s">
        <v>1715</v>
      </c>
      <c r="D767" t="s">
        <v>45</v>
      </c>
      <c r="E767" t="s">
        <v>40</v>
      </c>
      <c r="F767" t="s">
        <v>1657</v>
      </c>
      <c r="G767" t="s">
        <v>27</v>
      </c>
      <c r="H767">
        <v>5</v>
      </c>
      <c r="I767" s="12" t="s">
        <v>10</v>
      </c>
      <c r="J767" s="12"/>
      <c r="K767" s="12"/>
    </row>
    <row r="768" spans="1:11" hidden="1" x14ac:dyDescent="0.25">
      <c r="A768" s="12" t="s">
        <v>686</v>
      </c>
      <c r="B768" t="s">
        <v>23</v>
      </c>
      <c r="C768" t="s">
        <v>1715</v>
      </c>
      <c r="D768" t="s">
        <v>59</v>
      </c>
      <c r="E768" t="s">
        <v>40</v>
      </c>
      <c r="F768" t="s">
        <v>1657</v>
      </c>
      <c r="G768" t="s">
        <v>27</v>
      </c>
      <c r="H768">
        <v>5</v>
      </c>
      <c r="I768" s="12" t="s">
        <v>10</v>
      </c>
      <c r="J768" s="12"/>
      <c r="K768" s="12"/>
    </row>
    <row r="769" spans="1:11" hidden="1" x14ac:dyDescent="0.25">
      <c r="A769" s="12" t="s">
        <v>686</v>
      </c>
      <c r="B769" t="s">
        <v>23</v>
      </c>
      <c r="C769" t="s">
        <v>1715</v>
      </c>
      <c r="D769" t="s">
        <v>42</v>
      </c>
      <c r="E769" t="s">
        <v>40</v>
      </c>
      <c r="F769" t="s">
        <v>1657</v>
      </c>
      <c r="G769" t="s">
        <v>27</v>
      </c>
      <c r="H769">
        <v>5</v>
      </c>
      <c r="I769" s="12" t="s">
        <v>10</v>
      </c>
      <c r="J769" s="12"/>
      <c r="K769" s="12"/>
    </row>
    <row r="770" spans="1:11" hidden="1" x14ac:dyDescent="0.25">
      <c r="A770" s="12" t="s">
        <v>686</v>
      </c>
      <c r="B770" t="s">
        <v>23</v>
      </c>
      <c r="C770" t="s">
        <v>269</v>
      </c>
      <c r="D770" t="s">
        <v>269</v>
      </c>
      <c r="E770" t="s">
        <v>29</v>
      </c>
      <c r="F770" t="s">
        <v>1650</v>
      </c>
      <c r="G770" t="s">
        <v>27</v>
      </c>
      <c r="H770">
        <v>2</v>
      </c>
      <c r="I770" s="12" t="s">
        <v>10</v>
      </c>
      <c r="J770" s="12"/>
      <c r="K770" s="12"/>
    </row>
    <row r="771" spans="1:11" hidden="1" x14ac:dyDescent="0.25">
      <c r="A771" s="12" t="s">
        <v>686</v>
      </c>
      <c r="B771" t="s">
        <v>23</v>
      </c>
      <c r="C771" t="s">
        <v>269</v>
      </c>
      <c r="D771" t="s">
        <v>280</v>
      </c>
      <c r="E771" t="s">
        <v>29</v>
      </c>
      <c r="F771" t="s">
        <v>1675</v>
      </c>
      <c r="G771" t="s">
        <v>27</v>
      </c>
      <c r="H771">
        <v>2</v>
      </c>
      <c r="I771" s="12" t="s">
        <v>10</v>
      </c>
      <c r="J771" s="12"/>
      <c r="K771" s="12"/>
    </row>
    <row r="772" spans="1:11" hidden="1" x14ac:dyDescent="0.25">
      <c r="A772" s="12" t="s">
        <v>686</v>
      </c>
      <c r="B772" t="s">
        <v>23</v>
      </c>
      <c r="C772" t="s">
        <v>269</v>
      </c>
      <c r="D772" t="s">
        <v>45</v>
      </c>
      <c r="E772" t="s">
        <v>40</v>
      </c>
      <c r="F772" t="s">
        <v>1657</v>
      </c>
      <c r="G772" t="s">
        <v>27</v>
      </c>
      <c r="H772">
        <v>2</v>
      </c>
      <c r="I772" s="12" t="s">
        <v>10</v>
      </c>
      <c r="J772" s="12"/>
      <c r="K772" s="12"/>
    </row>
    <row r="773" spans="1:11" hidden="1" x14ac:dyDescent="0.25">
      <c r="A773" s="12" t="s">
        <v>686</v>
      </c>
      <c r="B773" t="s">
        <v>23</v>
      </c>
      <c r="C773" t="s">
        <v>269</v>
      </c>
      <c r="D773" t="s">
        <v>59</v>
      </c>
      <c r="E773" t="s">
        <v>40</v>
      </c>
      <c r="F773" t="s">
        <v>1657</v>
      </c>
      <c r="G773" t="s">
        <v>27</v>
      </c>
      <c r="H773">
        <v>2</v>
      </c>
      <c r="I773" s="12" t="s">
        <v>10</v>
      </c>
      <c r="J773" s="12"/>
      <c r="K773" s="12"/>
    </row>
    <row r="774" spans="1:11" hidden="1" x14ac:dyDescent="0.25">
      <c r="A774" s="12" t="s">
        <v>686</v>
      </c>
      <c r="B774" t="s">
        <v>23</v>
      </c>
      <c r="C774" t="s">
        <v>269</v>
      </c>
      <c r="D774" t="s">
        <v>42</v>
      </c>
      <c r="E774" t="s">
        <v>40</v>
      </c>
      <c r="F774" t="s">
        <v>1657</v>
      </c>
      <c r="G774" t="s">
        <v>27</v>
      </c>
      <c r="H774">
        <v>2</v>
      </c>
      <c r="I774" s="12" t="s">
        <v>10</v>
      </c>
      <c r="J774" s="12"/>
      <c r="K774" s="12"/>
    </row>
    <row r="775" spans="1:11" hidden="1" x14ac:dyDescent="0.25">
      <c r="A775" s="12" t="s">
        <v>686</v>
      </c>
      <c r="B775" t="s">
        <v>23</v>
      </c>
      <c r="C775" t="s">
        <v>1745</v>
      </c>
      <c r="D775" t="s">
        <v>1740</v>
      </c>
      <c r="E775" t="s">
        <v>29</v>
      </c>
      <c r="F775" t="s">
        <v>1674</v>
      </c>
      <c r="G775" t="s">
        <v>27</v>
      </c>
      <c r="H775">
        <v>1</v>
      </c>
      <c r="I775" s="12" t="s">
        <v>10</v>
      </c>
      <c r="J775" s="12"/>
      <c r="K775" s="12"/>
    </row>
    <row r="776" spans="1:11" hidden="1" x14ac:dyDescent="0.25">
      <c r="A776" s="12" t="s">
        <v>686</v>
      </c>
      <c r="B776" t="s">
        <v>23</v>
      </c>
      <c r="C776" t="s">
        <v>1745</v>
      </c>
      <c r="D776" t="s">
        <v>1746</v>
      </c>
      <c r="E776" t="s">
        <v>29</v>
      </c>
      <c r="F776" t="s">
        <v>1650</v>
      </c>
      <c r="G776" t="s">
        <v>27</v>
      </c>
      <c r="H776">
        <v>1</v>
      </c>
      <c r="I776" s="12" t="s">
        <v>10</v>
      </c>
      <c r="J776" s="12"/>
      <c r="K776" s="12"/>
    </row>
    <row r="777" spans="1:11" hidden="1" x14ac:dyDescent="0.25">
      <c r="A777" s="12" t="s">
        <v>686</v>
      </c>
      <c r="B777" t="s">
        <v>23</v>
      </c>
      <c r="C777" t="s">
        <v>1747</v>
      </c>
      <c r="D777" t="s">
        <v>1740</v>
      </c>
      <c r="E777" t="s">
        <v>29</v>
      </c>
      <c r="F777" t="s">
        <v>1674</v>
      </c>
      <c r="G777" t="s">
        <v>27</v>
      </c>
      <c r="H777">
        <v>1</v>
      </c>
      <c r="I777" s="12" t="s">
        <v>10</v>
      </c>
      <c r="J777" s="12"/>
      <c r="K777" s="12"/>
    </row>
    <row r="778" spans="1:11" hidden="1" x14ac:dyDescent="0.25">
      <c r="A778" s="12" t="s">
        <v>686</v>
      </c>
      <c r="B778" t="s">
        <v>23</v>
      </c>
      <c r="C778" t="s">
        <v>1747</v>
      </c>
      <c r="D778" t="s">
        <v>1748</v>
      </c>
      <c r="E778" t="s">
        <v>29</v>
      </c>
      <c r="F778" t="s">
        <v>1669</v>
      </c>
      <c r="G778" t="s">
        <v>27</v>
      </c>
      <c r="H778">
        <v>1</v>
      </c>
      <c r="I778" s="12" t="s">
        <v>10</v>
      </c>
      <c r="J778" s="12"/>
      <c r="K778" s="12"/>
    </row>
    <row r="779" spans="1:11" hidden="1" x14ac:dyDescent="0.25">
      <c r="A779" s="12" t="s">
        <v>686</v>
      </c>
      <c r="B779" t="s">
        <v>23</v>
      </c>
      <c r="C779" t="s">
        <v>1749</v>
      </c>
      <c r="D779" t="s">
        <v>1740</v>
      </c>
      <c r="E779" t="s">
        <v>29</v>
      </c>
      <c r="F779" t="s">
        <v>1674</v>
      </c>
      <c r="G779" t="s">
        <v>27</v>
      </c>
      <c r="H779">
        <v>6</v>
      </c>
      <c r="I779" s="12" t="s">
        <v>10</v>
      </c>
      <c r="J779" s="12"/>
      <c r="K779" s="12"/>
    </row>
    <row r="780" spans="1:11" hidden="1" x14ac:dyDescent="0.25">
      <c r="A780" s="12" t="s">
        <v>686</v>
      </c>
      <c r="B780" t="s">
        <v>23</v>
      </c>
      <c r="C780" t="s">
        <v>1749</v>
      </c>
      <c r="D780" t="s">
        <v>1750</v>
      </c>
      <c r="E780" t="s">
        <v>29</v>
      </c>
      <c r="F780" t="s">
        <v>1653</v>
      </c>
      <c r="G780" t="s">
        <v>27</v>
      </c>
      <c r="H780">
        <v>6</v>
      </c>
      <c r="I780" s="12" t="s">
        <v>10</v>
      </c>
      <c r="J780" s="12"/>
      <c r="K780" s="12"/>
    </row>
    <row r="781" spans="1:11" hidden="1" x14ac:dyDescent="0.25">
      <c r="A781" s="12" t="s">
        <v>686</v>
      </c>
      <c r="B781" t="s">
        <v>23</v>
      </c>
      <c r="C781" t="s">
        <v>1790</v>
      </c>
      <c r="D781" t="s">
        <v>44</v>
      </c>
      <c r="E781" t="s">
        <v>29</v>
      </c>
      <c r="F781" t="s">
        <v>1650</v>
      </c>
      <c r="G781" t="s">
        <v>27</v>
      </c>
      <c r="H781">
        <v>3373</v>
      </c>
      <c r="I781" s="12" t="s">
        <v>10</v>
      </c>
      <c r="J781" s="12"/>
      <c r="K781" s="12"/>
    </row>
    <row r="782" spans="1:11" hidden="1" x14ac:dyDescent="0.25">
      <c r="A782" s="12" t="s">
        <v>686</v>
      </c>
      <c r="B782" t="s">
        <v>23</v>
      </c>
      <c r="C782" t="s">
        <v>1790</v>
      </c>
      <c r="D782" t="s">
        <v>136</v>
      </c>
      <c r="E782" t="s">
        <v>29</v>
      </c>
      <c r="F782" t="s">
        <v>1650</v>
      </c>
      <c r="G782" t="s">
        <v>27</v>
      </c>
      <c r="H782">
        <v>3373</v>
      </c>
      <c r="I782" s="12" t="s">
        <v>10</v>
      </c>
      <c r="J782" s="12"/>
      <c r="K782" s="12"/>
    </row>
    <row r="783" spans="1:11" hidden="1" x14ac:dyDescent="0.25">
      <c r="A783" s="12" t="s">
        <v>686</v>
      </c>
      <c r="B783" t="s">
        <v>23</v>
      </c>
      <c r="C783" t="s">
        <v>1790</v>
      </c>
      <c r="D783" t="s">
        <v>61</v>
      </c>
      <c r="E783" t="s">
        <v>29</v>
      </c>
      <c r="F783" t="s">
        <v>1655</v>
      </c>
      <c r="G783" t="s">
        <v>27</v>
      </c>
      <c r="H783">
        <v>3373</v>
      </c>
      <c r="I783" s="12" t="s">
        <v>10</v>
      </c>
      <c r="J783" s="12"/>
      <c r="K783" s="12"/>
    </row>
    <row r="784" spans="1:11" hidden="1" x14ac:dyDescent="0.25">
      <c r="A784" s="12" t="s">
        <v>686</v>
      </c>
      <c r="B784" t="s">
        <v>23</v>
      </c>
      <c r="C784" t="s">
        <v>1790</v>
      </c>
      <c r="D784" t="s">
        <v>286</v>
      </c>
      <c r="E784" t="s">
        <v>26</v>
      </c>
      <c r="F784" t="s">
        <v>1650</v>
      </c>
      <c r="G784" t="s">
        <v>27</v>
      </c>
      <c r="H784">
        <v>3373</v>
      </c>
      <c r="I784" s="12" t="s">
        <v>10</v>
      </c>
      <c r="J784" s="12"/>
      <c r="K784" s="12"/>
    </row>
    <row r="785" spans="1:11" x14ac:dyDescent="0.25">
      <c r="A785" s="12" t="s">
        <v>686</v>
      </c>
      <c r="B785" t="s">
        <v>23</v>
      </c>
      <c r="C785" t="s">
        <v>1790</v>
      </c>
      <c r="D785" t="s">
        <v>502</v>
      </c>
      <c r="E785" t="s">
        <v>503</v>
      </c>
      <c r="F785" t="s">
        <v>1674</v>
      </c>
      <c r="G785" t="s">
        <v>36</v>
      </c>
      <c r="H785">
        <v>3373</v>
      </c>
      <c r="I785" s="12" t="s">
        <v>11</v>
      </c>
      <c r="J785" s="12"/>
      <c r="K785" s="12" t="s">
        <v>1771</v>
      </c>
    </row>
    <row r="786" spans="1:11" hidden="1" x14ac:dyDescent="0.25">
      <c r="A786" s="12" t="s">
        <v>686</v>
      </c>
      <c r="B786" t="s">
        <v>23</v>
      </c>
      <c r="C786" t="s">
        <v>1790</v>
      </c>
      <c r="D786" t="s">
        <v>1780</v>
      </c>
      <c r="E786" t="s">
        <v>26</v>
      </c>
      <c r="F786" t="s">
        <v>107</v>
      </c>
      <c r="G786" t="s">
        <v>27</v>
      </c>
      <c r="H786">
        <v>3373</v>
      </c>
      <c r="I786" s="12" t="s">
        <v>11</v>
      </c>
      <c r="J786" s="12"/>
      <c r="K786" s="12"/>
    </row>
    <row r="787" spans="1:11" hidden="1" x14ac:dyDescent="0.25">
      <c r="A787" s="12" t="s">
        <v>686</v>
      </c>
      <c r="B787" t="s">
        <v>23</v>
      </c>
      <c r="C787" t="s">
        <v>1790</v>
      </c>
      <c r="D787" t="s">
        <v>37</v>
      </c>
      <c r="E787" t="s">
        <v>26</v>
      </c>
      <c r="F787" t="s">
        <v>1655</v>
      </c>
      <c r="G787" t="s">
        <v>27</v>
      </c>
      <c r="H787">
        <v>3373</v>
      </c>
      <c r="I787" s="12" t="s">
        <v>10</v>
      </c>
      <c r="J787" s="12"/>
      <c r="K787" s="12"/>
    </row>
    <row r="788" spans="1:11" ht="59.25" customHeight="1" x14ac:dyDescent="0.25">
      <c r="A788" s="12" t="s">
        <v>686</v>
      </c>
      <c r="B788" t="s">
        <v>23</v>
      </c>
      <c r="C788" t="s">
        <v>1790</v>
      </c>
      <c r="D788" t="s">
        <v>38</v>
      </c>
      <c r="E788" t="s">
        <v>29</v>
      </c>
      <c r="F788" t="s">
        <v>1656</v>
      </c>
      <c r="G788" t="s">
        <v>27</v>
      </c>
      <c r="H788">
        <v>3373</v>
      </c>
      <c r="I788" s="12" t="s">
        <v>12</v>
      </c>
      <c r="J788" s="12"/>
      <c r="K788" s="12" t="s">
        <v>688</v>
      </c>
    </row>
    <row r="789" spans="1:11" hidden="1" x14ac:dyDescent="0.25">
      <c r="A789" s="12" t="s">
        <v>686</v>
      </c>
      <c r="B789" t="s">
        <v>23</v>
      </c>
      <c r="C789" t="s">
        <v>1790</v>
      </c>
      <c r="D789" t="s">
        <v>39</v>
      </c>
      <c r="E789" t="s">
        <v>40</v>
      </c>
      <c r="F789" t="s">
        <v>1657</v>
      </c>
      <c r="G789" t="s">
        <v>27</v>
      </c>
      <c r="H789">
        <v>3373</v>
      </c>
      <c r="I789" s="12" t="s">
        <v>10</v>
      </c>
      <c r="J789" s="12"/>
      <c r="K789" s="12"/>
    </row>
    <row r="790" spans="1:11" x14ac:dyDescent="0.25">
      <c r="A790" s="12" t="s">
        <v>686</v>
      </c>
      <c r="B790" t="s">
        <v>23</v>
      </c>
      <c r="C790" t="s">
        <v>1790</v>
      </c>
      <c r="D790" t="s">
        <v>41</v>
      </c>
      <c r="E790" t="s">
        <v>29</v>
      </c>
      <c r="F790" t="s">
        <v>1656</v>
      </c>
      <c r="G790" t="s">
        <v>27</v>
      </c>
      <c r="H790">
        <v>3373</v>
      </c>
      <c r="I790" s="12" t="s">
        <v>12</v>
      </c>
      <c r="J790" s="12"/>
      <c r="K790" s="12" t="s">
        <v>688</v>
      </c>
    </row>
    <row r="791" spans="1:11" hidden="1" x14ac:dyDescent="0.25">
      <c r="A791" s="12" t="s">
        <v>686</v>
      </c>
      <c r="B791" t="s">
        <v>23</v>
      </c>
      <c r="C791" t="s">
        <v>1790</v>
      </c>
      <c r="D791" t="s">
        <v>42</v>
      </c>
      <c r="E791" t="s">
        <v>40</v>
      </c>
      <c r="F791" t="s">
        <v>1657</v>
      </c>
      <c r="G791" t="s">
        <v>27</v>
      </c>
      <c r="H791">
        <v>3373</v>
      </c>
      <c r="I791" s="12" t="s">
        <v>10</v>
      </c>
      <c r="J791" s="12"/>
      <c r="K791" s="12"/>
    </row>
    <row r="792" spans="1:11" hidden="1" x14ac:dyDescent="0.25">
      <c r="A792" s="12" t="s">
        <v>686</v>
      </c>
      <c r="B792" t="s">
        <v>23</v>
      </c>
      <c r="C792" t="s">
        <v>562</v>
      </c>
      <c r="D792" t="s">
        <v>562</v>
      </c>
      <c r="E792" t="s">
        <v>29</v>
      </c>
      <c r="F792" t="s">
        <v>1655</v>
      </c>
      <c r="G792" t="s">
        <v>27</v>
      </c>
      <c r="H792">
        <v>3</v>
      </c>
      <c r="I792" s="12" t="s">
        <v>10</v>
      </c>
      <c r="J792" s="12"/>
      <c r="K792" s="12"/>
    </row>
    <row r="793" spans="1:11" hidden="1" x14ac:dyDescent="0.25">
      <c r="A793" s="12" t="s">
        <v>686</v>
      </c>
      <c r="B793" t="s">
        <v>23</v>
      </c>
      <c r="C793" t="s">
        <v>562</v>
      </c>
      <c r="D793" t="s">
        <v>280</v>
      </c>
      <c r="E793" t="s">
        <v>29</v>
      </c>
      <c r="F793" t="s">
        <v>1675</v>
      </c>
      <c r="G793" t="s">
        <v>27</v>
      </c>
      <c r="H793">
        <v>3</v>
      </c>
      <c r="I793" s="12" t="s">
        <v>10</v>
      </c>
      <c r="J793" s="12"/>
      <c r="K793" s="12"/>
    </row>
    <row r="794" spans="1:11" hidden="1" x14ac:dyDescent="0.25">
      <c r="A794" s="12" t="s">
        <v>686</v>
      </c>
      <c r="B794" t="s">
        <v>23</v>
      </c>
      <c r="C794" t="s">
        <v>562</v>
      </c>
      <c r="D794" t="s">
        <v>45</v>
      </c>
      <c r="E794" t="s">
        <v>40</v>
      </c>
      <c r="F794" t="s">
        <v>1657</v>
      </c>
      <c r="G794" t="s">
        <v>27</v>
      </c>
      <c r="H794">
        <v>3</v>
      </c>
      <c r="I794" s="12" t="s">
        <v>10</v>
      </c>
      <c r="J794" s="12"/>
      <c r="K794" s="12"/>
    </row>
    <row r="795" spans="1:11" hidden="1" x14ac:dyDescent="0.25">
      <c r="A795" s="12" t="s">
        <v>686</v>
      </c>
      <c r="B795" t="s">
        <v>23</v>
      </c>
      <c r="C795" t="s">
        <v>562</v>
      </c>
      <c r="D795" t="s">
        <v>59</v>
      </c>
      <c r="E795" t="s">
        <v>40</v>
      </c>
      <c r="F795" t="s">
        <v>1657</v>
      </c>
      <c r="G795" t="s">
        <v>27</v>
      </c>
      <c r="H795">
        <v>3</v>
      </c>
      <c r="I795" s="12" t="s">
        <v>10</v>
      </c>
      <c r="J795" s="12"/>
      <c r="K795" s="12"/>
    </row>
    <row r="796" spans="1:11" hidden="1" x14ac:dyDescent="0.25">
      <c r="A796" s="12" t="s">
        <v>686</v>
      </c>
      <c r="B796" t="s">
        <v>23</v>
      </c>
      <c r="C796" t="s">
        <v>562</v>
      </c>
      <c r="D796" t="s">
        <v>42</v>
      </c>
      <c r="E796" t="s">
        <v>40</v>
      </c>
      <c r="F796" t="s">
        <v>1657</v>
      </c>
      <c r="G796" t="s">
        <v>27</v>
      </c>
      <c r="H796">
        <v>3</v>
      </c>
      <c r="I796" s="12" t="s">
        <v>10</v>
      </c>
      <c r="J796" s="12"/>
      <c r="K796" s="12"/>
    </row>
    <row r="797" spans="1:11" hidden="1" x14ac:dyDescent="0.25">
      <c r="A797" s="12" t="s">
        <v>686</v>
      </c>
      <c r="B797" t="s">
        <v>23</v>
      </c>
      <c r="C797" t="s">
        <v>563</v>
      </c>
      <c r="D797" t="s">
        <v>563</v>
      </c>
      <c r="E797" t="s">
        <v>29</v>
      </c>
      <c r="F797" t="s">
        <v>1674</v>
      </c>
      <c r="G797" t="s">
        <v>27</v>
      </c>
      <c r="H797">
        <v>4</v>
      </c>
      <c r="I797" s="12" t="s">
        <v>10</v>
      </c>
      <c r="J797" s="12"/>
      <c r="K797" s="12"/>
    </row>
    <row r="798" spans="1:11" hidden="1" x14ac:dyDescent="0.25">
      <c r="A798" s="12" t="s">
        <v>686</v>
      </c>
      <c r="B798" t="s">
        <v>23</v>
      </c>
      <c r="C798" t="s">
        <v>563</v>
      </c>
      <c r="D798" t="s">
        <v>280</v>
      </c>
      <c r="E798" t="s">
        <v>29</v>
      </c>
      <c r="F798" t="s">
        <v>1675</v>
      </c>
      <c r="G798" t="s">
        <v>27</v>
      </c>
      <c r="H798">
        <v>4</v>
      </c>
      <c r="I798" s="12" t="s">
        <v>10</v>
      </c>
      <c r="J798" s="12"/>
      <c r="K798" s="12"/>
    </row>
    <row r="799" spans="1:11" hidden="1" x14ac:dyDescent="0.25">
      <c r="A799" s="12" t="s">
        <v>686</v>
      </c>
      <c r="B799" t="s">
        <v>23</v>
      </c>
      <c r="C799" t="s">
        <v>563</v>
      </c>
      <c r="D799" t="s">
        <v>45</v>
      </c>
      <c r="E799" t="s">
        <v>40</v>
      </c>
      <c r="F799" t="s">
        <v>1657</v>
      </c>
      <c r="G799" t="s">
        <v>27</v>
      </c>
      <c r="H799">
        <v>4</v>
      </c>
      <c r="I799" s="12" t="s">
        <v>10</v>
      </c>
      <c r="J799" s="12"/>
      <c r="K799" s="12"/>
    </row>
    <row r="800" spans="1:11" hidden="1" x14ac:dyDescent="0.25">
      <c r="A800" s="12" t="s">
        <v>686</v>
      </c>
      <c r="B800" t="s">
        <v>23</v>
      </c>
      <c r="C800" t="s">
        <v>563</v>
      </c>
      <c r="D800" t="s">
        <v>59</v>
      </c>
      <c r="E800" t="s">
        <v>40</v>
      </c>
      <c r="F800" t="s">
        <v>1657</v>
      </c>
      <c r="G800" t="s">
        <v>27</v>
      </c>
      <c r="H800">
        <v>4</v>
      </c>
      <c r="I800" s="12" t="s">
        <v>10</v>
      </c>
      <c r="J800" s="12"/>
      <c r="K800" s="12"/>
    </row>
    <row r="801" spans="1:12" hidden="1" x14ac:dyDescent="0.25">
      <c r="A801" s="12" t="s">
        <v>686</v>
      </c>
      <c r="B801" t="s">
        <v>23</v>
      </c>
      <c r="C801" t="s">
        <v>563</v>
      </c>
      <c r="D801" t="s">
        <v>42</v>
      </c>
      <c r="E801" t="s">
        <v>40</v>
      </c>
      <c r="F801" t="s">
        <v>1657</v>
      </c>
      <c r="G801" t="s">
        <v>27</v>
      </c>
      <c r="H801">
        <v>4</v>
      </c>
      <c r="I801" s="12" t="s">
        <v>10</v>
      </c>
      <c r="J801" s="12"/>
      <c r="K801" s="12"/>
    </row>
    <row r="802" spans="1:12" hidden="1" x14ac:dyDescent="0.25">
      <c r="A802" s="12" t="s">
        <v>686</v>
      </c>
      <c r="B802" t="s">
        <v>23</v>
      </c>
      <c r="C802" t="s">
        <v>1925</v>
      </c>
      <c r="D802" t="s">
        <v>110</v>
      </c>
      <c r="E802" t="s">
        <v>26</v>
      </c>
      <c r="F802" t="s">
        <v>1650</v>
      </c>
      <c r="G802" t="s">
        <v>27</v>
      </c>
      <c r="H802">
        <v>277678</v>
      </c>
      <c r="I802" s="12" t="s">
        <v>10</v>
      </c>
      <c r="J802" s="12"/>
      <c r="K802" s="12"/>
    </row>
    <row r="803" spans="1:12" hidden="1" x14ac:dyDescent="0.25">
      <c r="A803" s="12" t="s">
        <v>686</v>
      </c>
      <c r="B803" t="s">
        <v>23</v>
      </c>
      <c r="C803" t="s">
        <v>1925</v>
      </c>
      <c r="D803" t="s">
        <v>1926</v>
      </c>
      <c r="E803" t="s">
        <v>26</v>
      </c>
      <c r="F803" t="s">
        <v>1650</v>
      </c>
      <c r="G803" t="s">
        <v>27</v>
      </c>
      <c r="H803">
        <v>277678</v>
      </c>
      <c r="I803" s="12" t="s">
        <v>10</v>
      </c>
      <c r="J803" s="12"/>
      <c r="K803" s="12"/>
    </row>
    <row r="804" spans="1:12" hidden="1" x14ac:dyDescent="0.25">
      <c r="A804" s="12" t="s">
        <v>686</v>
      </c>
      <c r="B804" t="s">
        <v>23</v>
      </c>
      <c r="C804" t="s">
        <v>1925</v>
      </c>
      <c r="D804" t="s">
        <v>1927</v>
      </c>
      <c r="E804" t="s">
        <v>26</v>
      </c>
      <c r="F804" t="s">
        <v>1650</v>
      </c>
      <c r="G804" t="s">
        <v>27</v>
      </c>
      <c r="H804">
        <v>277678</v>
      </c>
      <c r="I804" s="12" t="s">
        <v>10</v>
      </c>
      <c r="J804" s="12"/>
      <c r="K804" s="12"/>
    </row>
    <row r="805" spans="1:12" hidden="1" x14ac:dyDescent="0.25">
      <c r="A805" s="12" t="s">
        <v>686</v>
      </c>
      <c r="B805" t="s">
        <v>23</v>
      </c>
      <c r="C805" t="s">
        <v>1925</v>
      </c>
      <c r="D805" t="s">
        <v>313</v>
      </c>
      <c r="E805" t="s">
        <v>29</v>
      </c>
      <c r="F805" t="s">
        <v>1651</v>
      </c>
      <c r="G805" t="s">
        <v>36</v>
      </c>
      <c r="H805">
        <v>277678</v>
      </c>
      <c r="I805" s="12" t="s">
        <v>10</v>
      </c>
      <c r="J805" s="12"/>
      <c r="K805" s="12"/>
    </row>
    <row r="806" spans="1:12" hidden="1" x14ac:dyDescent="0.25">
      <c r="A806" s="12" t="s">
        <v>686</v>
      </c>
      <c r="B806" t="s">
        <v>23</v>
      </c>
      <c r="C806" t="s">
        <v>1925</v>
      </c>
      <c r="D806" t="s">
        <v>314</v>
      </c>
      <c r="E806" t="s">
        <v>29</v>
      </c>
      <c r="F806" t="s">
        <v>1674</v>
      </c>
      <c r="G806" t="s">
        <v>36</v>
      </c>
      <c r="H806">
        <v>277678</v>
      </c>
      <c r="I806" s="12" t="s">
        <v>10</v>
      </c>
      <c r="J806" s="12"/>
      <c r="K806" s="12"/>
    </row>
    <row r="807" spans="1:12" hidden="1" x14ac:dyDescent="0.25">
      <c r="A807" s="12" t="s">
        <v>686</v>
      </c>
      <c r="B807" t="s">
        <v>23</v>
      </c>
      <c r="C807" t="s">
        <v>1925</v>
      </c>
      <c r="D807" t="s">
        <v>315</v>
      </c>
      <c r="E807" t="s">
        <v>29</v>
      </c>
      <c r="F807" t="s">
        <v>1651</v>
      </c>
      <c r="G807" t="s">
        <v>36</v>
      </c>
      <c r="H807">
        <v>277678</v>
      </c>
      <c r="I807" s="12" t="s">
        <v>10</v>
      </c>
      <c r="J807" s="12"/>
      <c r="K807" s="12"/>
    </row>
    <row r="808" spans="1:12" hidden="1" x14ac:dyDescent="0.25">
      <c r="A808" s="12" t="s">
        <v>686</v>
      </c>
      <c r="B808" t="s">
        <v>23</v>
      </c>
      <c r="C808" t="s">
        <v>1925</v>
      </c>
      <c r="D808" t="s">
        <v>1928</v>
      </c>
      <c r="E808" t="s">
        <v>29</v>
      </c>
      <c r="F808" t="s">
        <v>1674</v>
      </c>
      <c r="G808" t="s">
        <v>36</v>
      </c>
      <c r="H808">
        <v>277678</v>
      </c>
      <c r="I808" s="12" t="s">
        <v>10</v>
      </c>
      <c r="J808" s="12"/>
      <c r="K808" s="12"/>
    </row>
    <row r="809" spans="1:12" hidden="1" x14ac:dyDescent="0.25">
      <c r="A809" s="12" t="s">
        <v>686</v>
      </c>
      <c r="B809" t="s">
        <v>23</v>
      </c>
      <c r="C809" t="s">
        <v>1925</v>
      </c>
      <c r="D809" t="s">
        <v>1929</v>
      </c>
      <c r="E809" t="s">
        <v>29</v>
      </c>
      <c r="F809" t="s">
        <v>1674</v>
      </c>
      <c r="G809" t="s">
        <v>36</v>
      </c>
      <c r="H809">
        <v>277678</v>
      </c>
      <c r="I809" s="12" t="s">
        <v>10</v>
      </c>
      <c r="J809" s="12"/>
      <c r="K809" s="12"/>
    </row>
    <row r="810" spans="1:12" hidden="1" x14ac:dyDescent="0.25">
      <c r="A810" s="12" t="s">
        <v>686</v>
      </c>
      <c r="B810" t="s">
        <v>23</v>
      </c>
      <c r="C810" t="s">
        <v>1925</v>
      </c>
      <c r="D810" t="s">
        <v>1930</v>
      </c>
      <c r="E810" t="s">
        <v>29</v>
      </c>
      <c r="F810" t="s">
        <v>1653</v>
      </c>
      <c r="G810" t="s">
        <v>36</v>
      </c>
      <c r="H810">
        <v>277678</v>
      </c>
      <c r="I810" s="12" t="s">
        <v>10</v>
      </c>
      <c r="J810" s="12"/>
      <c r="K810" s="12"/>
    </row>
    <row r="811" spans="1:12" x14ac:dyDescent="0.25">
      <c r="A811" s="12" t="s">
        <v>686</v>
      </c>
      <c r="B811" t="s">
        <v>23</v>
      </c>
      <c r="C811" t="s">
        <v>1925</v>
      </c>
      <c r="D811" t="s">
        <v>1931</v>
      </c>
      <c r="E811" t="s">
        <v>29</v>
      </c>
      <c r="F811" t="s">
        <v>1656</v>
      </c>
      <c r="G811" t="s">
        <v>36</v>
      </c>
      <c r="H811">
        <v>277678</v>
      </c>
      <c r="I811" s="12" t="s">
        <v>11</v>
      </c>
      <c r="J811" s="12"/>
      <c r="K811" s="12" t="s">
        <v>685</v>
      </c>
      <c r="L811" s="8" t="s">
        <v>2443</v>
      </c>
    </row>
    <row r="812" spans="1:12" hidden="1" x14ac:dyDescent="0.25">
      <c r="A812" s="12" t="s">
        <v>686</v>
      </c>
      <c r="B812" t="s">
        <v>23</v>
      </c>
      <c r="C812" t="s">
        <v>1925</v>
      </c>
      <c r="D812" t="s">
        <v>1932</v>
      </c>
      <c r="E812" t="s">
        <v>29</v>
      </c>
      <c r="F812" t="s">
        <v>1657</v>
      </c>
      <c r="G812" t="s">
        <v>27</v>
      </c>
      <c r="H812">
        <v>277678</v>
      </c>
      <c r="I812" s="12" t="s">
        <v>10</v>
      </c>
      <c r="J812" s="12"/>
      <c r="K812" s="12"/>
    </row>
    <row r="813" spans="1:12" hidden="1" x14ac:dyDescent="0.25">
      <c r="A813" s="12" t="s">
        <v>686</v>
      </c>
      <c r="B813" t="s">
        <v>23</v>
      </c>
      <c r="C813" t="s">
        <v>1925</v>
      </c>
      <c r="D813" t="s">
        <v>1933</v>
      </c>
      <c r="E813" t="s">
        <v>29</v>
      </c>
      <c r="F813" t="s">
        <v>1656</v>
      </c>
      <c r="G813" t="s">
        <v>36</v>
      </c>
      <c r="H813">
        <v>277678</v>
      </c>
      <c r="I813" s="12" t="s">
        <v>11</v>
      </c>
      <c r="J813" s="12"/>
      <c r="K813" s="12"/>
    </row>
    <row r="814" spans="1:12" hidden="1" x14ac:dyDescent="0.25">
      <c r="A814" s="12" t="s">
        <v>686</v>
      </c>
      <c r="B814" t="s">
        <v>23</v>
      </c>
      <c r="C814" t="s">
        <v>1925</v>
      </c>
      <c r="D814" t="s">
        <v>1934</v>
      </c>
      <c r="E814" t="s">
        <v>29</v>
      </c>
      <c r="F814" t="s">
        <v>1651</v>
      </c>
      <c r="G814" t="s">
        <v>36</v>
      </c>
      <c r="H814">
        <v>277678</v>
      </c>
      <c r="I814" s="12" t="s">
        <v>11</v>
      </c>
      <c r="J814" s="12"/>
      <c r="K814" s="12"/>
    </row>
    <row r="815" spans="1:12" hidden="1" x14ac:dyDescent="0.25">
      <c r="A815" s="12" t="s">
        <v>686</v>
      </c>
      <c r="B815" t="s">
        <v>23</v>
      </c>
      <c r="C815" t="s">
        <v>1925</v>
      </c>
      <c r="D815" t="s">
        <v>1935</v>
      </c>
      <c r="E815" t="s">
        <v>29</v>
      </c>
      <c r="F815" t="s">
        <v>1651</v>
      </c>
      <c r="G815" t="s">
        <v>27</v>
      </c>
      <c r="H815">
        <v>277678</v>
      </c>
      <c r="I815" s="12" t="s">
        <v>10</v>
      </c>
      <c r="J815" s="12"/>
      <c r="K815" s="12"/>
    </row>
    <row r="816" spans="1:12" hidden="1" x14ac:dyDescent="0.25">
      <c r="A816" s="12" t="s">
        <v>686</v>
      </c>
      <c r="B816" t="s">
        <v>23</v>
      </c>
      <c r="C816" t="s">
        <v>1925</v>
      </c>
      <c r="D816" t="s">
        <v>161</v>
      </c>
      <c r="E816" t="s">
        <v>26</v>
      </c>
      <c r="F816" t="s">
        <v>1650</v>
      </c>
      <c r="G816" t="s">
        <v>36</v>
      </c>
      <c r="H816">
        <v>277678</v>
      </c>
      <c r="I816" s="12" t="s">
        <v>10</v>
      </c>
      <c r="J816" s="12"/>
      <c r="K816" s="12"/>
    </row>
    <row r="817" spans="1:11" hidden="1" x14ac:dyDescent="0.25">
      <c r="A817" s="12" t="s">
        <v>686</v>
      </c>
      <c r="B817" t="s">
        <v>23</v>
      </c>
      <c r="C817" t="s">
        <v>1925</v>
      </c>
      <c r="D817" t="s">
        <v>1936</v>
      </c>
      <c r="E817" t="s">
        <v>29</v>
      </c>
      <c r="F817" t="s">
        <v>1709</v>
      </c>
      <c r="G817" t="s">
        <v>36</v>
      </c>
      <c r="H817">
        <v>277678</v>
      </c>
      <c r="I817" s="12" t="s">
        <v>10</v>
      </c>
      <c r="J817" s="12"/>
      <c r="K817" s="12"/>
    </row>
    <row r="818" spans="1:11" x14ac:dyDescent="0.25">
      <c r="A818" s="12" t="s">
        <v>686</v>
      </c>
      <c r="B818" t="s">
        <v>23</v>
      </c>
      <c r="C818" t="s">
        <v>1925</v>
      </c>
      <c r="D818" t="s">
        <v>1937</v>
      </c>
      <c r="E818" t="s">
        <v>26</v>
      </c>
      <c r="F818" t="s">
        <v>1938</v>
      </c>
      <c r="G818" t="s">
        <v>36</v>
      </c>
      <c r="H818">
        <v>277678</v>
      </c>
      <c r="I818" s="12" t="s">
        <v>11</v>
      </c>
      <c r="J818" s="12"/>
      <c r="K818" s="12" t="s">
        <v>1771</v>
      </c>
    </row>
    <row r="819" spans="1:11" ht="186.75" customHeight="1" x14ac:dyDescent="0.25">
      <c r="A819" s="12" t="s">
        <v>686</v>
      </c>
      <c r="B819" t="s">
        <v>23</v>
      </c>
      <c r="C819" t="s">
        <v>1925</v>
      </c>
      <c r="D819" t="s">
        <v>1939</v>
      </c>
      <c r="E819" t="s">
        <v>29</v>
      </c>
      <c r="F819" t="s">
        <v>1674</v>
      </c>
      <c r="G819" t="s">
        <v>36</v>
      </c>
      <c r="H819">
        <v>277678</v>
      </c>
      <c r="I819" s="12" t="s">
        <v>11</v>
      </c>
      <c r="J819" s="12"/>
      <c r="K819" s="12" t="s">
        <v>1771</v>
      </c>
    </row>
    <row r="820" spans="1:11" x14ac:dyDescent="0.25">
      <c r="A820" s="12" t="s">
        <v>686</v>
      </c>
      <c r="B820" t="s">
        <v>23</v>
      </c>
      <c r="C820" t="s">
        <v>1925</v>
      </c>
      <c r="D820" t="s">
        <v>1940</v>
      </c>
      <c r="E820" t="s">
        <v>26</v>
      </c>
      <c r="F820" t="s">
        <v>1655</v>
      </c>
      <c r="G820" t="s">
        <v>36</v>
      </c>
      <c r="H820">
        <v>277678</v>
      </c>
      <c r="I820" s="12" t="s">
        <v>11</v>
      </c>
      <c r="J820" s="12"/>
      <c r="K820" s="12" t="s">
        <v>1771</v>
      </c>
    </row>
    <row r="821" spans="1:11" x14ac:dyDescent="0.25">
      <c r="A821" s="12" t="s">
        <v>686</v>
      </c>
      <c r="B821" t="s">
        <v>23</v>
      </c>
      <c r="C821" t="s">
        <v>1925</v>
      </c>
      <c r="D821" t="s">
        <v>1941</v>
      </c>
      <c r="E821" t="s">
        <v>29</v>
      </c>
      <c r="F821" t="s">
        <v>1674</v>
      </c>
      <c r="G821" t="s">
        <v>36</v>
      </c>
      <c r="H821">
        <v>277678</v>
      </c>
      <c r="I821" s="12" t="s">
        <v>11</v>
      </c>
      <c r="J821" s="12"/>
      <c r="K821" s="12" t="s">
        <v>1771</v>
      </c>
    </row>
    <row r="822" spans="1:11" x14ac:dyDescent="0.25">
      <c r="A822" s="12" t="s">
        <v>686</v>
      </c>
      <c r="B822" t="s">
        <v>23</v>
      </c>
      <c r="C822" t="s">
        <v>1925</v>
      </c>
      <c r="D822" t="s">
        <v>1942</v>
      </c>
      <c r="E822" t="s">
        <v>29</v>
      </c>
      <c r="F822" t="s">
        <v>1674</v>
      </c>
      <c r="G822" t="s">
        <v>36</v>
      </c>
      <c r="H822">
        <v>277678</v>
      </c>
      <c r="I822" s="12" t="s">
        <v>11</v>
      </c>
      <c r="J822" s="12"/>
      <c r="K822" s="12" t="s">
        <v>1771</v>
      </c>
    </row>
    <row r="823" spans="1:11" x14ac:dyDescent="0.25">
      <c r="A823" s="12" t="s">
        <v>686</v>
      </c>
      <c r="B823" t="s">
        <v>23</v>
      </c>
      <c r="C823" t="s">
        <v>1925</v>
      </c>
      <c r="D823" t="s">
        <v>1943</v>
      </c>
      <c r="E823" t="s">
        <v>29</v>
      </c>
      <c r="F823" t="s">
        <v>1674</v>
      </c>
      <c r="G823" t="s">
        <v>36</v>
      </c>
      <c r="H823">
        <v>277678</v>
      </c>
      <c r="I823" s="12" t="s">
        <v>11</v>
      </c>
      <c r="J823" s="12"/>
      <c r="K823" s="12" t="s">
        <v>1771</v>
      </c>
    </row>
    <row r="824" spans="1:11" x14ac:dyDescent="0.25">
      <c r="A824" s="12" t="s">
        <v>686</v>
      </c>
      <c r="B824" t="s">
        <v>23</v>
      </c>
      <c r="C824" t="s">
        <v>1925</v>
      </c>
      <c r="D824" t="s">
        <v>1944</v>
      </c>
      <c r="E824" t="s">
        <v>29</v>
      </c>
      <c r="F824" t="s">
        <v>1674</v>
      </c>
      <c r="G824" t="s">
        <v>36</v>
      </c>
      <c r="H824">
        <v>277678</v>
      </c>
      <c r="I824" s="12" t="s">
        <v>11</v>
      </c>
      <c r="J824" s="12"/>
      <c r="K824" s="12" t="s">
        <v>1771</v>
      </c>
    </row>
    <row r="825" spans="1:11" x14ac:dyDescent="0.25">
      <c r="A825" s="12" t="s">
        <v>686</v>
      </c>
      <c r="B825" t="s">
        <v>23</v>
      </c>
      <c r="C825" t="s">
        <v>1925</v>
      </c>
      <c r="D825" t="s">
        <v>1945</v>
      </c>
      <c r="E825" t="s">
        <v>29</v>
      </c>
      <c r="F825" t="s">
        <v>1651</v>
      </c>
      <c r="G825" t="s">
        <v>36</v>
      </c>
      <c r="H825">
        <v>277678</v>
      </c>
      <c r="I825" s="12" t="s">
        <v>11</v>
      </c>
      <c r="J825" s="12"/>
      <c r="K825" s="12" t="s">
        <v>1771</v>
      </c>
    </row>
    <row r="826" spans="1:11" x14ac:dyDescent="0.25">
      <c r="A826" s="12" t="s">
        <v>686</v>
      </c>
      <c r="B826" t="s">
        <v>23</v>
      </c>
      <c r="C826" t="s">
        <v>1925</v>
      </c>
      <c r="D826" t="s">
        <v>1946</v>
      </c>
      <c r="E826" t="s">
        <v>29</v>
      </c>
      <c r="F826" t="s">
        <v>1820</v>
      </c>
      <c r="G826" t="s">
        <v>36</v>
      </c>
      <c r="H826">
        <v>277678</v>
      </c>
      <c r="I826" s="12" t="s">
        <v>11</v>
      </c>
      <c r="J826" s="12"/>
      <c r="K826" s="12" t="s">
        <v>1771</v>
      </c>
    </row>
    <row r="827" spans="1:11" x14ac:dyDescent="0.25">
      <c r="A827" s="12" t="s">
        <v>686</v>
      </c>
      <c r="B827" t="s">
        <v>23</v>
      </c>
      <c r="C827" t="s">
        <v>1925</v>
      </c>
      <c r="D827" t="s">
        <v>1947</v>
      </c>
      <c r="E827" t="s">
        <v>29</v>
      </c>
      <c r="F827" t="s">
        <v>1820</v>
      </c>
      <c r="G827" t="s">
        <v>36</v>
      </c>
      <c r="H827">
        <v>277678</v>
      </c>
      <c r="I827" s="12" t="s">
        <v>11</v>
      </c>
      <c r="J827" s="12"/>
      <c r="K827" s="12" t="s">
        <v>1771</v>
      </c>
    </row>
    <row r="828" spans="1:11" x14ac:dyDescent="0.25">
      <c r="A828" s="12" t="s">
        <v>686</v>
      </c>
      <c r="B828" t="s">
        <v>23</v>
      </c>
      <c r="C828" t="s">
        <v>1925</v>
      </c>
      <c r="D828" t="s">
        <v>1948</v>
      </c>
      <c r="E828" t="s">
        <v>29</v>
      </c>
      <c r="F828" t="s">
        <v>1656</v>
      </c>
      <c r="G828" t="s">
        <v>36</v>
      </c>
      <c r="H828">
        <v>277678</v>
      </c>
      <c r="I828" s="12" t="s">
        <v>12</v>
      </c>
      <c r="J828" s="12"/>
      <c r="K828" s="12" t="s">
        <v>688</v>
      </c>
    </row>
    <row r="829" spans="1:11" hidden="1" x14ac:dyDescent="0.25">
      <c r="A829" s="12" t="s">
        <v>686</v>
      </c>
      <c r="B829" t="s">
        <v>23</v>
      </c>
      <c r="C829" t="s">
        <v>1925</v>
      </c>
      <c r="D829" t="s">
        <v>1949</v>
      </c>
      <c r="E829" t="s">
        <v>40</v>
      </c>
      <c r="F829" t="s">
        <v>1657</v>
      </c>
      <c r="G829" t="s">
        <v>36</v>
      </c>
      <c r="H829">
        <v>277678</v>
      </c>
      <c r="I829" s="12" t="s">
        <v>11</v>
      </c>
      <c r="J829" s="12"/>
      <c r="K829" s="12"/>
    </row>
    <row r="830" spans="1:11" hidden="1" x14ac:dyDescent="0.25">
      <c r="A830" s="12" t="s">
        <v>686</v>
      </c>
      <c r="B830" t="s">
        <v>23</v>
      </c>
      <c r="C830" t="s">
        <v>1925</v>
      </c>
      <c r="D830" t="s">
        <v>1950</v>
      </c>
      <c r="E830" t="s">
        <v>29</v>
      </c>
      <c r="F830" t="s">
        <v>1674</v>
      </c>
      <c r="G830" t="s">
        <v>36</v>
      </c>
      <c r="H830">
        <v>277678</v>
      </c>
      <c r="I830" s="12" t="s">
        <v>10</v>
      </c>
      <c r="J830" s="12"/>
      <c r="K830" s="12"/>
    </row>
    <row r="831" spans="1:11" hidden="1" x14ac:dyDescent="0.25">
      <c r="A831" s="12" t="s">
        <v>686</v>
      </c>
      <c r="B831" t="s">
        <v>23</v>
      </c>
      <c r="C831" t="s">
        <v>1925</v>
      </c>
      <c r="D831" t="s">
        <v>1951</v>
      </c>
      <c r="E831" t="s">
        <v>26</v>
      </c>
      <c r="F831" t="s">
        <v>1650</v>
      </c>
      <c r="G831" t="s">
        <v>36</v>
      </c>
      <c r="H831">
        <v>277678</v>
      </c>
      <c r="I831" s="12" t="s">
        <v>10</v>
      </c>
      <c r="J831" s="12"/>
      <c r="K831" s="12"/>
    </row>
    <row r="832" spans="1:11" ht="95.25" customHeight="1" x14ac:dyDescent="0.25">
      <c r="A832" s="12" t="s">
        <v>686</v>
      </c>
      <c r="B832" t="s">
        <v>23</v>
      </c>
      <c r="C832" t="s">
        <v>1925</v>
      </c>
      <c r="D832" t="s">
        <v>38</v>
      </c>
      <c r="E832" t="s">
        <v>29</v>
      </c>
      <c r="F832" t="s">
        <v>1656</v>
      </c>
      <c r="G832" t="s">
        <v>27</v>
      </c>
      <c r="H832">
        <v>277678</v>
      </c>
      <c r="I832" s="12" t="s">
        <v>12</v>
      </c>
      <c r="J832" s="12"/>
      <c r="K832" s="12" t="s">
        <v>688</v>
      </c>
    </row>
    <row r="833" spans="1:11" hidden="1" x14ac:dyDescent="0.25">
      <c r="A833" s="12" t="s">
        <v>686</v>
      </c>
      <c r="B833" t="s">
        <v>23</v>
      </c>
      <c r="C833" t="s">
        <v>1925</v>
      </c>
      <c r="D833" t="s">
        <v>39</v>
      </c>
      <c r="E833" t="s">
        <v>40</v>
      </c>
      <c r="F833" t="s">
        <v>1657</v>
      </c>
      <c r="G833" t="s">
        <v>27</v>
      </c>
      <c r="H833">
        <v>277678</v>
      </c>
      <c r="I833" s="12" t="s">
        <v>10</v>
      </c>
      <c r="J833" s="12"/>
      <c r="K833" s="12"/>
    </row>
    <row r="834" spans="1:11" x14ac:dyDescent="0.25">
      <c r="A834" s="12" t="s">
        <v>686</v>
      </c>
      <c r="B834" t="s">
        <v>23</v>
      </c>
      <c r="C834" t="s">
        <v>1925</v>
      </c>
      <c r="D834" t="s">
        <v>41</v>
      </c>
      <c r="E834" t="s">
        <v>29</v>
      </c>
      <c r="F834" t="s">
        <v>1656</v>
      </c>
      <c r="G834" t="s">
        <v>27</v>
      </c>
      <c r="H834">
        <v>277678</v>
      </c>
      <c r="I834" s="12" t="s">
        <v>12</v>
      </c>
      <c r="J834" s="12"/>
      <c r="K834" s="12" t="s">
        <v>688</v>
      </c>
    </row>
    <row r="835" spans="1:11" hidden="1" x14ac:dyDescent="0.25">
      <c r="A835" s="12" t="s">
        <v>686</v>
      </c>
      <c r="B835" t="s">
        <v>23</v>
      </c>
      <c r="C835" t="s">
        <v>1925</v>
      </c>
      <c r="D835" t="s">
        <v>42</v>
      </c>
      <c r="E835" t="s">
        <v>40</v>
      </c>
      <c r="F835" t="s">
        <v>1657</v>
      </c>
      <c r="G835" t="s">
        <v>27</v>
      </c>
      <c r="H835">
        <v>277678</v>
      </c>
      <c r="I835" s="12" t="s">
        <v>10</v>
      </c>
      <c r="J835" s="12"/>
      <c r="K835" s="12"/>
    </row>
    <row r="836" spans="1:11" hidden="1" x14ac:dyDescent="0.25">
      <c r="A836" s="12" t="s">
        <v>686</v>
      </c>
      <c r="B836" t="s">
        <v>23</v>
      </c>
      <c r="C836" t="s">
        <v>1925</v>
      </c>
      <c r="D836" t="s">
        <v>37</v>
      </c>
      <c r="E836" t="s">
        <v>26</v>
      </c>
      <c r="F836" t="s">
        <v>1655</v>
      </c>
      <c r="G836" t="s">
        <v>27</v>
      </c>
      <c r="H836">
        <v>277678</v>
      </c>
      <c r="I836" s="12" t="s">
        <v>10</v>
      </c>
      <c r="J836" s="12"/>
      <c r="K836" s="12"/>
    </row>
    <row r="837" spans="1:11" hidden="1" x14ac:dyDescent="0.25">
      <c r="A837" s="12" t="s">
        <v>686</v>
      </c>
      <c r="B837" t="s">
        <v>23</v>
      </c>
      <c r="C837" t="s">
        <v>1952</v>
      </c>
      <c r="D837" t="s">
        <v>161</v>
      </c>
      <c r="E837" t="s">
        <v>26</v>
      </c>
      <c r="F837" t="s">
        <v>1650</v>
      </c>
      <c r="G837" t="s">
        <v>27</v>
      </c>
      <c r="H837">
        <v>1284</v>
      </c>
      <c r="I837" s="12" t="s">
        <v>10</v>
      </c>
      <c r="J837" s="12"/>
      <c r="K837" s="12"/>
    </row>
    <row r="838" spans="1:11" hidden="1" x14ac:dyDescent="0.25">
      <c r="A838" s="12" t="s">
        <v>686</v>
      </c>
      <c r="B838" t="s">
        <v>23</v>
      </c>
      <c r="C838" t="s">
        <v>1952</v>
      </c>
      <c r="D838" t="s">
        <v>1953</v>
      </c>
      <c r="E838" t="s">
        <v>29</v>
      </c>
      <c r="F838" t="s">
        <v>1669</v>
      </c>
      <c r="G838" t="s">
        <v>27</v>
      </c>
      <c r="H838">
        <v>1284</v>
      </c>
      <c r="I838" s="12" t="s">
        <v>10</v>
      </c>
      <c r="J838" s="12"/>
      <c r="K838" s="12"/>
    </row>
    <row r="839" spans="1:11" hidden="1" x14ac:dyDescent="0.25">
      <c r="A839" s="12" t="s">
        <v>686</v>
      </c>
      <c r="B839" t="s">
        <v>23</v>
      </c>
      <c r="C839" t="s">
        <v>1952</v>
      </c>
      <c r="D839" t="s">
        <v>1954</v>
      </c>
      <c r="E839" t="s">
        <v>29</v>
      </c>
      <c r="F839" t="s">
        <v>1678</v>
      </c>
      <c r="G839" t="s">
        <v>27</v>
      </c>
      <c r="H839">
        <v>1284</v>
      </c>
      <c r="I839" s="12" t="s">
        <v>10</v>
      </c>
      <c r="J839" s="12"/>
      <c r="K839" s="12"/>
    </row>
    <row r="840" spans="1:11" hidden="1" x14ac:dyDescent="0.25">
      <c r="A840" s="12" t="s">
        <v>686</v>
      </c>
      <c r="B840" t="s">
        <v>23</v>
      </c>
      <c r="C840" t="s">
        <v>1952</v>
      </c>
      <c r="D840" t="s">
        <v>1955</v>
      </c>
      <c r="E840" t="s">
        <v>29</v>
      </c>
      <c r="F840" t="s">
        <v>1651</v>
      </c>
      <c r="G840" t="s">
        <v>27</v>
      </c>
      <c r="H840">
        <v>1284</v>
      </c>
      <c r="I840" s="12" t="s">
        <v>10</v>
      </c>
      <c r="J840" s="12"/>
      <c r="K840" s="12"/>
    </row>
    <row r="841" spans="1:11" hidden="1" x14ac:dyDescent="0.25">
      <c r="A841" s="12" t="s">
        <v>686</v>
      </c>
      <c r="B841" t="s">
        <v>23</v>
      </c>
      <c r="C841" t="s">
        <v>1952</v>
      </c>
      <c r="D841" t="s">
        <v>1956</v>
      </c>
      <c r="E841" t="s">
        <v>29</v>
      </c>
      <c r="F841" t="s">
        <v>1651</v>
      </c>
      <c r="G841" t="s">
        <v>27</v>
      </c>
      <c r="H841">
        <v>1284</v>
      </c>
      <c r="I841" s="12" t="s">
        <v>10</v>
      </c>
      <c r="J841" s="12"/>
      <c r="K841" s="12"/>
    </row>
    <row r="842" spans="1:11" hidden="1" x14ac:dyDescent="0.25">
      <c r="A842" s="12" t="s">
        <v>686</v>
      </c>
      <c r="B842" t="s">
        <v>23</v>
      </c>
      <c r="C842" t="s">
        <v>1952</v>
      </c>
      <c r="D842" t="s">
        <v>1957</v>
      </c>
      <c r="E842" t="s">
        <v>29</v>
      </c>
      <c r="F842" t="s">
        <v>1657</v>
      </c>
      <c r="G842" t="s">
        <v>27</v>
      </c>
      <c r="H842">
        <v>1284</v>
      </c>
      <c r="I842" s="12" t="s">
        <v>10</v>
      </c>
      <c r="J842" s="12"/>
      <c r="K842" s="12"/>
    </row>
    <row r="843" spans="1:11" hidden="1" x14ac:dyDescent="0.25">
      <c r="A843" s="12" t="s">
        <v>686</v>
      </c>
      <c r="B843" t="s">
        <v>23</v>
      </c>
      <c r="C843" t="s">
        <v>1952</v>
      </c>
      <c r="D843" t="s">
        <v>1912</v>
      </c>
      <c r="E843" t="s">
        <v>29</v>
      </c>
      <c r="F843" t="s">
        <v>1674</v>
      </c>
      <c r="G843" t="s">
        <v>27</v>
      </c>
      <c r="H843">
        <v>1284</v>
      </c>
      <c r="I843" s="12" t="s">
        <v>10</v>
      </c>
      <c r="J843" s="12"/>
      <c r="K843" s="12"/>
    </row>
    <row r="844" spans="1:11" hidden="1" x14ac:dyDescent="0.25">
      <c r="A844" s="12" t="s">
        <v>686</v>
      </c>
      <c r="B844" t="s">
        <v>23</v>
      </c>
      <c r="C844" t="s">
        <v>1952</v>
      </c>
      <c r="D844" t="s">
        <v>1958</v>
      </c>
      <c r="E844" t="s">
        <v>29</v>
      </c>
      <c r="F844" t="s">
        <v>1709</v>
      </c>
      <c r="G844" t="s">
        <v>27</v>
      </c>
      <c r="H844">
        <v>1284</v>
      </c>
      <c r="I844" s="12" t="s">
        <v>10</v>
      </c>
      <c r="J844" s="12"/>
      <c r="K844" s="12"/>
    </row>
    <row r="845" spans="1:11" hidden="1" x14ac:dyDescent="0.25">
      <c r="A845" s="12" t="s">
        <v>686</v>
      </c>
      <c r="B845" t="s">
        <v>23</v>
      </c>
      <c r="C845" t="s">
        <v>1952</v>
      </c>
      <c r="D845" t="s">
        <v>1959</v>
      </c>
      <c r="E845" t="s">
        <v>26</v>
      </c>
      <c r="F845" t="s">
        <v>1650</v>
      </c>
      <c r="G845" t="s">
        <v>27</v>
      </c>
      <c r="H845">
        <v>1284</v>
      </c>
      <c r="I845" s="12" t="s">
        <v>10</v>
      </c>
      <c r="J845" s="12"/>
      <c r="K845" s="12"/>
    </row>
    <row r="846" spans="1:11" hidden="1" x14ac:dyDescent="0.25">
      <c r="A846" s="12" t="s">
        <v>686</v>
      </c>
      <c r="B846" t="s">
        <v>23</v>
      </c>
      <c r="C846" t="s">
        <v>1952</v>
      </c>
      <c r="D846" t="s">
        <v>1960</v>
      </c>
      <c r="E846" t="s">
        <v>29</v>
      </c>
      <c r="F846" t="s">
        <v>1669</v>
      </c>
      <c r="G846" t="s">
        <v>27</v>
      </c>
      <c r="H846">
        <v>1284</v>
      </c>
      <c r="I846" s="12" t="s">
        <v>10</v>
      </c>
      <c r="J846" s="12"/>
      <c r="K846" s="12"/>
    </row>
    <row r="847" spans="1:11" hidden="1" x14ac:dyDescent="0.25">
      <c r="A847" s="12" t="s">
        <v>686</v>
      </c>
      <c r="B847" t="s">
        <v>23</v>
      </c>
      <c r="C847" t="s">
        <v>1952</v>
      </c>
      <c r="D847" t="s">
        <v>1961</v>
      </c>
      <c r="E847" t="s">
        <v>26</v>
      </c>
      <c r="F847" t="s">
        <v>1650</v>
      </c>
      <c r="G847" t="s">
        <v>27</v>
      </c>
      <c r="H847">
        <v>1284</v>
      </c>
      <c r="I847" s="12" t="s">
        <v>10</v>
      </c>
      <c r="J847" s="12"/>
      <c r="K847" s="12"/>
    </row>
    <row r="848" spans="1:11" hidden="1" x14ac:dyDescent="0.25">
      <c r="A848" s="12" t="s">
        <v>686</v>
      </c>
      <c r="B848" t="s">
        <v>23</v>
      </c>
      <c r="C848" t="s">
        <v>1952</v>
      </c>
      <c r="D848" t="s">
        <v>1962</v>
      </c>
      <c r="E848" t="s">
        <v>29</v>
      </c>
      <c r="F848" t="s">
        <v>1669</v>
      </c>
      <c r="G848" t="s">
        <v>27</v>
      </c>
      <c r="H848">
        <v>1284</v>
      </c>
      <c r="I848" s="12" t="s">
        <v>10</v>
      </c>
      <c r="J848" s="12"/>
      <c r="K848" s="12"/>
    </row>
    <row r="849" spans="1:12" hidden="1" x14ac:dyDescent="0.25">
      <c r="A849" s="12" t="s">
        <v>686</v>
      </c>
      <c r="B849" t="s">
        <v>23</v>
      </c>
      <c r="C849" t="s">
        <v>1952</v>
      </c>
      <c r="D849" t="s">
        <v>45</v>
      </c>
      <c r="E849" t="s">
        <v>40</v>
      </c>
      <c r="F849" t="s">
        <v>1657</v>
      </c>
      <c r="G849" t="s">
        <v>27</v>
      </c>
      <c r="H849">
        <v>1284</v>
      </c>
      <c r="I849" s="12" t="s">
        <v>10</v>
      </c>
      <c r="J849" s="12"/>
      <c r="K849" s="12"/>
    </row>
    <row r="850" spans="1:12" hidden="1" x14ac:dyDescent="0.25">
      <c r="A850" s="12" t="s">
        <v>686</v>
      </c>
      <c r="B850" t="s">
        <v>23</v>
      </c>
      <c r="C850" t="s">
        <v>1952</v>
      </c>
      <c r="D850" t="s">
        <v>59</v>
      </c>
      <c r="E850" t="s">
        <v>40</v>
      </c>
      <c r="F850" t="s">
        <v>1657</v>
      </c>
      <c r="G850" t="s">
        <v>27</v>
      </c>
      <c r="H850">
        <v>1284</v>
      </c>
      <c r="I850" s="12" t="s">
        <v>10</v>
      </c>
      <c r="J850" s="12"/>
      <c r="K850" s="12"/>
    </row>
    <row r="851" spans="1:12" hidden="1" x14ac:dyDescent="0.25">
      <c r="A851" s="12" t="s">
        <v>686</v>
      </c>
      <c r="B851" t="s">
        <v>23</v>
      </c>
      <c r="C851" t="s">
        <v>1952</v>
      </c>
      <c r="D851" t="s">
        <v>42</v>
      </c>
      <c r="E851" t="s">
        <v>40</v>
      </c>
      <c r="F851" t="s">
        <v>1657</v>
      </c>
      <c r="G851" t="s">
        <v>36</v>
      </c>
      <c r="H851">
        <v>1284</v>
      </c>
      <c r="I851" s="12" t="s">
        <v>10</v>
      </c>
      <c r="J851" s="12"/>
      <c r="K851" s="12"/>
    </row>
    <row r="852" spans="1:12" hidden="1" x14ac:dyDescent="0.25">
      <c r="A852" s="12" t="s">
        <v>686</v>
      </c>
      <c r="B852" t="s">
        <v>23</v>
      </c>
      <c r="C852" t="s">
        <v>1716</v>
      </c>
      <c r="D852" t="s">
        <v>1716</v>
      </c>
      <c r="E852" t="s">
        <v>29</v>
      </c>
      <c r="F852" t="s">
        <v>1674</v>
      </c>
      <c r="G852" t="s">
        <v>27</v>
      </c>
      <c r="H852">
        <v>3</v>
      </c>
      <c r="I852" s="12" t="s">
        <v>10</v>
      </c>
      <c r="J852" s="12"/>
      <c r="K852" s="12"/>
    </row>
    <row r="853" spans="1:12" hidden="1" x14ac:dyDescent="0.25">
      <c r="A853" s="12" t="s">
        <v>686</v>
      </c>
      <c r="B853" t="s">
        <v>23</v>
      </c>
      <c r="C853" t="s">
        <v>1716</v>
      </c>
      <c r="D853" t="s">
        <v>280</v>
      </c>
      <c r="E853" t="s">
        <v>29</v>
      </c>
      <c r="F853" t="s">
        <v>1675</v>
      </c>
      <c r="G853" t="s">
        <v>27</v>
      </c>
      <c r="H853">
        <v>3</v>
      </c>
      <c r="I853" s="12" t="s">
        <v>10</v>
      </c>
      <c r="J853" s="12"/>
      <c r="K853" s="12"/>
    </row>
    <row r="854" spans="1:12" hidden="1" x14ac:dyDescent="0.25">
      <c r="A854" s="12" t="s">
        <v>686</v>
      </c>
      <c r="B854" t="s">
        <v>23</v>
      </c>
      <c r="C854" t="s">
        <v>1716</v>
      </c>
      <c r="D854" t="s">
        <v>45</v>
      </c>
      <c r="E854" t="s">
        <v>40</v>
      </c>
      <c r="F854" t="s">
        <v>1657</v>
      </c>
      <c r="G854" t="s">
        <v>27</v>
      </c>
      <c r="H854">
        <v>3</v>
      </c>
      <c r="I854" s="12" t="s">
        <v>10</v>
      </c>
      <c r="J854" s="12"/>
      <c r="K854" s="12"/>
    </row>
    <row r="855" spans="1:12" hidden="1" x14ac:dyDescent="0.25">
      <c r="A855" s="12" t="s">
        <v>686</v>
      </c>
      <c r="B855" t="s">
        <v>23</v>
      </c>
      <c r="C855" t="s">
        <v>1716</v>
      </c>
      <c r="D855" t="s">
        <v>59</v>
      </c>
      <c r="E855" t="s">
        <v>40</v>
      </c>
      <c r="F855" t="s">
        <v>1657</v>
      </c>
      <c r="G855" t="s">
        <v>27</v>
      </c>
      <c r="H855">
        <v>3</v>
      </c>
      <c r="I855" s="12" t="s">
        <v>10</v>
      </c>
      <c r="J855" s="12"/>
      <c r="K855" s="12"/>
    </row>
    <row r="856" spans="1:12" hidden="1" x14ac:dyDescent="0.25">
      <c r="A856" s="12" t="s">
        <v>686</v>
      </c>
      <c r="B856" t="s">
        <v>23</v>
      </c>
      <c r="C856" t="s">
        <v>1716</v>
      </c>
      <c r="D856" t="s">
        <v>42</v>
      </c>
      <c r="E856" t="s">
        <v>40</v>
      </c>
      <c r="F856" t="s">
        <v>1657</v>
      </c>
      <c r="G856" t="s">
        <v>27</v>
      </c>
      <c r="H856">
        <v>3</v>
      </c>
      <c r="I856" s="12" t="s">
        <v>10</v>
      </c>
      <c r="J856" s="12"/>
      <c r="K856" s="12"/>
    </row>
    <row r="857" spans="1:12" hidden="1" x14ac:dyDescent="0.25">
      <c r="A857" s="12" t="s">
        <v>686</v>
      </c>
      <c r="B857" t="s">
        <v>23</v>
      </c>
      <c r="C857" t="s">
        <v>1963</v>
      </c>
      <c r="D857" t="s">
        <v>1964</v>
      </c>
      <c r="E857" t="s">
        <v>26</v>
      </c>
      <c r="F857" t="s">
        <v>1651</v>
      </c>
      <c r="G857" t="s">
        <v>27</v>
      </c>
      <c r="H857">
        <v>110127</v>
      </c>
      <c r="I857" s="12" t="s">
        <v>10</v>
      </c>
      <c r="J857" s="12"/>
      <c r="K857" s="12"/>
    </row>
    <row r="858" spans="1:12" hidden="1" x14ac:dyDescent="0.25">
      <c r="A858" s="12" t="s">
        <v>686</v>
      </c>
      <c r="B858" t="s">
        <v>23</v>
      </c>
      <c r="C858" t="s">
        <v>1963</v>
      </c>
      <c r="D858" t="s">
        <v>286</v>
      </c>
      <c r="E858" t="s">
        <v>26</v>
      </c>
      <c r="F858" t="s">
        <v>1650</v>
      </c>
      <c r="G858" t="s">
        <v>27</v>
      </c>
      <c r="H858">
        <v>110127</v>
      </c>
      <c r="I858" s="12" t="s">
        <v>10</v>
      </c>
      <c r="J858" s="12"/>
      <c r="K858" s="12"/>
    </row>
    <row r="859" spans="1:12" ht="30" x14ac:dyDescent="0.25">
      <c r="A859" s="12" t="s">
        <v>686</v>
      </c>
      <c r="B859" t="s">
        <v>23</v>
      </c>
      <c r="C859" t="s">
        <v>1963</v>
      </c>
      <c r="D859" t="s">
        <v>1963</v>
      </c>
      <c r="E859" t="s">
        <v>29</v>
      </c>
      <c r="F859" t="s">
        <v>1875</v>
      </c>
      <c r="G859" t="s">
        <v>36</v>
      </c>
      <c r="H859">
        <v>110127</v>
      </c>
      <c r="I859" s="12" t="s">
        <v>11</v>
      </c>
      <c r="J859" s="12"/>
      <c r="K859" s="12" t="s">
        <v>685</v>
      </c>
      <c r="L859" s="6" t="s">
        <v>2444</v>
      </c>
    </row>
    <row r="860" spans="1:12" hidden="1" x14ac:dyDescent="0.25">
      <c r="A860" s="12" t="s">
        <v>686</v>
      </c>
      <c r="B860" t="s">
        <v>23</v>
      </c>
      <c r="C860" t="s">
        <v>1963</v>
      </c>
      <c r="D860" t="s">
        <v>38</v>
      </c>
      <c r="E860" t="s">
        <v>29</v>
      </c>
      <c r="F860" t="s">
        <v>1656</v>
      </c>
      <c r="G860" t="s">
        <v>27</v>
      </c>
      <c r="H860">
        <v>110127</v>
      </c>
      <c r="I860" s="12" t="s">
        <v>10</v>
      </c>
      <c r="J860" s="12"/>
      <c r="K860" s="12"/>
    </row>
    <row r="861" spans="1:12" hidden="1" x14ac:dyDescent="0.25">
      <c r="A861" s="12" t="s">
        <v>686</v>
      </c>
      <c r="B861" t="s">
        <v>23</v>
      </c>
      <c r="C861" t="s">
        <v>1963</v>
      </c>
      <c r="D861" t="s">
        <v>39</v>
      </c>
      <c r="E861" t="s">
        <v>40</v>
      </c>
      <c r="F861" t="s">
        <v>1657</v>
      </c>
      <c r="G861" t="s">
        <v>27</v>
      </c>
      <c r="H861">
        <v>110127</v>
      </c>
      <c r="I861" s="12" t="s">
        <v>10</v>
      </c>
      <c r="J861" s="12"/>
      <c r="K861" s="12"/>
    </row>
    <row r="862" spans="1:12" x14ac:dyDescent="0.25">
      <c r="A862" s="12" t="s">
        <v>686</v>
      </c>
      <c r="B862" t="s">
        <v>23</v>
      </c>
      <c r="C862" t="s">
        <v>1963</v>
      </c>
      <c r="D862" t="s">
        <v>41</v>
      </c>
      <c r="E862" t="s">
        <v>29</v>
      </c>
      <c r="F862" t="s">
        <v>1656</v>
      </c>
      <c r="G862" t="s">
        <v>27</v>
      </c>
      <c r="H862">
        <v>110127</v>
      </c>
      <c r="I862" s="12" t="s">
        <v>12</v>
      </c>
      <c r="J862" s="12"/>
      <c r="K862" s="12" t="s">
        <v>688</v>
      </c>
    </row>
    <row r="863" spans="1:12" hidden="1" x14ac:dyDescent="0.25">
      <c r="A863" s="12" t="s">
        <v>686</v>
      </c>
      <c r="B863" t="s">
        <v>23</v>
      </c>
      <c r="C863" t="s">
        <v>1963</v>
      </c>
      <c r="D863" t="s">
        <v>42</v>
      </c>
      <c r="E863" t="s">
        <v>40</v>
      </c>
      <c r="F863" t="s">
        <v>1657</v>
      </c>
      <c r="G863" t="s">
        <v>27</v>
      </c>
      <c r="H863">
        <v>110127</v>
      </c>
      <c r="I863" s="12" t="s">
        <v>10</v>
      </c>
      <c r="J863" s="12"/>
      <c r="K863" s="12"/>
    </row>
    <row r="864" spans="1:12" ht="45.75" customHeight="1" x14ac:dyDescent="0.25">
      <c r="A864" s="12" t="s">
        <v>686</v>
      </c>
      <c r="B864" t="s">
        <v>23</v>
      </c>
      <c r="C864" t="s">
        <v>1963</v>
      </c>
      <c r="D864" t="s">
        <v>37</v>
      </c>
      <c r="E864" t="s">
        <v>26</v>
      </c>
      <c r="F864" t="s">
        <v>1655</v>
      </c>
      <c r="G864" t="s">
        <v>27</v>
      </c>
      <c r="H864">
        <v>110127</v>
      </c>
      <c r="I864" s="12" t="s">
        <v>12</v>
      </c>
      <c r="J864" s="12"/>
      <c r="K864" s="12" t="s">
        <v>688</v>
      </c>
    </row>
    <row r="865" spans="1:12" hidden="1" x14ac:dyDescent="0.25">
      <c r="A865" s="12" t="s">
        <v>686</v>
      </c>
      <c r="B865" t="s">
        <v>23</v>
      </c>
      <c r="C865" t="s">
        <v>296</v>
      </c>
      <c r="D865" t="s">
        <v>296</v>
      </c>
      <c r="E865" t="s">
        <v>29</v>
      </c>
      <c r="F865" t="s">
        <v>1653</v>
      </c>
      <c r="G865" t="s">
        <v>27</v>
      </c>
      <c r="H865">
        <v>89</v>
      </c>
      <c r="I865" s="12" t="s">
        <v>10</v>
      </c>
      <c r="J865" s="12"/>
      <c r="K865" s="12"/>
    </row>
    <row r="866" spans="1:12" hidden="1" x14ac:dyDescent="0.25">
      <c r="A866" s="12" t="s">
        <v>686</v>
      </c>
      <c r="B866" t="s">
        <v>23</v>
      </c>
      <c r="C866" t="s">
        <v>296</v>
      </c>
      <c r="D866" t="s">
        <v>280</v>
      </c>
      <c r="E866" t="s">
        <v>29</v>
      </c>
      <c r="F866" t="s">
        <v>1675</v>
      </c>
      <c r="G866" t="s">
        <v>27</v>
      </c>
      <c r="H866">
        <v>89</v>
      </c>
      <c r="I866" s="12" t="s">
        <v>10</v>
      </c>
      <c r="J866" s="12"/>
      <c r="K866" s="12"/>
    </row>
    <row r="867" spans="1:12" hidden="1" x14ac:dyDescent="0.25">
      <c r="A867" s="12" t="s">
        <v>686</v>
      </c>
      <c r="B867" t="s">
        <v>23</v>
      </c>
      <c r="C867" t="s">
        <v>296</v>
      </c>
      <c r="D867" t="s">
        <v>45</v>
      </c>
      <c r="E867" t="s">
        <v>40</v>
      </c>
      <c r="F867" t="s">
        <v>1657</v>
      </c>
      <c r="G867" t="s">
        <v>27</v>
      </c>
      <c r="H867">
        <v>89</v>
      </c>
      <c r="I867" s="12" t="s">
        <v>10</v>
      </c>
      <c r="J867" s="12"/>
      <c r="K867" s="12"/>
    </row>
    <row r="868" spans="1:12" hidden="1" x14ac:dyDescent="0.25">
      <c r="A868" s="12" t="s">
        <v>686</v>
      </c>
      <c r="B868" t="s">
        <v>23</v>
      </c>
      <c r="C868" t="s">
        <v>296</v>
      </c>
      <c r="D868" t="s">
        <v>59</v>
      </c>
      <c r="E868" t="s">
        <v>40</v>
      </c>
      <c r="F868" t="s">
        <v>1657</v>
      </c>
      <c r="G868" t="s">
        <v>27</v>
      </c>
      <c r="H868">
        <v>89</v>
      </c>
      <c r="I868" s="12" t="s">
        <v>10</v>
      </c>
      <c r="J868" s="12"/>
      <c r="K868" s="12"/>
    </row>
    <row r="869" spans="1:12" hidden="1" x14ac:dyDescent="0.25">
      <c r="A869" s="12" t="s">
        <v>686</v>
      </c>
      <c r="B869" t="s">
        <v>23</v>
      </c>
      <c r="C869" t="s">
        <v>296</v>
      </c>
      <c r="D869" t="s">
        <v>42</v>
      </c>
      <c r="E869" t="s">
        <v>40</v>
      </c>
      <c r="F869" t="s">
        <v>1657</v>
      </c>
      <c r="G869" t="s">
        <v>27</v>
      </c>
      <c r="H869">
        <v>89</v>
      </c>
      <c r="I869" s="12" t="s">
        <v>10</v>
      </c>
      <c r="J869" s="12"/>
      <c r="K869" s="12"/>
    </row>
    <row r="870" spans="1:12" hidden="1" x14ac:dyDescent="0.25">
      <c r="A870" s="12" t="s">
        <v>686</v>
      </c>
      <c r="B870" t="s">
        <v>23</v>
      </c>
      <c r="C870" t="s">
        <v>1717</v>
      </c>
      <c r="D870" t="s">
        <v>1717</v>
      </c>
      <c r="E870" t="s">
        <v>29</v>
      </c>
      <c r="F870" t="s">
        <v>1651</v>
      </c>
      <c r="G870" t="s">
        <v>27</v>
      </c>
      <c r="H870">
        <v>5</v>
      </c>
      <c r="I870" s="12" t="s">
        <v>10</v>
      </c>
      <c r="J870" s="12"/>
      <c r="K870" s="12"/>
    </row>
    <row r="871" spans="1:12" hidden="1" x14ac:dyDescent="0.25">
      <c r="A871" s="12" t="s">
        <v>686</v>
      </c>
      <c r="B871" t="s">
        <v>23</v>
      </c>
      <c r="C871" t="s">
        <v>1717</v>
      </c>
      <c r="D871" t="s">
        <v>280</v>
      </c>
      <c r="E871" t="s">
        <v>29</v>
      </c>
      <c r="F871" t="s">
        <v>1675</v>
      </c>
      <c r="G871" t="s">
        <v>27</v>
      </c>
      <c r="H871">
        <v>5</v>
      </c>
      <c r="I871" s="12" t="s">
        <v>10</v>
      </c>
      <c r="J871" s="12"/>
      <c r="K871" s="12"/>
    </row>
    <row r="872" spans="1:12" hidden="1" x14ac:dyDescent="0.25">
      <c r="A872" s="12" t="s">
        <v>686</v>
      </c>
      <c r="B872" t="s">
        <v>23</v>
      </c>
      <c r="C872" t="s">
        <v>1717</v>
      </c>
      <c r="D872" t="s">
        <v>45</v>
      </c>
      <c r="E872" t="s">
        <v>40</v>
      </c>
      <c r="F872" t="s">
        <v>1657</v>
      </c>
      <c r="G872" t="s">
        <v>27</v>
      </c>
      <c r="H872">
        <v>5</v>
      </c>
      <c r="I872" s="12" t="s">
        <v>10</v>
      </c>
      <c r="J872" s="12"/>
      <c r="K872" s="12"/>
    </row>
    <row r="873" spans="1:12" hidden="1" x14ac:dyDescent="0.25">
      <c r="A873" s="12" t="s">
        <v>686</v>
      </c>
      <c r="B873" t="s">
        <v>23</v>
      </c>
      <c r="C873" t="s">
        <v>1717</v>
      </c>
      <c r="D873" t="s">
        <v>59</v>
      </c>
      <c r="E873" t="s">
        <v>40</v>
      </c>
      <c r="F873" t="s">
        <v>1657</v>
      </c>
      <c r="G873" t="s">
        <v>27</v>
      </c>
      <c r="H873">
        <v>5</v>
      </c>
      <c r="I873" s="12" t="s">
        <v>10</v>
      </c>
      <c r="J873" s="12"/>
      <c r="K873" s="12"/>
    </row>
    <row r="874" spans="1:12" hidden="1" x14ac:dyDescent="0.25">
      <c r="A874" s="12" t="s">
        <v>686</v>
      </c>
      <c r="B874" t="s">
        <v>23</v>
      </c>
      <c r="C874" t="s">
        <v>1717</v>
      </c>
      <c r="D874" t="s">
        <v>42</v>
      </c>
      <c r="E874" t="s">
        <v>40</v>
      </c>
      <c r="F874" t="s">
        <v>1657</v>
      </c>
      <c r="G874" t="s">
        <v>27</v>
      </c>
      <c r="H874">
        <v>5</v>
      </c>
      <c r="I874" s="12" t="s">
        <v>10</v>
      </c>
      <c r="J874" s="12"/>
      <c r="K874" s="12"/>
    </row>
    <row r="875" spans="1:12" hidden="1" x14ac:dyDescent="0.25">
      <c r="A875" s="12" t="s">
        <v>686</v>
      </c>
      <c r="B875" t="s">
        <v>23</v>
      </c>
      <c r="C875" t="s">
        <v>348</v>
      </c>
      <c r="D875" t="s">
        <v>348</v>
      </c>
      <c r="E875" t="s">
        <v>29</v>
      </c>
      <c r="F875" t="s">
        <v>1651</v>
      </c>
      <c r="G875" t="s">
        <v>27</v>
      </c>
      <c r="H875">
        <v>9</v>
      </c>
      <c r="I875" s="12" t="s">
        <v>10</v>
      </c>
      <c r="J875" s="12"/>
      <c r="K875" s="12"/>
    </row>
    <row r="876" spans="1:12" hidden="1" x14ac:dyDescent="0.25">
      <c r="A876" s="12" t="s">
        <v>686</v>
      </c>
      <c r="B876" t="s">
        <v>23</v>
      </c>
      <c r="C876" t="s">
        <v>348</v>
      </c>
      <c r="D876" t="s">
        <v>280</v>
      </c>
      <c r="E876" t="s">
        <v>29</v>
      </c>
      <c r="F876" t="s">
        <v>1675</v>
      </c>
      <c r="G876" t="s">
        <v>27</v>
      </c>
      <c r="H876">
        <v>9</v>
      </c>
      <c r="I876" s="12" t="s">
        <v>10</v>
      </c>
      <c r="J876" s="12"/>
      <c r="K876" s="12"/>
    </row>
    <row r="877" spans="1:12" hidden="1" x14ac:dyDescent="0.25">
      <c r="A877" s="12" t="s">
        <v>686</v>
      </c>
      <c r="B877" t="s">
        <v>23</v>
      </c>
      <c r="C877" t="s">
        <v>348</v>
      </c>
      <c r="D877" t="s">
        <v>45</v>
      </c>
      <c r="E877" t="s">
        <v>40</v>
      </c>
      <c r="F877" t="s">
        <v>1657</v>
      </c>
      <c r="G877" t="s">
        <v>27</v>
      </c>
      <c r="H877">
        <v>9</v>
      </c>
      <c r="I877" s="12" t="s">
        <v>10</v>
      </c>
      <c r="J877" s="12"/>
      <c r="K877" s="12"/>
    </row>
    <row r="878" spans="1:12" hidden="1" x14ac:dyDescent="0.25">
      <c r="A878" s="12" t="s">
        <v>686</v>
      </c>
      <c r="B878" t="s">
        <v>23</v>
      </c>
      <c r="C878" t="s">
        <v>348</v>
      </c>
      <c r="D878" t="s">
        <v>59</v>
      </c>
      <c r="E878" t="s">
        <v>40</v>
      </c>
      <c r="F878" t="s">
        <v>1657</v>
      </c>
      <c r="G878" t="s">
        <v>27</v>
      </c>
      <c r="H878">
        <v>9</v>
      </c>
      <c r="I878" s="12" t="s">
        <v>10</v>
      </c>
      <c r="J878" s="12"/>
      <c r="K878" s="12"/>
      <c r="L878" s="7"/>
    </row>
    <row r="879" spans="1:12" hidden="1" x14ac:dyDescent="0.25">
      <c r="A879" s="12" t="s">
        <v>686</v>
      </c>
      <c r="B879" t="s">
        <v>23</v>
      </c>
      <c r="C879" t="s">
        <v>348</v>
      </c>
      <c r="D879" t="s">
        <v>42</v>
      </c>
      <c r="E879" t="s">
        <v>40</v>
      </c>
      <c r="F879" t="s">
        <v>1657</v>
      </c>
      <c r="G879" t="s">
        <v>27</v>
      </c>
      <c r="H879">
        <v>9</v>
      </c>
      <c r="I879" s="12" t="s">
        <v>10</v>
      </c>
      <c r="J879" s="12"/>
      <c r="K879" s="12"/>
      <c r="L879" s="7"/>
    </row>
    <row r="880" spans="1:12" hidden="1" x14ac:dyDescent="0.25">
      <c r="A880" s="12" t="s">
        <v>686</v>
      </c>
      <c r="B880" t="s">
        <v>23</v>
      </c>
      <c r="C880" t="s">
        <v>1718</v>
      </c>
      <c r="D880" t="s">
        <v>1718</v>
      </c>
      <c r="E880" t="s">
        <v>29</v>
      </c>
      <c r="F880" t="s">
        <v>1651</v>
      </c>
      <c r="G880" t="s">
        <v>27</v>
      </c>
      <c r="H880">
        <v>5</v>
      </c>
      <c r="I880" s="12" t="s">
        <v>10</v>
      </c>
      <c r="J880" s="12"/>
      <c r="K880" s="12"/>
    </row>
    <row r="881" spans="1:13" hidden="1" x14ac:dyDescent="0.25">
      <c r="A881" s="12" t="s">
        <v>686</v>
      </c>
      <c r="B881" t="s">
        <v>23</v>
      </c>
      <c r="C881" t="s">
        <v>1718</v>
      </c>
      <c r="D881" t="s">
        <v>280</v>
      </c>
      <c r="E881" t="s">
        <v>29</v>
      </c>
      <c r="F881" t="s">
        <v>1675</v>
      </c>
      <c r="G881" t="s">
        <v>27</v>
      </c>
      <c r="H881">
        <v>5</v>
      </c>
      <c r="I881" s="12" t="s">
        <v>10</v>
      </c>
      <c r="J881" s="12"/>
      <c r="K881" s="12"/>
    </row>
    <row r="882" spans="1:13" hidden="1" x14ac:dyDescent="0.25">
      <c r="A882" s="12" t="s">
        <v>686</v>
      </c>
      <c r="B882" t="s">
        <v>23</v>
      </c>
      <c r="C882" t="s">
        <v>1718</v>
      </c>
      <c r="D882" t="s">
        <v>45</v>
      </c>
      <c r="E882" t="s">
        <v>40</v>
      </c>
      <c r="F882" t="s">
        <v>1657</v>
      </c>
      <c r="G882" t="s">
        <v>27</v>
      </c>
      <c r="H882">
        <v>5</v>
      </c>
      <c r="I882" s="12" t="s">
        <v>10</v>
      </c>
      <c r="J882" s="12"/>
      <c r="K882" s="12"/>
    </row>
    <row r="883" spans="1:13" hidden="1" x14ac:dyDescent="0.25">
      <c r="A883" s="12" t="s">
        <v>686</v>
      </c>
      <c r="B883" t="s">
        <v>23</v>
      </c>
      <c r="C883" t="s">
        <v>1718</v>
      </c>
      <c r="D883" t="s">
        <v>59</v>
      </c>
      <c r="E883" t="s">
        <v>40</v>
      </c>
      <c r="F883" t="s">
        <v>1657</v>
      </c>
      <c r="G883" t="s">
        <v>27</v>
      </c>
      <c r="H883">
        <v>5</v>
      </c>
      <c r="I883" s="12" t="s">
        <v>10</v>
      </c>
      <c r="J883" s="12"/>
      <c r="K883" s="12"/>
    </row>
    <row r="884" spans="1:13" hidden="1" x14ac:dyDescent="0.25">
      <c r="A884" s="12" t="s">
        <v>686</v>
      </c>
      <c r="B884" t="s">
        <v>23</v>
      </c>
      <c r="C884" t="s">
        <v>1718</v>
      </c>
      <c r="D884" t="s">
        <v>42</v>
      </c>
      <c r="E884" t="s">
        <v>40</v>
      </c>
      <c r="F884" t="s">
        <v>1657</v>
      </c>
      <c r="G884" t="s">
        <v>27</v>
      </c>
      <c r="H884">
        <v>5</v>
      </c>
      <c r="I884" s="12" t="s">
        <v>10</v>
      </c>
      <c r="J884" s="12"/>
      <c r="K884" s="12"/>
    </row>
    <row r="885" spans="1:13" hidden="1" x14ac:dyDescent="0.25">
      <c r="A885" s="12" t="s">
        <v>686</v>
      </c>
      <c r="B885" t="s">
        <v>23</v>
      </c>
      <c r="C885" t="s">
        <v>423</v>
      </c>
      <c r="D885" t="s">
        <v>423</v>
      </c>
      <c r="E885" t="s">
        <v>29</v>
      </c>
      <c r="F885" t="s">
        <v>1650</v>
      </c>
      <c r="G885" t="s">
        <v>27</v>
      </c>
      <c r="H885">
        <v>47</v>
      </c>
      <c r="I885" s="12" t="s">
        <v>10</v>
      </c>
      <c r="J885" s="12"/>
      <c r="K885" s="12"/>
    </row>
    <row r="886" spans="1:13" hidden="1" x14ac:dyDescent="0.25">
      <c r="A886" s="12" t="s">
        <v>686</v>
      </c>
      <c r="B886" t="s">
        <v>23</v>
      </c>
      <c r="C886" t="s">
        <v>423</v>
      </c>
      <c r="D886" t="s">
        <v>280</v>
      </c>
      <c r="E886" t="s">
        <v>29</v>
      </c>
      <c r="F886" t="s">
        <v>1675</v>
      </c>
      <c r="G886" t="s">
        <v>27</v>
      </c>
      <c r="H886">
        <v>47</v>
      </c>
      <c r="I886" s="12" t="s">
        <v>10</v>
      </c>
      <c r="J886" s="12"/>
      <c r="K886" s="12"/>
    </row>
    <row r="887" spans="1:13" hidden="1" x14ac:dyDescent="0.25">
      <c r="A887" s="12" t="s">
        <v>686</v>
      </c>
      <c r="B887" t="s">
        <v>23</v>
      </c>
      <c r="C887" t="s">
        <v>423</v>
      </c>
      <c r="D887" t="s">
        <v>45</v>
      </c>
      <c r="E887" t="s">
        <v>40</v>
      </c>
      <c r="F887" t="s">
        <v>1657</v>
      </c>
      <c r="G887" t="s">
        <v>27</v>
      </c>
      <c r="H887">
        <v>47</v>
      </c>
      <c r="I887" s="12" t="s">
        <v>10</v>
      </c>
      <c r="J887" s="12"/>
      <c r="K887" s="12"/>
    </row>
    <row r="888" spans="1:13" hidden="1" x14ac:dyDescent="0.25">
      <c r="A888" s="12" t="s">
        <v>686</v>
      </c>
      <c r="B888" t="s">
        <v>23</v>
      </c>
      <c r="C888" t="s">
        <v>423</v>
      </c>
      <c r="D888" t="s">
        <v>59</v>
      </c>
      <c r="E888" t="s">
        <v>40</v>
      </c>
      <c r="F888" t="s">
        <v>1657</v>
      </c>
      <c r="G888" t="s">
        <v>27</v>
      </c>
      <c r="H888">
        <v>47</v>
      </c>
      <c r="I888" s="12" t="s">
        <v>10</v>
      </c>
      <c r="J888" s="12"/>
      <c r="K888" s="12"/>
    </row>
    <row r="889" spans="1:13" hidden="1" x14ac:dyDescent="0.25">
      <c r="A889" s="12" t="s">
        <v>686</v>
      </c>
      <c r="B889" t="s">
        <v>23</v>
      </c>
      <c r="C889" t="s">
        <v>423</v>
      </c>
      <c r="D889" t="s">
        <v>42</v>
      </c>
      <c r="E889" t="s">
        <v>40</v>
      </c>
      <c r="F889" t="s">
        <v>1657</v>
      </c>
      <c r="G889" t="s">
        <v>27</v>
      </c>
      <c r="H889">
        <v>47</v>
      </c>
      <c r="I889" s="12" t="s">
        <v>10</v>
      </c>
      <c r="J889" s="12"/>
      <c r="K889" s="12"/>
    </row>
    <row r="890" spans="1:13" hidden="1" x14ac:dyDescent="0.25">
      <c r="A890" s="12" t="s">
        <v>686</v>
      </c>
      <c r="B890" t="s">
        <v>23</v>
      </c>
      <c r="C890" t="s">
        <v>619</v>
      </c>
      <c r="D890" t="s">
        <v>619</v>
      </c>
      <c r="E890" t="s">
        <v>29</v>
      </c>
      <c r="F890" t="s">
        <v>1651</v>
      </c>
      <c r="G890" t="s">
        <v>27</v>
      </c>
      <c r="H890">
        <v>3</v>
      </c>
      <c r="I890" s="12" t="s">
        <v>10</v>
      </c>
      <c r="J890" s="12"/>
      <c r="K890" s="12"/>
    </row>
    <row r="891" spans="1:13" hidden="1" x14ac:dyDescent="0.25">
      <c r="A891" s="12" t="s">
        <v>686</v>
      </c>
      <c r="B891" t="s">
        <v>23</v>
      </c>
      <c r="C891" t="s">
        <v>619</v>
      </c>
      <c r="D891" t="s">
        <v>280</v>
      </c>
      <c r="E891" t="s">
        <v>29</v>
      </c>
      <c r="F891" t="s">
        <v>1675</v>
      </c>
      <c r="G891" t="s">
        <v>27</v>
      </c>
      <c r="H891">
        <v>3</v>
      </c>
      <c r="I891" s="12" t="s">
        <v>10</v>
      </c>
      <c r="J891" s="12"/>
      <c r="K891" s="12"/>
    </row>
    <row r="892" spans="1:13" hidden="1" x14ac:dyDescent="0.25">
      <c r="A892" s="12" t="s">
        <v>686</v>
      </c>
      <c r="B892" t="s">
        <v>23</v>
      </c>
      <c r="C892" t="s">
        <v>619</v>
      </c>
      <c r="D892" t="s">
        <v>45</v>
      </c>
      <c r="E892" t="s">
        <v>40</v>
      </c>
      <c r="F892" t="s">
        <v>1657</v>
      </c>
      <c r="G892" t="s">
        <v>27</v>
      </c>
      <c r="H892">
        <v>3</v>
      </c>
      <c r="I892" s="12" t="s">
        <v>10</v>
      </c>
      <c r="J892" s="12"/>
      <c r="K892" s="12"/>
    </row>
    <row r="893" spans="1:13" hidden="1" x14ac:dyDescent="0.25">
      <c r="A893" s="12" t="s">
        <v>686</v>
      </c>
      <c r="B893" t="s">
        <v>23</v>
      </c>
      <c r="C893" t="s">
        <v>619</v>
      </c>
      <c r="D893" t="s">
        <v>59</v>
      </c>
      <c r="E893" t="s">
        <v>40</v>
      </c>
      <c r="F893" t="s">
        <v>1657</v>
      </c>
      <c r="G893" t="s">
        <v>27</v>
      </c>
      <c r="H893">
        <v>3</v>
      </c>
      <c r="I893" s="12" t="s">
        <v>10</v>
      </c>
      <c r="J893" s="12"/>
      <c r="K893" s="12"/>
    </row>
    <row r="894" spans="1:13" hidden="1" x14ac:dyDescent="0.25">
      <c r="A894" s="12" t="s">
        <v>686</v>
      </c>
      <c r="B894" t="s">
        <v>23</v>
      </c>
      <c r="C894" t="s">
        <v>619</v>
      </c>
      <c r="D894" t="s">
        <v>42</v>
      </c>
      <c r="E894" t="s">
        <v>40</v>
      </c>
      <c r="F894" t="s">
        <v>1657</v>
      </c>
      <c r="G894" t="s">
        <v>27</v>
      </c>
      <c r="H894">
        <v>3</v>
      </c>
      <c r="I894" s="12" t="s">
        <v>10</v>
      </c>
      <c r="J894" s="12"/>
      <c r="K894" s="12"/>
    </row>
    <row r="895" spans="1:13" s="18" customFormat="1" ht="243" customHeight="1" x14ac:dyDescent="0.25">
      <c r="A895" s="17" t="s">
        <v>686</v>
      </c>
      <c r="B895" s="18" t="s">
        <v>23</v>
      </c>
      <c r="C895" s="18" t="s">
        <v>1680</v>
      </c>
      <c r="D895" s="18" t="s">
        <v>1668</v>
      </c>
      <c r="E895" s="18" t="s">
        <v>29</v>
      </c>
      <c r="F895" s="18" t="s">
        <v>1669</v>
      </c>
      <c r="G895" s="18" t="s">
        <v>27</v>
      </c>
      <c r="H895" s="18">
        <v>613354</v>
      </c>
      <c r="I895" s="17" t="s">
        <v>12</v>
      </c>
      <c r="J895" s="17"/>
      <c r="K895" s="17" t="s">
        <v>688</v>
      </c>
      <c r="M895" s="18" t="s">
        <v>2445</v>
      </c>
    </row>
    <row r="896" spans="1:13" hidden="1" x14ac:dyDescent="0.25">
      <c r="A896" s="12" t="s">
        <v>686</v>
      </c>
      <c r="B896" t="s">
        <v>23</v>
      </c>
      <c r="C896" t="s">
        <v>1680</v>
      </c>
      <c r="D896" t="s">
        <v>44</v>
      </c>
      <c r="E896" t="s">
        <v>29</v>
      </c>
      <c r="F896" t="s">
        <v>1650</v>
      </c>
      <c r="G896" t="s">
        <v>36</v>
      </c>
      <c r="H896">
        <v>613354</v>
      </c>
      <c r="I896" s="12" t="s">
        <v>10</v>
      </c>
      <c r="J896" s="12"/>
      <c r="K896" s="12"/>
    </row>
    <row r="897" spans="1:11" hidden="1" x14ac:dyDescent="0.25">
      <c r="A897" s="12" t="s">
        <v>686</v>
      </c>
      <c r="B897" t="s">
        <v>23</v>
      </c>
      <c r="C897" t="s">
        <v>1680</v>
      </c>
      <c r="D897" t="s">
        <v>375</v>
      </c>
      <c r="E897" t="s">
        <v>29</v>
      </c>
      <c r="F897" t="s">
        <v>1651</v>
      </c>
      <c r="G897" t="s">
        <v>36</v>
      </c>
      <c r="H897">
        <v>613354</v>
      </c>
      <c r="I897" s="12" t="s">
        <v>11</v>
      </c>
      <c r="J897" s="12"/>
      <c r="K897" s="12"/>
    </row>
    <row r="898" spans="1:11" hidden="1" x14ac:dyDescent="0.25">
      <c r="A898" s="12" t="s">
        <v>686</v>
      </c>
      <c r="B898" t="s">
        <v>23</v>
      </c>
      <c r="C898" t="s">
        <v>1680</v>
      </c>
      <c r="D898" t="s">
        <v>376</v>
      </c>
      <c r="E898" t="s">
        <v>40</v>
      </c>
      <c r="F898" t="s">
        <v>1657</v>
      </c>
      <c r="G898" t="s">
        <v>36</v>
      </c>
      <c r="H898">
        <v>613354</v>
      </c>
      <c r="I898" s="12" t="s">
        <v>11</v>
      </c>
      <c r="J898" s="12"/>
      <c r="K898" s="12"/>
    </row>
    <row r="899" spans="1:11" hidden="1" x14ac:dyDescent="0.25">
      <c r="A899" s="12" t="s">
        <v>686</v>
      </c>
      <c r="B899" t="s">
        <v>23</v>
      </c>
      <c r="C899" t="s">
        <v>1680</v>
      </c>
      <c r="D899" t="s">
        <v>377</v>
      </c>
      <c r="E899" t="s">
        <v>29</v>
      </c>
      <c r="F899" t="s">
        <v>1651</v>
      </c>
      <c r="G899" t="s">
        <v>36</v>
      </c>
      <c r="H899">
        <v>613354</v>
      </c>
      <c r="I899" s="12" t="s">
        <v>10</v>
      </c>
      <c r="J899" s="12"/>
      <c r="K899" s="12"/>
    </row>
    <row r="900" spans="1:11" hidden="1" x14ac:dyDescent="0.25">
      <c r="A900" s="12" t="s">
        <v>686</v>
      </c>
      <c r="B900" t="s">
        <v>23</v>
      </c>
      <c r="C900" t="s">
        <v>1680</v>
      </c>
      <c r="D900" t="s">
        <v>378</v>
      </c>
      <c r="E900" t="s">
        <v>26</v>
      </c>
      <c r="F900" t="s">
        <v>1650</v>
      </c>
      <c r="G900" t="s">
        <v>36</v>
      </c>
      <c r="H900">
        <v>613354</v>
      </c>
      <c r="I900" s="12" t="s">
        <v>10</v>
      </c>
      <c r="J900" s="12"/>
      <c r="K900" s="12"/>
    </row>
    <row r="901" spans="1:11" hidden="1" x14ac:dyDescent="0.25">
      <c r="A901" s="12" t="s">
        <v>686</v>
      </c>
      <c r="B901" t="s">
        <v>23</v>
      </c>
      <c r="C901" t="s">
        <v>1680</v>
      </c>
      <c r="D901" t="s">
        <v>215</v>
      </c>
      <c r="E901" t="s">
        <v>26</v>
      </c>
      <c r="F901" t="s">
        <v>1650</v>
      </c>
      <c r="G901" t="s">
        <v>36</v>
      </c>
      <c r="H901">
        <v>613354</v>
      </c>
      <c r="I901" s="12" t="s">
        <v>10</v>
      </c>
      <c r="J901" s="12"/>
      <c r="K901" s="12"/>
    </row>
    <row r="902" spans="1:11" hidden="1" x14ac:dyDescent="0.25">
      <c r="A902" s="12" t="s">
        <v>686</v>
      </c>
      <c r="B902" t="s">
        <v>23</v>
      </c>
      <c r="C902" t="s">
        <v>1680</v>
      </c>
      <c r="D902" t="s">
        <v>379</v>
      </c>
      <c r="E902" t="s">
        <v>29</v>
      </c>
      <c r="F902" t="s">
        <v>1674</v>
      </c>
      <c r="G902" t="s">
        <v>27</v>
      </c>
      <c r="H902">
        <v>613354</v>
      </c>
      <c r="I902" s="12" t="s">
        <v>10</v>
      </c>
      <c r="J902" s="12"/>
      <c r="K902" s="12"/>
    </row>
    <row r="903" spans="1:11" hidden="1" x14ac:dyDescent="0.25">
      <c r="A903" s="12" t="s">
        <v>686</v>
      </c>
      <c r="B903" t="s">
        <v>23</v>
      </c>
      <c r="C903" t="s">
        <v>1680</v>
      </c>
      <c r="D903" t="s">
        <v>380</v>
      </c>
      <c r="E903" t="s">
        <v>29</v>
      </c>
      <c r="F903" t="s">
        <v>1653</v>
      </c>
      <c r="G903" t="s">
        <v>36</v>
      </c>
      <c r="H903">
        <v>613354</v>
      </c>
      <c r="I903" s="12" t="s">
        <v>10</v>
      </c>
      <c r="J903" s="12"/>
      <c r="K903" s="12"/>
    </row>
    <row r="904" spans="1:11" hidden="1" x14ac:dyDescent="0.25">
      <c r="A904" s="12" t="s">
        <v>686</v>
      </c>
      <c r="B904" t="s">
        <v>23</v>
      </c>
      <c r="C904" t="s">
        <v>1680</v>
      </c>
      <c r="D904" t="s">
        <v>381</v>
      </c>
      <c r="E904" t="s">
        <v>29</v>
      </c>
      <c r="F904" t="s">
        <v>1674</v>
      </c>
      <c r="G904" t="s">
        <v>36</v>
      </c>
      <c r="H904">
        <v>613354</v>
      </c>
      <c r="I904" s="12" t="s">
        <v>10</v>
      </c>
      <c r="J904" s="12"/>
      <c r="K904" s="12"/>
    </row>
    <row r="905" spans="1:11" hidden="1" x14ac:dyDescent="0.25">
      <c r="A905" s="12" t="s">
        <v>686</v>
      </c>
      <c r="B905" t="s">
        <v>23</v>
      </c>
      <c r="C905" t="s">
        <v>1680</v>
      </c>
      <c r="D905" t="s">
        <v>56</v>
      </c>
      <c r="E905" t="s">
        <v>29</v>
      </c>
      <c r="F905" t="s">
        <v>1653</v>
      </c>
      <c r="G905" t="s">
        <v>36</v>
      </c>
      <c r="H905">
        <v>613354</v>
      </c>
      <c r="I905" s="12" t="s">
        <v>10</v>
      </c>
      <c r="J905" s="12"/>
      <c r="K905" s="12"/>
    </row>
    <row r="906" spans="1:11" hidden="1" x14ac:dyDescent="0.25">
      <c r="A906" s="12" t="s">
        <v>686</v>
      </c>
      <c r="B906" t="s">
        <v>23</v>
      </c>
      <c r="C906" t="s">
        <v>1680</v>
      </c>
      <c r="D906" t="s">
        <v>1681</v>
      </c>
      <c r="E906" t="s">
        <v>26</v>
      </c>
      <c r="F906" t="s">
        <v>1655</v>
      </c>
      <c r="G906" t="s">
        <v>36</v>
      </c>
      <c r="H906">
        <v>613354</v>
      </c>
      <c r="I906" s="12" t="s">
        <v>10</v>
      </c>
      <c r="J906" s="12"/>
      <c r="K906" s="12"/>
    </row>
    <row r="907" spans="1:11" ht="14.25" customHeight="1" x14ac:dyDescent="0.25">
      <c r="A907" s="12" t="s">
        <v>686</v>
      </c>
      <c r="B907" t="s">
        <v>23</v>
      </c>
      <c r="C907" t="s">
        <v>1680</v>
      </c>
      <c r="D907" t="s">
        <v>1682</v>
      </c>
      <c r="E907" t="s">
        <v>29</v>
      </c>
      <c r="F907" t="s">
        <v>1656</v>
      </c>
      <c r="G907" t="s">
        <v>36</v>
      </c>
      <c r="H907">
        <v>613354</v>
      </c>
      <c r="I907" s="12" t="s">
        <v>12</v>
      </c>
      <c r="J907" s="12"/>
      <c r="K907" s="12" t="s">
        <v>688</v>
      </c>
    </row>
    <row r="908" spans="1:11" hidden="1" x14ac:dyDescent="0.25">
      <c r="A908" s="12" t="s">
        <v>686</v>
      </c>
      <c r="B908" t="s">
        <v>23</v>
      </c>
      <c r="C908" t="s">
        <v>1680</v>
      </c>
      <c r="D908" t="s">
        <v>1683</v>
      </c>
      <c r="E908" t="s">
        <v>40</v>
      </c>
      <c r="F908" t="s">
        <v>1657</v>
      </c>
      <c r="G908" t="s">
        <v>36</v>
      </c>
      <c r="H908">
        <v>613354</v>
      </c>
      <c r="I908" s="12" t="s">
        <v>10</v>
      </c>
      <c r="J908" s="12"/>
      <c r="K908" s="12"/>
    </row>
    <row r="909" spans="1:11" x14ac:dyDescent="0.25">
      <c r="A909" s="12" t="s">
        <v>686</v>
      </c>
      <c r="B909" t="s">
        <v>23</v>
      </c>
      <c r="C909" t="s">
        <v>1680</v>
      </c>
      <c r="D909" t="s">
        <v>1684</v>
      </c>
      <c r="E909" t="s">
        <v>29</v>
      </c>
      <c r="F909" t="s">
        <v>1656</v>
      </c>
      <c r="G909" t="s">
        <v>36</v>
      </c>
      <c r="H909">
        <v>613354</v>
      </c>
      <c r="I909" s="12" t="s">
        <v>12</v>
      </c>
      <c r="J909" s="12"/>
      <c r="K909" s="12" t="s">
        <v>688</v>
      </c>
    </row>
    <row r="910" spans="1:11" hidden="1" x14ac:dyDescent="0.25">
      <c r="A910" s="12" t="s">
        <v>686</v>
      </c>
      <c r="B910" t="s">
        <v>23</v>
      </c>
      <c r="C910" t="s">
        <v>1680</v>
      </c>
      <c r="D910" t="s">
        <v>1685</v>
      </c>
      <c r="E910" t="s">
        <v>40</v>
      </c>
      <c r="F910" t="s">
        <v>1657</v>
      </c>
      <c r="G910" t="s">
        <v>36</v>
      </c>
      <c r="H910">
        <v>613354</v>
      </c>
      <c r="I910" s="12" t="s">
        <v>10</v>
      </c>
      <c r="J910" s="12"/>
      <c r="K910" s="12"/>
    </row>
    <row r="911" spans="1:11" hidden="1" x14ac:dyDescent="0.25">
      <c r="A911" s="12" t="s">
        <v>686</v>
      </c>
      <c r="B911" t="s">
        <v>23</v>
      </c>
      <c r="C911" t="s">
        <v>1680</v>
      </c>
      <c r="D911" t="s">
        <v>37</v>
      </c>
      <c r="E911" t="s">
        <v>26</v>
      </c>
      <c r="F911" t="s">
        <v>1655</v>
      </c>
      <c r="G911" t="s">
        <v>27</v>
      </c>
      <c r="H911">
        <v>613354</v>
      </c>
      <c r="I911" s="12" t="s">
        <v>10</v>
      </c>
      <c r="J911" s="12"/>
      <c r="K911" s="12"/>
    </row>
    <row r="912" spans="1:11" x14ac:dyDescent="0.25">
      <c r="A912" s="12" t="s">
        <v>686</v>
      </c>
      <c r="B912" t="s">
        <v>23</v>
      </c>
      <c r="C912" t="s">
        <v>1680</v>
      </c>
      <c r="D912" t="s">
        <v>38</v>
      </c>
      <c r="E912" t="s">
        <v>29</v>
      </c>
      <c r="F912" t="s">
        <v>1656</v>
      </c>
      <c r="G912" t="s">
        <v>27</v>
      </c>
      <c r="H912">
        <v>613354</v>
      </c>
      <c r="I912" s="12" t="s">
        <v>12</v>
      </c>
      <c r="J912" s="12"/>
      <c r="K912" s="12" t="s">
        <v>688</v>
      </c>
    </row>
    <row r="913" spans="1:11" hidden="1" x14ac:dyDescent="0.25">
      <c r="A913" s="12" t="s">
        <v>686</v>
      </c>
      <c r="B913" t="s">
        <v>23</v>
      </c>
      <c r="C913" t="s">
        <v>1680</v>
      </c>
      <c r="D913" t="s">
        <v>39</v>
      </c>
      <c r="E913" t="s">
        <v>40</v>
      </c>
      <c r="F913" t="s">
        <v>1657</v>
      </c>
      <c r="G913" t="s">
        <v>27</v>
      </c>
      <c r="H913">
        <v>613354</v>
      </c>
      <c r="I913" s="12" t="s">
        <v>10</v>
      </c>
      <c r="J913" s="12"/>
      <c r="K913" s="12"/>
    </row>
    <row r="914" spans="1:11" x14ac:dyDescent="0.25">
      <c r="A914" s="12" t="s">
        <v>686</v>
      </c>
      <c r="B914" t="s">
        <v>23</v>
      </c>
      <c r="C914" t="s">
        <v>1680</v>
      </c>
      <c r="D914" t="s">
        <v>41</v>
      </c>
      <c r="E914" t="s">
        <v>29</v>
      </c>
      <c r="F914" t="s">
        <v>1656</v>
      </c>
      <c r="G914" t="s">
        <v>27</v>
      </c>
      <c r="H914">
        <v>613354</v>
      </c>
      <c r="I914" s="12" t="s">
        <v>12</v>
      </c>
      <c r="J914" s="12"/>
      <c r="K914" s="12" t="s">
        <v>688</v>
      </c>
    </row>
    <row r="915" spans="1:11" hidden="1" x14ac:dyDescent="0.25">
      <c r="A915" s="12" t="s">
        <v>686</v>
      </c>
      <c r="B915" t="s">
        <v>23</v>
      </c>
      <c r="C915" t="s">
        <v>1680</v>
      </c>
      <c r="D915" t="s">
        <v>42</v>
      </c>
      <c r="E915" t="s">
        <v>40</v>
      </c>
      <c r="F915" t="s">
        <v>1657</v>
      </c>
      <c r="G915" t="s">
        <v>27</v>
      </c>
      <c r="H915">
        <v>613354</v>
      </c>
      <c r="I915" s="12" t="s">
        <v>10</v>
      </c>
      <c r="J915" s="12"/>
      <c r="K915" s="12"/>
    </row>
    <row r="916" spans="1:11" hidden="1" x14ac:dyDescent="0.25">
      <c r="A916" s="12" t="s">
        <v>686</v>
      </c>
      <c r="B916" t="s">
        <v>23</v>
      </c>
      <c r="C916" t="s">
        <v>1751</v>
      </c>
      <c r="D916" t="s">
        <v>1740</v>
      </c>
      <c r="E916" t="s">
        <v>29</v>
      </c>
      <c r="F916" t="s">
        <v>1674</v>
      </c>
      <c r="G916" t="s">
        <v>27</v>
      </c>
      <c r="H916">
        <v>1</v>
      </c>
      <c r="I916" s="12" t="s">
        <v>10</v>
      </c>
      <c r="J916" s="12"/>
      <c r="K916" s="12"/>
    </row>
    <row r="917" spans="1:11" hidden="1" x14ac:dyDescent="0.25">
      <c r="A917" s="12" t="s">
        <v>686</v>
      </c>
      <c r="B917" t="s">
        <v>23</v>
      </c>
      <c r="C917" t="s">
        <v>1751</v>
      </c>
      <c r="D917" t="s">
        <v>1752</v>
      </c>
      <c r="E917" t="s">
        <v>26</v>
      </c>
      <c r="F917" t="s">
        <v>1650</v>
      </c>
      <c r="G917" t="s">
        <v>27</v>
      </c>
      <c r="H917">
        <v>1</v>
      </c>
      <c r="I917" s="12" t="s">
        <v>10</v>
      </c>
      <c r="J917" s="12"/>
      <c r="K917" s="12"/>
    </row>
    <row r="918" spans="1:11" hidden="1" x14ac:dyDescent="0.25">
      <c r="A918" s="12" t="s">
        <v>686</v>
      </c>
      <c r="B918" t="s">
        <v>23</v>
      </c>
      <c r="C918" t="s">
        <v>1751</v>
      </c>
      <c r="D918" t="s">
        <v>1753</v>
      </c>
      <c r="E918" t="s">
        <v>29</v>
      </c>
      <c r="F918" t="s">
        <v>1653</v>
      </c>
      <c r="G918" t="s">
        <v>27</v>
      </c>
      <c r="H918">
        <v>1</v>
      </c>
      <c r="I918" s="12" t="s">
        <v>10</v>
      </c>
      <c r="J918" s="12"/>
      <c r="K918" s="12"/>
    </row>
    <row r="919" spans="1:11" hidden="1" x14ac:dyDescent="0.25">
      <c r="A919" s="12" t="s">
        <v>686</v>
      </c>
      <c r="B919" t="s">
        <v>23</v>
      </c>
      <c r="C919" t="s">
        <v>1751</v>
      </c>
      <c r="D919" t="s">
        <v>1754</v>
      </c>
      <c r="E919" t="s">
        <v>29</v>
      </c>
      <c r="F919" t="s">
        <v>1653</v>
      </c>
      <c r="G919" t="s">
        <v>27</v>
      </c>
      <c r="H919">
        <v>1</v>
      </c>
      <c r="I919" s="12" t="s">
        <v>10</v>
      </c>
      <c r="J919" s="12"/>
      <c r="K919" s="12"/>
    </row>
    <row r="920" spans="1:11" hidden="1" x14ac:dyDescent="0.25">
      <c r="A920" s="12" t="s">
        <v>686</v>
      </c>
      <c r="B920" t="s">
        <v>23</v>
      </c>
      <c r="C920" t="s">
        <v>1751</v>
      </c>
      <c r="D920" t="s">
        <v>1755</v>
      </c>
      <c r="E920" t="s">
        <v>26</v>
      </c>
      <c r="F920" t="s">
        <v>1650</v>
      </c>
      <c r="G920" t="s">
        <v>27</v>
      </c>
      <c r="H920">
        <v>1</v>
      </c>
      <c r="I920" s="12" t="s">
        <v>10</v>
      </c>
      <c r="J920" s="12"/>
      <c r="K920" s="12"/>
    </row>
    <row r="921" spans="1:11" hidden="1" x14ac:dyDescent="0.25">
      <c r="A921" s="12" t="s">
        <v>686</v>
      </c>
      <c r="B921" t="s">
        <v>23</v>
      </c>
      <c r="C921" t="s">
        <v>229</v>
      </c>
      <c r="D921" t="s">
        <v>229</v>
      </c>
      <c r="E921" t="s">
        <v>29</v>
      </c>
      <c r="F921" t="s">
        <v>1674</v>
      </c>
      <c r="G921" t="s">
        <v>27</v>
      </c>
      <c r="H921">
        <v>10</v>
      </c>
      <c r="I921" s="12" t="s">
        <v>10</v>
      </c>
      <c r="J921" s="12"/>
      <c r="K921" s="12"/>
    </row>
    <row r="922" spans="1:11" hidden="1" x14ac:dyDescent="0.25">
      <c r="A922" s="12" t="s">
        <v>686</v>
      </c>
      <c r="B922" t="s">
        <v>23</v>
      </c>
      <c r="C922" t="s">
        <v>229</v>
      </c>
      <c r="D922" t="s">
        <v>280</v>
      </c>
      <c r="E922" t="s">
        <v>29</v>
      </c>
      <c r="F922" t="s">
        <v>1675</v>
      </c>
      <c r="G922" t="s">
        <v>27</v>
      </c>
      <c r="H922">
        <v>10</v>
      </c>
      <c r="I922" s="12" t="s">
        <v>10</v>
      </c>
      <c r="J922" s="12"/>
      <c r="K922" s="12"/>
    </row>
    <row r="923" spans="1:11" hidden="1" x14ac:dyDescent="0.25">
      <c r="A923" s="12" t="s">
        <v>686</v>
      </c>
      <c r="B923" t="s">
        <v>23</v>
      </c>
      <c r="C923" t="s">
        <v>229</v>
      </c>
      <c r="D923" t="s">
        <v>45</v>
      </c>
      <c r="E923" t="s">
        <v>40</v>
      </c>
      <c r="F923" t="s">
        <v>1657</v>
      </c>
      <c r="G923" t="s">
        <v>27</v>
      </c>
      <c r="H923">
        <v>10</v>
      </c>
      <c r="I923" s="12" t="s">
        <v>10</v>
      </c>
      <c r="J923" s="12"/>
      <c r="K923" s="12"/>
    </row>
    <row r="924" spans="1:11" hidden="1" x14ac:dyDescent="0.25">
      <c r="A924" s="12" t="s">
        <v>686</v>
      </c>
      <c r="B924" t="s">
        <v>23</v>
      </c>
      <c r="C924" t="s">
        <v>229</v>
      </c>
      <c r="D924" t="s">
        <v>59</v>
      </c>
      <c r="E924" t="s">
        <v>40</v>
      </c>
      <c r="F924" t="s">
        <v>1657</v>
      </c>
      <c r="G924" t="s">
        <v>27</v>
      </c>
      <c r="H924">
        <v>10</v>
      </c>
      <c r="I924" s="12" t="s">
        <v>10</v>
      </c>
      <c r="J924" s="12"/>
      <c r="K924" s="12"/>
    </row>
    <row r="925" spans="1:11" hidden="1" x14ac:dyDescent="0.25">
      <c r="A925" s="12" t="s">
        <v>686</v>
      </c>
      <c r="B925" t="s">
        <v>23</v>
      </c>
      <c r="C925" t="s">
        <v>229</v>
      </c>
      <c r="D925" t="s">
        <v>42</v>
      </c>
      <c r="E925" t="s">
        <v>40</v>
      </c>
      <c r="F925" t="s">
        <v>1657</v>
      </c>
      <c r="G925" t="s">
        <v>27</v>
      </c>
      <c r="H925">
        <v>10</v>
      </c>
      <c r="I925" s="12" t="s">
        <v>10</v>
      </c>
      <c r="J925" s="12"/>
      <c r="K925" s="12"/>
    </row>
    <row r="926" spans="1:11" hidden="1" x14ac:dyDescent="0.25">
      <c r="A926" s="12" t="s">
        <v>686</v>
      </c>
      <c r="B926" t="s">
        <v>23</v>
      </c>
      <c r="C926" t="s">
        <v>1756</v>
      </c>
      <c r="D926" t="s">
        <v>1740</v>
      </c>
      <c r="E926" t="s">
        <v>29</v>
      </c>
      <c r="F926" t="s">
        <v>1674</v>
      </c>
      <c r="G926" t="s">
        <v>27</v>
      </c>
      <c r="H926">
        <v>1</v>
      </c>
      <c r="I926" s="12" t="s">
        <v>10</v>
      </c>
      <c r="J926" s="12"/>
      <c r="K926" s="12"/>
    </row>
    <row r="927" spans="1:11" hidden="1" x14ac:dyDescent="0.25">
      <c r="A927" s="12" t="s">
        <v>686</v>
      </c>
      <c r="B927" t="s">
        <v>23</v>
      </c>
      <c r="C927" t="s">
        <v>1756</v>
      </c>
      <c r="D927" t="s">
        <v>44</v>
      </c>
      <c r="E927" t="s">
        <v>29</v>
      </c>
      <c r="F927" t="s">
        <v>1650</v>
      </c>
      <c r="G927" t="s">
        <v>27</v>
      </c>
      <c r="H927">
        <v>1</v>
      </c>
      <c r="I927" s="12" t="s">
        <v>10</v>
      </c>
      <c r="J927" s="12"/>
      <c r="K927" s="12"/>
    </row>
    <row r="928" spans="1:11" hidden="1" x14ac:dyDescent="0.25">
      <c r="A928" s="12" t="s">
        <v>686</v>
      </c>
      <c r="B928" t="s">
        <v>23</v>
      </c>
      <c r="C928" t="s">
        <v>396</v>
      </c>
      <c r="D928" t="s">
        <v>396</v>
      </c>
      <c r="E928" t="s">
        <v>29</v>
      </c>
      <c r="F928" t="s">
        <v>1651</v>
      </c>
      <c r="G928" t="s">
        <v>27</v>
      </c>
      <c r="H928">
        <v>6</v>
      </c>
      <c r="I928" s="12" t="s">
        <v>10</v>
      </c>
      <c r="J928" s="12"/>
      <c r="K928" s="12"/>
    </row>
    <row r="929" spans="1:11" hidden="1" x14ac:dyDescent="0.25">
      <c r="A929" s="12" t="s">
        <v>686</v>
      </c>
      <c r="B929" t="s">
        <v>23</v>
      </c>
      <c r="C929" t="s">
        <v>396</v>
      </c>
      <c r="D929" t="s">
        <v>280</v>
      </c>
      <c r="E929" t="s">
        <v>29</v>
      </c>
      <c r="F929" t="s">
        <v>1675</v>
      </c>
      <c r="G929" t="s">
        <v>27</v>
      </c>
      <c r="H929">
        <v>6</v>
      </c>
      <c r="I929" s="12" t="s">
        <v>10</v>
      </c>
      <c r="J929" s="12"/>
      <c r="K929" s="12"/>
    </row>
    <row r="930" spans="1:11" hidden="1" x14ac:dyDescent="0.25">
      <c r="A930" s="12" t="s">
        <v>686</v>
      </c>
      <c r="B930" t="s">
        <v>23</v>
      </c>
      <c r="C930" t="s">
        <v>396</v>
      </c>
      <c r="D930" t="s">
        <v>45</v>
      </c>
      <c r="E930" t="s">
        <v>40</v>
      </c>
      <c r="F930" t="s">
        <v>1657</v>
      </c>
      <c r="G930" t="s">
        <v>27</v>
      </c>
      <c r="H930">
        <v>6</v>
      </c>
      <c r="I930" s="12" t="s">
        <v>10</v>
      </c>
      <c r="J930" s="12"/>
      <c r="K930" s="12"/>
    </row>
    <row r="931" spans="1:11" hidden="1" x14ac:dyDescent="0.25">
      <c r="A931" s="12" t="s">
        <v>686</v>
      </c>
      <c r="B931" t="s">
        <v>23</v>
      </c>
      <c r="C931" t="s">
        <v>396</v>
      </c>
      <c r="D931" t="s">
        <v>59</v>
      </c>
      <c r="E931" t="s">
        <v>40</v>
      </c>
      <c r="F931" t="s">
        <v>1657</v>
      </c>
      <c r="G931" t="s">
        <v>27</v>
      </c>
      <c r="H931">
        <v>6</v>
      </c>
      <c r="I931" s="12" t="s">
        <v>10</v>
      </c>
      <c r="J931" s="12"/>
      <c r="K931" s="12"/>
    </row>
    <row r="932" spans="1:11" hidden="1" x14ac:dyDescent="0.25">
      <c r="A932" s="12" t="s">
        <v>686</v>
      </c>
      <c r="B932" t="s">
        <v>23</v>
      </c>
      <c r="C932" t="s">
        <v>396</v>
      </c>
      <c r="D932" t="s">
        <v>42</v>
      </c>
      <c r="E932" t="s">
        <v>40</v>
      </c>
      <c r="F932" t="s">
        <v>1657</v>
      </c>
      <c r="G932" t="s">
        <v>27</v>
      </c>
      <c r="H932">
        <v>6</v>
      </c>
      <c r="I932" s="12" t="s">
        <v>10</v>
      </c>
      <c r="J932" s="12"/>
      <c r="K932" s="12"/>
    </row>
    <row r="933" spans="1:11" hidden="1" x14ac:dyDescent="0.25">
      <c r="A933" s="12" t="s">
        <v>686</v>
      </c>
      <c r="B933" t="s">
        <v>23</v>
      </c>
      <c r="C933" t="s">
        <v>397</v>
      </c>
      <c r="D933" t="s">
        <v>397</v>
      </c>
      <c r="E933" t="s">
        <v>29</v>
      </c>
      <c r="F933" t="s">
        <v>1651</v>
      </c>
      <c r="G933" t="s">
        <v>27</v>
      </c>
      <c r="H933">
        <v>16</v>
      </c>
      <c r="I933" s="12" t="s">
        <v>10</v>
      </c>
      <c r="J933" s="12"/>
      <c r="K933" s="12"/>
    </row>
    <row r="934" spans="1:11" hidden="1" x14ac:dyDescent="0.25">
      <c r="A934" s="12" t="s">
        <v>686</v>
      </c>
      <c r="B934" t="s">
        <v>23</v>
      </c>
      <c r="C934" t="s">
        <v>397</v>
      </c>
      <c r="D934" t="s">
        <v>280</v>
      </c>
      <c r="E934" t="s">
        <v>29</v>
      </c>
      <c r="F934" t="s">
        <v>1675</v>
      </c>
      <c r="G934" t="s">
        <v>27</v>
      </c>
      <c r="H934">
        <v>16</v>
      </c>
      <c r="I934" s="12" t="s">
        <v>10</v>
      </c>
      <c r="J934" s="12"/>
      <c r="K934" s="12"/>
    </row>
    <row r="935" spans="1:11" hidden="1" x14ac:dyDescent="0.25">
      <c r="A935" s="12" t="s">
        <v>686</v>
      </c>
      <c r="B935" t="s">
        <v>23</v>
      </c>
      <c r="C935" t="s">
        <v>397</v>
      </c>
      <c r="D935" t="s">
        <v>45</v>
      </c>
      <c r="E935" t="s">
        <v>40</v>
      </c>
      <c r="F935" t="s">
        <v>1657</v>
      </c>
      <c r="G935" t="s">
        <v>27</v>
      </c>
      <c r="H935">
        <v>16</v>
      </c>
      <c r="I935" s="12" t="s">
        <v>10</v>
      </c>
      <c r="J935" s="12"/>
      <c r="K935" s="12"/>
    </row>
    <row r="936" spans="1:11" hidden="1" x14ac:dyDescent="0.25">
      <c r="A936" s="12" t="s">
        <v>686</v>
      </c>
      <c r="B936" t="s">
        <v>23</v>
      </c>
      <c r="C936" t="s">
        <v>397</v>
      </c>
      <c r="D936" t="s">
        <v>59</v>
      </c>
      <c r="E936" t="s">
        <v>40</v>
      </c>
      <c r="F936" t="s">
        <v>1657</v>
      </c>
      <c r="G936" t="s">
        <v>27</v>
      </c>
      <c r="H936">
        <v>16</v>
      </c>
      <c r="I936" s="12" t="s">
        <v>10</v>
      </c>
      <c r="J936" s="12"/>
      <c r="K936" s="12"/>
    </row>
    <row r="937" spans="1:11" hidden="1" x14ac:dyDescent="0.25">
      <c r="A937" s="12" t="s">
        <v>686</v>
      </c>
      <c r="B937" t="s">
        <v>23</v>
      </c>
      <c r="C937" t="s">
        <v>397</v>
      </c>
      <c r="D937" t="s">
        <v>42</v>
      </c>
      <c r="E937" t="s">
        <v>40</v>
      </c>
      <c r="F937" t="s">
        <v>1657</v>
      </c>
      <c r="G937" t="s">
        <v>27</v>
      </c>
      <c r="H937">
        <v>16</v>
      </c>
      <c r="I937" s="12" t="s">
        <v>10</v>
      </c>
      <c r="J937" s="12"/>
      <c r="K937" s="12"/>
    </row>
    <row r="938" spans="1:11" hidden="1" x14ac:dyDescent="0.25">
      <c r="A938" s="12" t="s">
        <v>686</v>
      </c>
      <c r="B938" t="s">
        <v>23</v>
      </c>
      <c r="C938" t="s">
        <v>1791</v>
      </c>
      <c r="D938" t="s">
        <v>44</v>
      </c>
      <c r="E938" t="s">
        <v>29</v>
      </c>
      <c r="F938" t="s">
        <v>1650</v>
      </c>
      <c r="G938" t="s">
        <v>27</v>
      </c>
      <c r="H938">
        <v>6322</v>
      </c>
      <c r="I938" s="12" t="s">
        <v>10</v>
      </c>
      <c r="J938" s="12"/>
      <c r="K938" s="12"/>
    </row>
    <row r="939" spans="1:11" hidden="1" x14ac:dyDescent="0.25">
      <c r="A939" s="12" t="s">
        <v>686</v>
      </c>
      <c r="B939" t="s">
        <v>23</v>
      </c>
      <c r="C939" t="s">
        <v>1791</v>
      </c>
      <c r="D939" t="s">
        <v>268</v>
      </c>
      <c r="E939" t="s">
        <v>29</v>
      </c>
      <c r="F939" t="s">
        <v>1650</v>
      </c>
      <c r="G939" t="s">
        <v>27</v>
      </c>
      <c r="H939">
        <v>6322</v>
      </c>
      <c r="I939" s="12" t="s">
        <v>10</v>
      </c>
      <c r="J939" s="12"/>
      <c r="K939" s="12"/>
    </row>
    <row r="940" spans="1:11" hidden="1" x14ac:dyDescent="0.25">
      <c r="A940" s="12" t="s">
        <v>686</v>
      </c>
      <c r="B940" t="s">
        <v>23</v>
      </c>
      <c r="C940" t="s">
        <v>1791</v>
      </c>
      <c r="D940" t="s">
        <v>61</v>
      </c>
      <c r="E940" t="s">
        <v>29</v>
      </c>
      <c r="F940" t="s">
        <v>1655</v>
      </c>
      <c r="G940" t="s">
        <v>27</v>
      </c>
      <c r="H940">
        <v>6322</v>
      </c>
      <c r="I940" s="12" t="s">
        <v>10</v>
      </c>
      <c r="J940" s="12"/>
      <c r="K940" s="12"/>
    </row>
    <row r="941" spans="1:11" x14ac:dyDescent="0.25">
      <c r="A941" s="12" t="s">
        <v>686</v>
      </c>
      <c r="B941" t="s">
        <v>23</v>
      </c>
      <c r="C941" t="s">
        <v>1791</v>
      </c>
      <c r="D941" t="s">
        <v>502</v>
      </c>
      <c r="E941" t="s">
        <v>503</v>
      </c>
      <c r="F941" t="s">
        <v>1674</v>
      </c>
      <c r="G941" t="s">
        <v>36</v>
      </c>
      <c r="H941">
        <v>6322</v>
      </c>
      <c r="I941" s="12" t="s">
        <v>11</v>
      </c>
      <c r="J941" s="12"/>
      <c r="K941" s="12" t="s">
        <v>1771</v>
      </c>
    </row>
    <row r="942" spans="1:11" hidden="1" x14ac:dyDescent="0.25">
      <c r="A942" s="12" t="s">
        <v>686</v>
      </c>
      <c r="B942" t="s">
        <v>23</v>
      </c>
      <c r="C942" t="s">
        <v>1791</v>
      </c>
      <c r="D942" t="s">
        <v>1772</v>
      </c>
      <c r="E942" t="s">
        <v>26</v>
      </c>
      <c r="F942" t="s">
        <v>107</v>
      </c>
      <c r="G942" t="s">
        <v>27</v>
      </c>
      <c r="H942">
        <v>6322</v>
      </c>
      <c r="I942" s="12" t="s">
        <v>11</v>
      </c>
      <c r="J942" s="12"/>
      <c r="K942" s="12"/>
    </row>
    <row r="943" spans="1:11" hidden="1" x14ac:dyDescent="0.25">
      <c r="A943" s="12" t="s">
        <v>686</v>
      </c>
      <c r="B943" t="s">
        <v>23</v>
      </c>
      <c r="C943" t="s">
        <v>1791</v>
      </c>
      <c r="D943" t="s">
        <v>1773</v>
      </c>
      <c r="E943" t="s">
        <v>26</v>
      </c>
      <c r="F943" t="s">
        <v>107</v>
      </c>
      <c r="G943" t="s">
        <v>27</v>
      </c>
      <c r="H943">
        <v>6322</v>
      </c>
      <c r="I943" s="12" t="s">
        <v>11</v>
      </c>
      <c r="J943" s="12"/>
      <c r="K943" s="12"/>
    </row>
    <row r="944" spans="1:11" hidden="1" x14ac:dyDescent="0.25">
      <c r="A944" s="12" t="s">
        <v>686</v>
      </c>
      <c r="B944" t="s">
        <v>23</v>
      </c>
      <c r="C944" t="s">
        <v>1791</v>
      </c>
      <c r="D944" t="s">
        <v>37</v>
      </c>
      <c r="E944" t="s">
        <v>26</v>
      </c>
      <c r="F944" t="s">
        <v>1655</v>
      </c>
      <c r="G944" t="s">
        <v>27</v>
      </c>
      <c r="H944">
        <v>6322</v>
      </c>
      <c r="I944" s="12" t="s">
        <v>10</v>
      </c>
      <c r="J944" s="12"/>
      <c r="K944" s="12"/>
    </row>
    <row r="945" spans="1:11" ht="73.5" customHeight="1" x14ac:dyDescent="0.25">
      <c r="A945" s="12" t="s">
        <v>686</v>
      </c>
      <c r="B945" t="s">
        <v>23</v>
      </c>
      <c r="C945" t="s">
        <v>1791</v>
      </c>
      <c r="D945" t="s">
        <v>38</v>
      </c>
      <c r="E945" t="s">
        <v>29</v>
      </c>
      <c r="F945" t="s">
        <v>1656</v>
      </c>
      <c r="G945" t="s">
        <v>27</v>
      </c>
      <c r="H945">
        <v>6322</v>
      </c>
      <c r="I945" s="12" t="s">
        <v>12</v>
      </c>
      <c r="J945" s="12"/>
      <c r="K945" s="12" t="s">
        <v>688</v>
      </c>
    </row>
    <row r="946" spans="1:11" hidden="1" x14ac:dyDescent="0.25">
      <c r="A946" s="12" t="s">
        <v>686</v>
      </c>
      <c r="B946" t="s">
        <v>23</v>
      </c>
      <c r="C946" t="s">
        <v>1791</v>
      </c>
      <c r="D946" t="s">
        <v>39</v>
      </c>
      <c r="E946" t="s">
        <v>40</v>
      </c>
      <c r="F946" t="s">
        <v>1657</v>
      </c>
      <c r="G946" t="s">
        <v>27</v>
      </c>
      <c r="H946">
        <v>6322</v>
      </c>
      <c r="I946" s="12" t="s">
        <v>10</v>
      </c>
      <c r="J946" s="12"/>
      <c r="K946" s="12"/>
    </row>
    <row r="947" spans="1:11" x14ac:dyDescent="0.25">
      <c r="A947" s="12" t="s">
        <v>686</v>
      </c>
      <c r="B947" t="s">
        <v>23</v>
      </c>
      <c r="C947" t="s">
        <v>1791</v>
      </c>
      <c r="D947" t="s">
        <v>41</v>
      </c>
      <c r="E947" t="s">
        <v>29</v>
      </c>
      <c r="F947" t="s">
        <v>1656</v>
      </c>
      <c r="G947" t="s">
        <v>27</v>
      </c>
      <c r="H947">
        <v>6322</v>
      </c>
      <c r="I947" s="12" t="s">
        <v>12</v>
      </c>
      <c r="J947" s="12"/>
      <c r="K947" s="12" t="s">
        <v>688</v>
      </c>
    </row>
    <row r="948" spans="1:11" hidden="1" x14ac:dyDescent="0.25">
      <c r="A948" s="12" t="s">
        <v>686</v>
      </c>
      <c r="B948" t="s">
        <v>23</v>
      </c>
      <c r="C948" t="s">
        <v>1791</v>
      </c>
      <c r="D948" t="s">
        <v>42</v>
      </c>
      <c r="E948" t="s">
        <v>40</v>
      </c>
      <c r="F948" t="s">
        <v>1657</v>
      </c>
      <c r="G948" t="s">
        <v>27</v>
      </c>
      <c r="H948">
        <v>6322</v>
      </c>
      <c r="I948" s="12" t="s">
        <v>10</v>
      </c>
      <c r="J948" s="12"/>
      <c r="K948" s="12"/>
    </row>
    <row r="949" spans="1:11" hidden="1" x14ac:dyDescent="0.25">
      <c r="A949" s="12" t="s">
        <v>686</v>
      </c>
      <c r="B949" t="s">
        <v>23</v>
      </c>
      <c r="C949" t="s">
        <v>1791</v>
      </c>
      <c r="D949" t="s">
        <v>286</v>
      </c>
      <c r="E949" t="s">
        <v>26</v>
      </c>
      <c r="F949" t="s">
        <v>1650</v>
      </c>
      <c r="G949" t="s">
        <v>27</v>
      </c>
      <c r="H949">
        <v>6322</v>
      </c>
      <c r="I949" s="12" t="s">
        <v>10</v>
      </c>
      <c r="J949" s="12"/>
      <c r="K949" s="12"/>
    </row>
    <row r="950" spans="1:11" hidden="1" x14ac:dyDescent="0.25">
      <c r="A950" s="12" t="s">
        <v>686</v>
      </c>
      <c r="B950" t="s">
        <v>23</v>
      </c>
      <c r="C950" t="s">
        <v>1792</v>
      </c>
      <c r="D950" t="s">
        <v>44</v>
      </c>
      <c r="E950" t="s">
        <v>29</v>
      </c>
      <c r="F950" t="s">
        <v>1650</v>
      </c>
      <c r="G950" t="s">
        <v>27</v>
      </c>
      <c r="H950">
        <v>4347</v>
      </c>
      <c r="I950" s="12" t="s">
        <v>10</v>
      </c>
      <c r="J950" s="12"/>
      <c r="K950" s="12"/>
    </row>
    <row r="951" spans="1:11" hidden="1" x14ac:dyDescent="0.25">
      <c r="A951" s="12" t="s">
        <v>686</v>
      </c>
      <c r="B951" t="s">
        <v>23</v>
      </c>
      <c r="C951" t="s">
        <v>1792</v>
      </c>
      <c r="D951" t="s">
        <v>268</v>
      </c>
      <c r="E951" t="s">
        <v>29</v>
      </c>
      <c r="F951" t="s">
        <v>1650</v>
      </c>
      <c r="G951" t="s">
        <v>27</v>
      </c>
      <c r="H951">
        <v>4347</v>
      </c>
      <c r="I951" s="12" t="s">
        <v>10</v>
      </c>
      <c r="J951" s="12"/>
      <c r="K951" s="12"/>
    </row>
    <row r="952" spans="1:11" hidden="1" x14ac:dyDescent="0.25">
      <c r="A952" s="12" t="s">
        <v>686</v>
      </c>
      <c r="B952" t="s">
        <v>23</v>
      </c>
      <c r="C952" t="s">
        <v>1792</v>
      </c>
      <c r="D952" t="s">
        <v>286</v>
      </c>
      <c r="E952" t="s">
        <v>26</v>
      </c>
      <c r="F952" t="s">
        <v>1650</v>
      </c>
      <c r="G952" t="s">
        <v>27</v>
      </c>
      <c r="H952">
        <v>4347</v>
      </c>
      <c r="I952" s="12" t="s">
        <v>10</v>
      </c>
      <c r="J952" s="12"/>
      <c r="K952" s="12"/>
    </row>
    <row r="953" spans="1:11" x14ac:dyDescent="0.25">
      <c r="A953" s="12" t="s">
        <v>686</v>
      </c>
      <c r="B953" t="s">
        <v>23</v>
      </c>
      <c r="C953" t="s">
        <v>1792</v>
      </c>
      <c r="D953" t="s">
        <v>502</v>
      </c>
      <c r="E953" t="s">
        <v>503</v>
      </c>
      <c r="F953" t="s">
        <v>1674</v>
      </c>
      <c r="G953" t="s">
        <v>36</v>
      </c>
      <c r="H953">
        <v>4347</v>
      </c>
      <c r="I953" s="12" t="s">
        <v>11</v>
      </c>
      <c r="J953" s="12"/>
      <c r="K953" s="12" t="s">
        <v>1771</v>
      </c>
    </row>
    <row r="954" spans="1:11" hidden="1" x14ac:dyDescent="0.25">
      <c r="A954" s="12" t="s">
        <v>686</v>
      </c>
      <c r="B954" t="s">
        <v>23</v>
      </c>
      <c r="C954" t="s">
        <v>1792</v>
      </c>
      <c r="D954" t="s">
        <v>1772</v>
      </c>
      <c r="E954" t="s">
        <v>26</v>
      </c>
      <c r="F954" t="s">
        <v>107</v>
      </c>
      <c r="G954" t="s">
        <v>27</v>
      </c>
      <c r="H954">
        <v>4347</v>
      </c>
      <c r="I954" s="12" t="s">
        <v>11</v>
      </c>
      <c r="J954" s="12"/>
      <c r="K954" s="12"/>
    </row>
    <row r="955" spans="1:11" hidden="1" x14ac:dyDescent="0.25">
      <c r="A955" s="12" t="s">
        <v>686</v>
      </c>
      <c r="B955" t="s">
        <v>23</v>
      </c>
      <c r="C955" t="s">
        <v>1792</v>
      </c>
      <c r="D955" t="s">
        <v>1773</v>
      </c>
      <c r="E955" t="s">
        <v>26</v>
      </c>
      <c r="F955" t="s">
        <v>107</v>
      </c>
      <c r="G955" t="s">
        <v>27</v>
      </c>
      <c r="H955">
        <v>4347</v>
      </c>
      <c r="I955" s="12" t="s">
        <v>11</v>
      </c>
      <c r="J955" s="12"/>
      <c r="K955" s="12"/>
    </row>
    <row r="956" spans="1:11" hidden="1" x14ac:dyDescent="0.25">
      <c r="A956" s="12" t="s">
        <v>686</v>
      </c>
      <c r="B956" t="s">
        <v>23</v>
      </c>
      <c r="C956" t="s">
        <v>1792</v>
      </c>
      <c r="D956" t="s">
        <v>37</v>
      </c>
      <c r="E956" t="s">
        <v>26</v>
      </c>
      <c r="F956" t="s">
        <v>1655</v>
      </c>
      <c r="G956" t="s">
        <v>27</v>
      </c>
      <c r="H956">
        <v>4347</v>
      </c>
      <c r="I956" s="12" t="s">
        <v>10</v>
      </c>
      <c r="J956" s="12"/>
      <c r="K956" s="12"/>
    </row>
    <row r="957" spans="1:11" ht="72" customHeight="1" x14ac:dyDescent="0.25">
      <c r="A957" s="12" t="s">
        <v>686</v>
      </c>
      <c r="B957" t="s">
        <v>23</v>
      </c>
      <c r="C957" t="s">
        <v>1792</v>
      </c>
      <c r="D957" t="s">
        <v>38</v>
      </c>
      <c r="E957" t="s">
        <v>29</v>
      </c>
      <c r="F957" t="s">
        <v>1656</v>
      </c>
      <c r="G957" t="s">
        <v>27</v>
      </c>
      <c r="H957">
        <v>4347</v>
      </c>
      <c r="I957" s="12" t="s">
        <v>12</v>
      </c>
      <c r="J957" s="12"/>
      <c r="K957" s="12" t="s">
        <v>688</v>
      </c>
    </row>
    <row r="958" spans="1:11" hidden="1" x14ac:dyDescent="0.25">
      <c r="A958" s="12" t="s">
        <v>686</v>
      </c>
      <c r="B958" t="s">
        <v>23</v>
      </c>
      <c r="C958" t="s">
        <v>1792</v>
      </c>
      <c r="D958" t="s">
        <v>39</v>
      </c>
      <c r="E958" t="s">
        <v>40</v>
      </c>
      <c r="F958" t="s">
        <v>1657</v>
      </c>
      <c r="G958" t="s">
        <v>27</v>
      </c>
      <c r="H958">
        <v>4347</v>
      </c>
      <c r="I958" s="12" t="s">
        <v>10</v>
      </c>
      <c r="J958" s="12"/>
      <c r="K958" s="12"/>
    </row>
    <row r="959" spans="1:11" x14ac:dyDescent="0.25">
      <c r="A959" s="12" t="s">
        <v>686</v>
      </c>
      <c r="B959" t="s">
        <v>23</v>
      </c>
      <c r="C959" t="s">
        <v>1792</v>
      </c>
      <c r="D959" t="s">
        <v>41</v>
      </c>
      <c r="E959" t="s">
        <v>29</v>
      </c>
      <c r="F959" t="s">
        <v>1656</v>
      </c>
      <c r="G959" t="s">
        <v>27</v>
      </c>
      <c r="H959">
        <v>4347</v>
      </c>
      <c r="I959" s="12" t="s">
        <v>12</v>
      </c>
      <c r="J959" s="12"/>
      <c r="K959" s="12" t="s">
        <v>688</v>
      </c>
    </row>
    <row r="960" spans="1:11" hidden="1" x14ac:dyDescent="0.25">
      <c r="A960" s="12" t="s">
        <v>686</v>
      </c>
      <c r="B960" t="s">
        <v>23</v>
      </c>
      <c r="C960" t="s">
        <v>1792</v>
      </c>
      <c r="D960" t="s">
        <v>42</v>
      </c>
      <c r="E960" t="s">
        <v>40</v>
      </c>
      <c r="F960" t="s">
        <v>1657</v>
      </c>
      <c r="G960" t="s">
        <v>27</v>
      </c>
      <c r="H960">
        <v>4347</v>
      </c>
      <c r="I960" s="12" t="s">
        <v>10</v>
      </c>
      <c r="J960" s="12"/>
      <c r="K960" s="12"/>
    </row>
    <row r="961" spans="1:11" hidden="1" x14ac:dyDescent="0.25">
      <c r="A961" s="12" t="s">
        <v>686</v>
      </c>
      <c r="B961" t="s">
        <v>23</v>
      </c>
      <c r="C961" t="s">
        <v>1719</v>
      </c>
      <c r="D961" t="s">
        <v>1719</v>
      </c>
      <c r="E961" t="s">
        <v>29</v>
      </c>
      <c r="F961" t="s">
        <v>1651</v>
      </c>
      <c r="G961" t="s">
        <v>27</v>
      </c>
      <c r="H961">
        <v>21</v>
      </c>
      <c r="I961" s="12" t="s">
        <v>10</v>
      </c>
      <c r="J961" s="12"/>
      <c r="K961" s="12"/>
    </row>
    <row r="962" spans="1:11" hidden="1" x14ac:dyDescent="0.25">
      <c r="A962" s="12" t="s">
        <v>686</v>
      </c>
      <c r="B962" t="s">
        <v>23</v>
      </c>
      <c r="C962" t="s">
        <v>1719</v>
      </c>
      <c r="D962" t="s">
        <v>280</v>
      </c>
      <c r="E962" t="s">
        <v>29</v>
      </c>
      <c r="F962" t="s">
        <v>1675</v>
      </c>
      <c r="G962" t="s">
        <v>27</v>
      </c>
      <c r="H962">
        <v>21</v>
      </c>
      <c r="I962" s="12" t="s">
        <v>10</v>
      </c>
      <c r="J962" s="12"/>
      <c r="K962" s="12"/>
    </row>
    <row r="963" spans="1:11" hidden="1" x14ac:dyDescent="0.25">
      <c r="A963" s="12" t="s">
        <v>686</v>
      </c>
      <c r="B963" t="s">
        <v>23</v>
      </c>
      <c r="C963" t="s">
        <v>1719</v>
      </c>
      <c r="D963" t="s">
        <v>45</v>
      </c>
      <c r="E963" t="s">
        <v>40</v>
      </c>
      <c r="F963" t="s">
        <v>1657</v>
      </c>
      <c r="G963" t="s">
        <v>27</v>
      </c>
      <c r="H963">
        <v>21</v>
      </c>
      <c r="I963" s="12" t="s">
        <v>10</v>
      </c>
      <c r="J963" s="12"/>
      <c r="K963" s="12"/>
    </row>
    <row r="964" spans="1:11" hidden="1" x14ac:dyDescent="0.25">
      <c r="A964" s="12" t="s">
        <v>686</v>
      </c>
      <c r="B964" t="s">
        <v>23</v>
      </c>
      <c r="C964" t="s">
        <v>1719</v>
      </c>
      <c r="D964" t="s">
        <v>59</v>
      </c>
      <c r="E964" t="s">
        <v>40</v>
      </c>
      <c r="F964" t="s">
        <v>1657</v>
      </c>
      <c r="G964" t="s">
        <v>27</v>
      </c>
      <c r="H964">
        <v>21</v>
      </c>
      <c r="I964" s="12" t="s">
        <v>10</v>
      </c>
      <c r="J964" s="12"/>
      <c r="K964" s="12"/>
    </row>
    <row r="965" spans="1:11" hidden="1" x14ac:dyDescent="0.25">
      <c r="A965" s="12" t="s">
        <v>686</v>
      </c>
      <c r="B965" t="s">
        <v>23</v>
      </c>
      <c r="C965" t="s">
        <v>1719</v>
      </c>
      <c r="D965" t="s">
        <v>42</v>
      </c>
      <c r="E965" t="s">
        <v>40</v>
      </c>
      <c r="F965" t="s">
        <v>1657</v>
      </c>
      <c r="G965" t="s">
        <v>27</v>
      </c>
      <c r="H965">
        <v>21</v>
      </c>
      <c r="I965" s="12" t="s">
        <v>10</v>
      </c>
      <c r="J965" s="12"/>
      <c r="K965" s="12"/>
    </row>
    <row r="966" spans="1:11" hidden="1" x14ac:dyDescent="0.25">
      <c r="A966" s="12" t="s">
        <v>686</v>
      </c>
      <c r="B966" t="s">
        <v>23</v>
      </c>
      <c r="C966" t="s">
        <v>1757</v>
      </c>
      <c r="D966" t="s">
        <v>1740</v>
      </c>
      <c r="E966" t="s">
        <v>29</v>
      </c>
      <c r="F966" t="s">
        <v>1674</v>
      </c>
      <c r="G966" t="s">
        <v>27</v>
      </c>
      <c r="H966">
        <v>1</v>
      </c>
      <c r="I966" s="12" t="s">
        <v>10</v>
      </c>
      <c r="J966" s="12"/>
      <c r="K966" s="12"/>
    </row>
    <row r="967" spans="1:11" hidden="1" x14ac:dyDescent="0.25">
      <c r="A967" s="12" t="s">
        <v>686</v>
      </c>
      <c r="B967" t="s">
        <v>23</v>
      </c>
      <c r="C967" t="s">
        <v>1757</v>
      </c>
      <c r="D967" t="s">
        <v>260</v>
      </c>
      <c r="E967" t="s">
        <v>29</v>
      </c>
      <c r="F967" t="s">
        <v>1650</v>
      </c>
      <c r="G967" t="s">
        <v>27</v>
      </c>
      <c r="H967">
        <v>1</v>
      </c>
      <c r="I967" s="12" t="s">
        <v>10</v>
      </c>
      <c r="J967" s="12"/>
      <c r="K967" s="12"/>
    </row>
    <row r="968" spans="1:11" hidden="1" x14ac:dyDescent="0.25">
      <c r="A968" s="12" t="s">
        <v>686</v>
      </c>
      <c r="B968" t="s">
        <v>23</v>
      </c>
      <c r="C968" t="s">
        <v>418</v>
      </c>
      <c r="D968" t="s">
        <v>418</v>
      </c>
      <c r="E968" t="s">
        <v>29</v>
      </c>
      <c r="F968" t="s">
        <v>1709</v>
      </c>
      <c r="G968" t="s">
        <v>27</v>
      </c>
      <c r="H968">
        <v>15</v>
      </c>
      <c r="I968" s="12" t="s">
        <v>10</v>
      </c>
      <c r="J968" s="12"/>
      <c r="K968" s="12"/>
    </row>
    <row r="969" spans="1:11" hidden="1" x14ac:dyDescent="0.25">
      <c r="A969" s="12" t="s">
        <v>686</v>
      </c>
      <c r="B969" t="s">
        <v>23</v>
      </c>
      <c r="C969" t="s">
        <v>418</v>
      </c>
      <c r="D969" t="s">
        <v>280</v>
      </c>
      <c r="E969" t="s">
        <v>29</v>
      </c>
      <c r="F969" t="s">
        <v>1675</v>
      </c>
      <c r="G969" t="s">
        <v>27</v>
      </c>
      <c r="H969">
        <v>15</v>
      </c>
      <c r="I969" s="12" t="s">
        <v>10</v>
      </c>
      <c r="J969" s="12"/>
      <c r="K969" s="12"/>
    </row>
    <row r="970" spans="1:11" hidden="1" x14ac:dyDescent="0.25">
      <c r="A970" s="12" t="s">
        <v>686</v>
      </c>
      <c r="B970" t="s">
        <v>23</v>
      </c>
      <c r="C970" t="s">
        <v>418</v>
      </c>
      <c r="D970" t="s">
        <v>45</v>
      </c>
      <c r="E970" t="s">
        <v>40</v>
      </c>
      <c r="F970" t="s">
        <v>1657</v>
      </c>
      <c r="G970" t="s">
        <v>27</v>
      </c>
      <c r="H970">
        <v>15</v>
      </c>
      <c r="I970" s="12" t="s">
        <v>10</v>
      </c>
      <c r="J970" s="12"/>
      <c r="K970" s="12"/>
    </row>
    <row r="971" spans="1:11" hidden="1" x14ac:dyDescent="0.25">
      <c r="A971" s="12" t="s">
        <v>686</v>
      </c>
      <c r="B971" t="s">
        <v>23</v>
      </c>
      <c r="C971" t="s">
        <v>418</v>
      </c>
      <c r="D971" t="s">
        <v>59</v>
      </c>
      <c r="E971" t="s">
        <v>40</v>
      </c>
      <c r="F971" t="s">
        <v>1657</v>
      </c>
      <c r="G971" t="s">
        <v>27</v>
      </c>
      <c r="H971">
        <v>15</v>
      </c>
      <c r="I971" s="12" t="s">
        <v>10</v>
      </c>
      <c r="J971" s="12"/>
      <c r="K971" s="12"/>
    </row>
    <row r="972" spans="1:11" hidden="1" x14ac:dyDescent="0.25">
      <c r="A972" s="12" t="s">
        <v>686</v>
      </c>
      <c r="B972" t="s">
        <v>23</v>
      </c>
      <c r="C972" t="s">
        <v>418</v>
      </c>
      <c r="D972" t="s">
        <v>42</v>
      </c>
      <c r="E972" t="s">
        <v>40</v>
      </c>
      <c r="F972" t="s">
        <v>1657</v>
      </c>
      <c r="G972" t="s">
        <v>27</v>
      </c>
      <c r="H972">
        <v>15</v>
      </c>
      <c r="I972" s="12" t="s">
        <v>10</v>
      </c>
      <c r="J972" s="12"/>
      <c r="K972" s="12"/>
    </row>
    <row r="973" spans="1:11" hidden="1" x14ac:dyDescent="0.25">
      <c r="A973" s="12" t="s">
        <v>686</v>
      </c>
      <c r="B973" t="s">
        <v>23</v>
      </c>
      <c r="C973" t="s">
        <v>1758</v>
      </c>
      <c r="D973" t="s">
        <v>1740</v>
      </c>
      <c r="E973" t="s">
        <v>29</v>
      </c>
      <c r="F973" t="s">
        <v>1674</v>
      </c>
      <c r="G973" t="s">
        <v>27</v>
      </c>
      <c r="H973">
        <v>1</v>
      </c>
      <c r="I973" s="12" t="s">
        <v>10</v>
      </c>
      <c r="J973" s="12"/>
      <c r="K973" s="12"/>
    </row>
    <row r="974" spans="1:11" hidden="1" x14ac:dyDescent="0.25">
      <c r="A974" s="12" t="s">
        <v>686</v>
      </c>
      <c r="B974" t="s">
        <v>23</v>
      </c>
      <c r="C974" t="s">
        <v>1758</v>
      </c>
      <c r="D974" t="s">
        <v>1759</v>
      </c>
      <c r="E974" t="s">
        <v>29</v>
      </c>
      <c r="F974" t="s">
        <v>1650</v>
      </c>
      <c r="G974" t="s">
        <v>27</v>
      </c>
      <c r="H974">
        <v>1</v>
      </c>
      <c r="I974" s="12" t="s">
        <v>10</v>
      </c>
      <c r="J974" s="12"/>
      <c r="K974" s="12"/>
    </row>
    <row r="975" spans="1:11" hidden="1" x14ac:dyDescent="0.25">
      <c r="A975" s="12" t="s">
        <v>686</v>
      </c>
      <c r="B975" t="s">
        <v>23</v>
      </c>
      <c r="C975" t="s">
        <v>1793</v>
      </c>
      <c r="D975" t="s">
        <v>44</v>
      </c>
      <c r="E975" t="s">
        <v>29</v>
      </c>
      <c r="F975" t="s">
        <v>1650</v>
      </c>
      <c r="G975" t="s">
        <v>27</v>
      </c>
      <c r="H975">
        <v>960</v>
      </c>
      <c r="I975" s="12" t="s">
        <v>10</v>
      </c>
      <c r="J975" s="12"/>
      <c r="K975" s="12"/>
    </row>
    <row r="976" spans="1:11" hidden="1" x14ac:dyDescent="0.25">
      <c r="A976" s="12" t="s">
        <v>686</v>
      </c>
      <c r="B976" t="s">
        <v>23</v>
      </c>
      <c r="C976" t="s">
        <v>1793</v>
      </c>
      <c r="D976" t="s">
        <v>61</v>
      </c>
      <c r="E976" t="s">
        <v>29</v>
      </c>
      <c r="F976" t="s">
        <v>1655</v>
      </c>
      <c r="G976" t="s">
        <v>27</v>
      </c>
      <c r="H976">
        <v>960</v>
      </c>
      <c r="I976" s="12" t="s">
        <v>10</v>
      </c>
      <c r="J976" s="12"/>
      <c r="K976" s="12"/>
    </row>
    <row r="977" spans="1:11" hidden="1" x14ac:dyDescent="0.25">
      <c r="A977" s="12" t="s">
        <v>686</v>
      </c>
      <c r="B977" t="s">
        <v>23</v>
      </c>
      <c r="C977" t="s">
        <v>1793</v>
      </c>
      <c r="D977" t="s">
        <v>286</v>
      </c>
      <c r="E977" t="s">
        <v>26</v>
      </c>
      <c r="F977" t="s">
        <v>1650</v>
      </c>
      <c r="G977" t="s">
        <v>27</v>
      </c>
      <c r="H977">
        <v>960</v>
      </c>
      <c r="I977" s="12" t="s">
        <v>10</v>
      </c>
      <c r="J977" s="12"/>
      <c r="K977" s="12"/>
    </row>
    <row r="978" spans="1:11" x14ac:dyDescent="0.25">
      <c r="A978" s="12" t="s">
        <v>686</v>
      </c>
      <c r="B978" t="s">
        <v>23</v>
      </c>
      <c r="C978" t="s">
        <v>1793</v>
      </c>
      <c r="D978" t="s">
        <v>502</v>
      </c>
      <c r="E978" t="s">
        <v>503</v>
      </c>
      <c r="F978" t="s">
        <v>1674</v>
      </c>
      <c r="G978" t="s">
        <v>36</v>
      </c>
      <c r="H978">
        <v>960</v>
      </c>
      <c r="I978" s="12" t="s">
        <v>11</v>
      </c>
      <c r="J978" s="12"/>
      <c r="K978" s="12" t="s">
        <v>1771</v>
      </c>
    </row>
    <row r="979" spans="1:11" hidden="1" x14ac:dyDescent="0.25">
      <c r="A979" s="12" t="s">
        <v>686</v>
      </c>
      <c r="B979" t="s">
        <v>23</v>
      </c>
      <c r="C979" t="s">
        <v>1793</v>
      </c>
      <c r="D979" t="s">
        <v>1772</v>
      </c>
      <c r="E979" t="s">
        <v>26</v>
      </c>
      <c r="F979" t="s">
        <v>107</v>
      </c>
      <c r="G979" t="s">
        <v>27</v>
      </c>
      <c r="H979">
        <v>960</v>
      </c>
      <c r="I979" s="12" t="s">
        <v>11</v>
      </c>
      <c r="J979" s="12"/>
      <c r="K979" s="12"/>
    </row>
    <row r="980" spans="1:11" hidden="1" x14ac:dyDescent="0.25">
      <c r="A980" s="12" t="s">
        <v>686</v>
      </c>
      <c r="B980" t="s">
        <v>23</v>
      </c>
      <c r="C980" t="s">
        <v>1793</v>
      </c>
      <c r="D980" t="s">
        <v>1773</v>
      </c>
      <c r="E980" t="s">
        <v>26</v>
      </c>
      <c r="F980" t="s">
        <v>107</v>
      </c>
      <c r="G980" t="s">
        <v>27</v>
      </c>
      <c r="H980">
        <v>960</v>
      </c>
      <c r="I980" s="12" t="s">
        <v>11</v>
      </c>
      <c r="J980" s="12"/>
      <c r="K980" s="12"/>
    </row>
    <row r="981" spans="1:11" hidden="1" x14ac:dyDescent="0.25">
      <c r="A981" s="12" t="s">
        <v>686</v>
      </c>
      <c r="B981" t="s">
        <v>23</v>
      </c>
      <c r="C981" t="s">
        <v>1793</v>
      </c>
      <c r="D981" t="s">
        <v>37</v>
      </c>
      <c r="E981" t="s">
        <v>26</v>
      </c>
      <c r="F981" t="s">
        <v>1655</v>
      </c>
      <c r="G981" t="s">
        <v>27</v>
      </c>
      <c r="H981">
        <v>960</v>
      </c>
      <c r="I981" s="12" t="s">
        <v>10</v>
      </c>
      <c r="J981" s="12"/>
      <c r="K981" s="12"/>
    </row>
    <row r="982" spans="1:11" ht="70.5" customHeight="1" x14ac:dyDescent="0.25">
      <c r="A982" s="12" t="s">
        <v>686</v>
      </c>
      <c r="B982" t="s">
        <v>23</v>
      </c>
      <c r="C982" t="s">
        <v>1793</v>
      </c>
      <c r="D982" t="s">
        <v>38</v>
      </c>
      <c r="E982" t="s">
        <v>29</v>
      </c>
      <c r="F982" t="s">
        <v>1656</v>
      </c>
      <c r="G982" t="s">
        <v>27</v>
      </c>
      <c r="H982">
        <v>960</v>
      </c>
      <c r="I982" s="12" t="s">
        <v>12</v>
      </c>
      <c r="J982" s="12"/>
      <c r="K982" s="12" t="s">
        <v>688</v>
      </c>
    </row>
    <row r="983" spans="1:11" hidden="1" x14ac:dyDescent="0.25">
      <c r="A983" s="12" t="s">
        <v>686</v>
      </c>
      <c r="B983" t="s">
        <v>23</v>
      </c>
      <c r="C983" t="s">
        <v>1793</v>
      </c>
      <c r="D983" t="s">
        <v>39</v>
      </c>
      <c r="E983" t="s">
        <v>40</v>
      </c>
      <c r="F983" t="s">
        <v>1657</v>
      </c>
      <c r="G983" t="s">
        <v>27</v>
      </c>
      <c r="H983">
        <v>960</v>
      </c>
      <c r="I983" s="12" t="s">
        <v>10</v>
      </c>
      <c r="J983" s="12"/>
      <c r="K983" s="12"/>
    </row>
    <row r="984" spans="1:11" x14ac:dyDescent="0.25">
      <c r="A984" s="12" t="s">
        <v>686</v>
      </c>
      <c r="B984" t="s">
        <v>23</v>
      </c>
      <c r="C984" t="s">
        <v>1793</v>
      </c>
      <c r="D984" t="s">
        <v>41</v>
      </c>
      <c r="E984" t="s">
        <v>29</v>
      </c>
      <c r="F984" t="s">
        <v>1656</v>
      </c>
      <c r="G984" t="s">
        <v>27</v>
      </c>
      <c r="H984">
        <v>960</v>
      </c>
      <c r="I984" s="12" t="s">
        <v>12</v>
      </c>
      <c r="J984" s="12"/>
      <c r="K984" s="12" t="s">
        <v>688</v>
      </c>
    </row>
    <row r="985" spans="1:11" hidden="1" x14ac:dyDescent="0.25">
      <c r="A985" s="12" t="s">
        <v>686</v>
      </c>
      <c r="B985" t="s">
        <v>23</v>
      </c>
      <c r="C985" t="s">
        <v>1793</v>
      </c>
      <c r="D985" t="s">
        <v>42</v>
      </c>
      <c r="E985" t="s">
        <v>40</v>
      </c>
      <c r="F985" t="s">
        <v>1657</v>
      </c>
      <c r="G985" t="s">
        <v>27</v>
      </c>
      <c r="H985">
        <v>960</v>
      </c>
      <c r="I985" s="12" t="s">
        <v>10</v>
      </c>
      <c r="J985" s="12"/>
      <c r="K985" s="12"/>
    </row>
    <row r="986" spans="1:11" hidden="1" x14ac:dyDescent="0.25">
      <c r="A986" s="12" t="s">
        <v>686</v>
      </c>
      <c r="B986" t="s">
        <v>23</v>
      </c>
      <c r="C986" t="s">
        <v>445</v>
      </c>
      <c r="D986" t="s">
        <v>445</v>
      </c>
      <c r="E986" t="s">
        <v>29</v>
      </c>
      <c r="F986" t="s">
        <v>1653</v>
      </c>
      <c r="G986" t="s">
        <v>27</v>
      </c>
      <c r="H986">
        <v>3</v>
      </c>
      <c r="I986" s="12" t="s">
        <v>10</v>
      </c>
      <c r="J986" s="12"/>
      <c r="K986" s="12"/>
    </row>
    <row r="987" spans="1:11" hidden="1" x14ac:dyDescent="0.25">
      <c r="A987" s="12" t="s">
        <v>686</v>
      </c>
      <c r="B987" t="s">
        <v>23</v>
      </c>
      <c r="C987" t="s">
        <v>445</v>
      </c>
      <c r="D987" t="s">
        <v>280</v>
      </c>
      <c r="E987" t="s">
        <v>29</v>
      </c>
      <c r="F987" t="s">
        <v>1675</v>
      </c>
      <c r="G987" t="s">
        <v>27</v>
      </c>
      <c r="H987">
        <v>3</v>
      </c>
      <c r="I987" s="12" t="s">
        <v>10</v>
      </c>
      <c r="J987" s="12"/>
      <c r="K987" s="12"/>
    </row>
    <row r="988" spans="1:11" hidden="1" x14ac:dyDescent="0.25">
      <c r="A988" s="12" t="s">
        <v>686</v>
      </c>
      <c r="B988" t="s">
        <v>23</v>
      </c>
      <c r="C988" t="s">
        <v>445</v>
      </c>
      <c r="D988" t="s">
        <v>45</v>
      </c>
      <c r="E988" t="s">
        <v>40</v>
      </c>
      <c r="F988" t="s">
        <v>1657</v>
      </c>
      <c r="G988" t="s">
        <v>27</v>
      </c>
      <c r="H988">
        <v>3</v>
      </c>
      <c r="I988" s="12" t="s">
        <v>10</v>
      </c>
      <c r="J988" s="12"/>
      <c r="K988" s="12"/>
    </row>
    <row r="989" spans="1:11" hidden="1" x14ac:dyDescent="0.25">
      <c r="A989" s="12" t="s">
        <v>686</v>
      </c>
      <c r="B989" t="s">
        <v>23</v>
      </c>
      <c r="C989" t="s">
        <v>445</v>
      </c>
      <c r="D989" t="s">
        <v>59</v>
      </c>
      <c r="E989" t="s">
        <v>40</v>
      </c>
      <c r="F989" t="s">
        <v>1657</v>
      </c>
      <c r="G989" t="s">
        <v>27</v>
      </c>
      <c r="H989">
        <v>3</v>
      </c>
      <c r="I989" s="12" t="s">
        <v>10</v>
      </c>
      <c r="J989" s="12"/>
      <c r="K989" s="12"/>
    </row>
    <row r="990" spans="1:11" hidden="1" x14ac:dyDescent="0.25">
      <c r="A990" s="12" t="s">
        <v>686</v>
      </c>
      <c r="B990" t="s">
        <v>23</v>
      </c>
      <c r="C990" t="s">
        <v>445</v>
      </c>
      <c r="D990" t="s">
        <v>42</v>
      </c>
      <c r="E990" t="s">
        <v>40</v>
      </c>
      <c r="F990" t="s">
        <v>1657</v>
      </c>
      <c r="G990" t="s">
        <v>27</v>
      </c>
      <c r="H990">
        <v>3</v>
      </c>
      <c r="I990" s="12" t="s">
        <v>10</v>
      </c>
      <c r="J990" s="12"/>
      <c r="K990" s="12"/>
    </row>
    <row r="991" spans="1:11" hidden="1" x14ac:dyDescent="0.25">
      <c r="A991" s="12" t="s">
        <v>686</v>
      </c>
      <c r="B991" t="s">
        <v>23</v>
      </c>
      <c r="C991" t="s">
        <v>431</v>
      </c>
      <c r="D991" t="s">
        <v>431</v>
      </c>
      <c r="E991" t="s">
        <v>29</v>
      </c>
      <c r="F991" t="s">
        <v>1651</v>
      </c>
      <c r="G991" t="s">
        <v>27</v>
      </c>
      <c r="H991">
        <v>4</v>
      </c>
      <c r="I991" s="12" t="s">
        <v>10</v>
      </c>
      <c r="J991" s="12"/>
      <c r="K991" s="12"/>
    </row>
    <row r="992" spans="1:11" hidden="1" x14ac:dyDescent="0.25">
      <c r="A992" s="12" t="s">
        <v>686</v>
      </c>
      <c r="B992" t="s">
        <v>23</v>
      </c>
      <c r="C992" t="s">
        <v>431</v>
      </c>
      <c r="D992" t="s">
        <v>280</v>
      </c>
      <c r="E992" t="s">
        <v>29</v>
      </c>
      <c r="F992" t="s">
        <v>1675</v>
      </c>
      <c r="G992" t="s">
        <v>27</v>
      </c>
      <c r="H992">
        <v>4</v>
      </c>
      <c r="I992" s="12" t="s">
        <v>10</v>
      </c>
      <c r="J992" s="12"/>
      <c r="K992" s="12"/>
    </row>
    <row r="993" spans="1:11" hidden="1" x14ac:dyDescent="0.25">
      <c r="A993" s="12" t="s">
        <v>686</v>
      </c>
      <c r="B993" t="s">
        <v>23</v>
      </c>
      <c r="C993" t="s">
        <v>431</v>
      </c>
      <c r="D993" t="s">
        <v>45</v>
      </c>
      <c r="E993" t="s">
        <v>40</v>
      </c>
      <c r="F993" t="s">
        <v>1657</v>
      </c>
      <c r="G993" t="s">
        <v>27</v>
      </c>
      <c r="H993">
        <v>4</v>
      </c>
      <c r="I993" s="12" t="s">
        <v>10</v>
      </c>
      <c r="J993" s="12"/>
      <c r="K993" s="12"/>
    </row>
    <row r="994" spans="1:11" hidden="1" x14ac:dyDescent="0.25">
      <c r="A994" s="12" t="s">
        <v>686</v>
      </c>
      <c r="B994" t="s">
        <v>23</v>
      </c>
      <c r="C994" t="s">
        <v>431</v>
      </c>
      <c r="D994" t="s">
        <v>59</v>
      </c>
      <c r="E994" t="s">
        <v>40</v>
      </c>
      <c r="F994" t="s">
        <v>1657</v>
      </c>
      <c r="G994" t="s">
        <v>27</v>
      </c>
      <c r="H994">
        <v>4</v>
      </c>
      <c r="I994" s="12" t="s">
        <v>10</v>
      </c>
      <c r="J994" s="12"/>
      <c r="K994" s="12"/>
    </row>
    <row r="995" spans="1:11" hidden="1" x14ac:dyDescent="0.25">
      <c r="A995" s="12" t="s">
        <v>686</v>
      </c>
      <c r="B995" t="s">
        <v>23</v>
      </c>
      <c r="C995" t="s">
        <v>431</v>
      </c>
      <c r="D995" t="s">
        <v>42</v>
      </c>
      <c r="E995" t="s">
        <v>40</v>
      </c>
      <c r="F995" t="s">
        <v>1657</v>
      </c>
      <c r="G995" t="s">
        <v>27</v>
      </c>
      <c r="H995">
        <v>4</v>
      </c>
      <c r="I995" s="12" t="s">
        <v>10</v>
      </c>
      <c r="J995" s="12"/>
      <c r="K995" s="12"/>
    </row>
    <row r="996" spans="1:11" hidden="1" x14ac:dyDescent="0.25">
      <c r="A996" s="12" t="s">
        <v>686</v>
      </c>
      <c r="B996" t="s">
        <v>23</v>
      </c>
      <c r="C996" t="s">
        <v>1811</v>
      </c>
      <c r="D996" t="s">
        <v>431</v>
      </c>
      <c r="E996" t="s">
        <v>29</v>
      </c>
      <c r="F996" t="s">
        <v>1651</v>
      </c>
      <c r="G996" t="s">
        <v>27</v>
      </c>
      <c r="H996">
        <v>8</v>
      </c>
      <c r="I996" s="12" t="s">
        <v>10</v>
      </c>
      <c r="J996" s="12"/>
      <c r="K996" s="12"/>
    </row>
    <row r="997" spans="1:11" hidden="1" x14ac:dyDescent="0.25">
      <c r="A997" s="12" t="s">
        <v>686</v>
      </c>
      <c r="B997" t="s">
        <v>23</v>
      </c>
      <c r="C997" t="s">
        <v>1811</v>
      </c>
      <c r="D997" t="s">
        <v>432</v>
      </c>
      <c r="E997" t="s">
        <v>29</v>
      </c>
      <c r="F997" t="s">
        <v>1651</v>
      </c>
      <c r="G997" t="s">
        <v>27</v>
      </c>
      <c r="H997">
        <v>8</v>
      </c>
      <c r="I997" s="12" t="s">
        <v>10</v>
      </c>
      <c r="J997" s="12"/>
      <c r="K997" s="12"/>
    </row>
    <row r="998" spans="1:11" hidden="1" x14ac:dyDescent="0.25">
      <c r="A998" s="12" t="s">
        <v>686</v>
      </c>
      <c r="B998" t="s">
        <v>23</v>
      </c>
      <c r="C998" t="s">
        <v>1811</v>
      </c>
      <c r="D998" t="s">
        <v>37</v>
      </c>
      <c r="E998" t="s">
        <v>26</v>
      </c>
      <c r="F998" t="s">
        <v>1655</v>
      </c>
      <c r="G998" t="s">
        <v>27</v>
      </c>
      <c r="H998">
        <v>8</v>
      </c>
      <c r="I998" s="12" t="s">
        <v>10</v>
      </c>
      <c r="J998" s="12"/>
      <c r="K998" s="12"/>
    </row>
    <row r="999" spans="1:11" x14ac:dyDescent="0.25">
      <c r="A999" s="12" t="s">
        <v>686</v>
      </c>
      <c r="B999" t="s">
        <v>23</v>
      </c>
      <c r="C999" t="s">
        <v>1811</v>
      </c>
      <c r="D999" t="s">
        <v>38</v>
      </c>
      <c r="E999" t="s">
        <v>29</v>
      </c>
      <c r="F999" t="s">
        <v>1656</v>
      </c>
      <c r="G999" t="s">
        <v>27</v>
      </c>
      <c r="H999">
        <v>8</v>
      </c>
      <c r="I999" s="12" t="s">
        <v>12</v>
      </c>
      <c r="J999" s="12"/>
      <c r="K999" s="12" t="s">
        <v>688</v>
      </c>
    </row>
    <row r="1000" spans="1:11" hidden="1" x14ac:dyDescent="0.25">
      <c r="A1000" s="12" t="s">
        <v>686</v>
      </c>
      <c r="B1000" t="s">
        <v>23</v>
      </c>
      <c r="C1000" t="s">
        <v>1811</v>
      </c>
      <c r="D1000" t="s">
        <v>39</v>
      </c>
      <c r="E1000" t="s">
        <v>40</v>
      </c>
      <c r="F1000" t="s">
        <v>1657</v>
      </c>
      <c r="G1000" t="s">
        <v>27</v>
      </c>
      <c r="H1000">
        <v>8</v>
      </c>
      <c r="I1000" s="12" t="s">
        <v>10</v>
      </c>
      <c r="J1000" s="12"/>
      <c r="K1000" s="12"/>
    </row>
    <row r="1001" spans="1:11" ht="54.75" customHeight="1" x14ac:dyDescent="0.25">
      <c r="A1001" s="12" t="s">
        <v>686</v>
      </c>
      <c r="B1001" t="s">
        <v>23</v>
      </c>
      <c r="C1001" t="s">
        <v>1811</v>
      </c>
      <c r="D1001" t="s">
        <v>41</v>
      </c>
      <c r="E1001" t="s">
        <v>29</v>
      </c>
      <c r="F1001" t="s">
        <v>1656</v>
      </c>
      <c r="G1001" t="s">
        <v>27</v>
      </c>
      <c r="H1001">
        <v>8</v>
      </c>
      <c r="I1001" s="12" t="s">
        <v>12</v>
      </c>
      <c r="J1001" s="12"/>
      <c r="K1001" s="12" t="s">
        <v>688</v>
      </c>
    </row>
    <row r="1002" spans="1:11" hidden="1" x14ac:dyDescent="0.25">
      <c r="A1002" s="12" t="s">
        <v>686</v>
      </c>
      <c r="B1002" t="s">
        <v>23</v>
      </c>
      <c r="C1002" t="s">
        <v>1811</v>
      </c>
      <c r="D1002" t="s">
        <v>42</v>
      </c>
      <c r="E1002" t="s">
        <v>40</v>
      </c>
      <c r="F1002" t="s">
        <v>1657</v>
      </c>
      <c r="G1002" t="s">
        <v>27</v>
      </c>
      <c r="H1002">
        <v>8</v>
      </c>
      <c r="I1002" s="12" t="s">
        <v>10</v>
      </c>
      <c r="J1002" s="12"/>
      <c r="K1002" s="12"/>
    </row>
    <row r="1003" spans="1:11" hidden="1" x14ac:dyDescent="0.25">
      <c r="A1003" s="12" t="s">
        <v>686</v>
      </c>
      <c r="B1003" t="s">
        <v>23</v>
      </c>
      <c r="C1003" t="s">
        <v>434</v>
      </c>
      <c r="D1003" t="s">
        <v>434</v>
      </c>
      <c r="E1003" t="s">
        <v>29</v>
      </c>
      <c r="F1003" t="s">
        <v>1651</v>
      </c>
      <c r="G1003" t="s">
        <v>27</v>
      </c>
      <c r="H1003">
        <v>33</v>
      </c>
      <c r="I1003" s="12" t="s">
        <v>10</v>
      </c>
      <c r="J1003" s="12"/>
      <c r="K1003" s="12"/>
    </row>
    <row r="1004" spans="1:11" hidden="1" x14ac:dyDescent="0.25">
      <c r="A1004" s="12" t="s">
        <v>686</v>
      </c>
      <c r="B1004" t="s">
        <v>23</v>
      </c>
      <c r="C1004" t="s">
        <v>434</v>
      </c>
      <c r="D1004" t="s">
        <v>280</v>
      </c>
      <c r="E1004" t="s">
        <v>29</v>
      </c>
      <c r="F1004" t="s">
        <v>1675</v>
      </c>
      <c r="G1004" t="s">
        <v>27</v>
      </c>
      <c r="H1004">
        <v>33</v>
      </c>
      <c r="I1004" s="12" t="s">
        <v>10</v>
      </c>
      <c r="J1004" s="12"/>
      <c r="K1004" s="12"/>
    </row>
    <row r="1005" spans="1:11" hidden="1" x14ac:dyDescent="0.25">
      <c r="A1005" s="12" t="s">
        <v>686</v>
      </c>
      <c r="B1005" t="s">
        <v>23</v>
      </c>
      <c r="C1005" t="s">
        <v>434</v>
      </c>
      <c r="D1005" t="s">
        <v>45</v>
      </c>
      <c r="E1005" t="s">
        <v>40</v>
      </c>
      <c r="F1005" t="s">
        <v>1657</v>
      </c>
      <c r="G1005" t="s">
        <v>27</v>
      </c>
      <c r="H1005">
        <v>33</v>
      </c>
      <c r="I1005" s="12" t="s">
        <v>10</v>
      </c>
      <c r="J1005" s="12"/>
      <c r="K1005" s="12"/>
    </row>
    <row r="1006" spans="1:11" hidden="1" x14ac:dyDescent="0.25">
      <c r="A1006" s="12" t="s">
        <v>686</v>
      </c>
      <c r="B1006" t="s">
        <v>23</v>
      </c>
      <c r="C1006" t="s">
        <v>434</v>
      </c>
      <c r="D1006" t="s">
        <v>59</v>
      </c>
      <c r="E1006" t="s">
        <v>40</v>
      </c>
      <c r="F1006" t="s">
        <v>1657</v>
      </c>
      <c r="G1006" t="s">
        <v>27</v>
      </c>
      <c r="H1006">
        <v>33</v>
      </c>
      <c r="I1006" s="12" t="s">
        <v>10</v>
      </c>
      <c r="J1006" s="12"/>
      <c r="K1006" s="12"/>
    </row>
    <row r="1007" spans="1:11" hidden="1" x14ac:dyDescent="0.25">
      <c r="A1007" s="12" t="s">
        <v>686</v>
      </c>
      <c r="B1007" t="s">
        <v>23</v>
      </c>
      <c r="C1007" t="s">
        <v>434</v>
      </c>
      <c r="D1007" t="s">
        <v>42</v>
      </c>
      <c r="E1007" t="s">
        <v>40</v>
      </c>
      <c r="F1007" t="s">
        <v>1657</v>
      </c>
      <c r="G1007" t="s">
        <v>27</v>
      </c>
      <c r="H1007">
        <v>33</v>
      </c>
      <c r="I1007" s="12" t="s">
        <v>10</v>
      </c>
      <c r="J1007" s="12"/>
      <c r="K1007" s="12"/>
    </row>
    <row r="1008" spans="1:11" hidden="1" x14ac:dyDescent="0.25">
      <c r="A1008" s="12" t="s">
        <v>686</v>
      </c>
      <c r="B1008" t="s">
        <v>23</v>
      </c>
      <c r="C1008" t="s">
        <v>482</v>
      </c>
      <c r="D1008" t="s">
        <v>482</v>
      </c>
      <c r="E1008" t="s">
        <v>29</v>
      </c>
      <c r="F1008" t="s">
        <v>1674</v>
      </c>
      <c r="G1008" t="s">
        <v>27</v>
      </c>
      <c r="H1008">
        <v>2</v>
      </c>
      <c r="I1008" s="12" t="s">
        <v>10</v>
      </c>
      <c r="J1008" s="12"/>
      <c r="K1008" s="12"/>
    </row>
    <row r="1009" spans="1:11" hidden="1" x14ac:dyDescent="0.25">
      <c r="A1009" s="12" t="s">
        <v>686</v>
      </c>
      <c r="B1009" t="s">
        <v>23</v>
      </c>
      <c r="C1009" t="s">
        <v>482</v>
      </c>
      <c r="D1009" t="s">
        <v>280</v>
      </c>
      <c r="E1009" t="s">
        <v>29</v>
      </c>
      <c r="F1009" t="s">
        <v>1675</v>
      </c>
      <c r="G1009" t="s">
        <v>27</v>
      </c>
      <c r="H1009">
        <v>2</v>
      </c>
      <c r="I1009" s="12" t="s">
        <v>10</v>
      </c>
      <c r="J1009" s="12"/>
      <c r="K1009" s="12"/>
    </row>
    <row r="1010" spans="1:11" hidden="1" x14ac:dyDescent="0.25">
      <c r="A1010" s="12" t="s">
        <v>686</v>
      </c>
      <c r="B1010" t="s">
        <v>23</v>
      </c>
      <c r="C1010" t="s">
        <v>482</v>
      </c>
      <c r="D1010" t="s">
        <v>45</v>
      </c>
      <c r="E1010" t="s">
        <v>40</v>
      </c>
      <c r="F1010" t="s">
        <v>1657</v>
      </c>
      <c r="G1010" t="s">
        <v>27</v>
      </c>
      <c r="H1010">
        <v>2</v>
      </c>
      <c r="I1010" s="12" t="s">
        <v>10</v>
      </c>
      <c r="J1010" s="12"/>
      <c r="K1010" s="12"/>
    </row>
    <row r="1011" spans="1:11" hidden="1" x14ac:dyDescent="0.25">
      <c r="A1011" s="12" t="s">
        <v>686</v>
      </c>
      <c r="B1011" t="s">
        <v>23</v>
      </c>
      <c r="C1011" t="s">
        <v>482</v>
      </c>
      <c r="D1011" t="s">
        <v>59</v>
      </c>
      <c r="E1011" t="s">
        <v>40</v>
      </c>
      <c r="F1011" t="s">
        <v>1657</v>
      </c>
      <c r="G1011" t="s">
        <v>27</v>
      </c>
      <c r="H1011">
        <v>2</v>
      </c>
      <c r="I1011" s="12" t="s">
        <v>10</v>
      </c>
      <c r="J1011" s="12"/>
      <c r="K1011" s="12"/>
    </row>
    <row r="1012" spans="1:11" hidden="1" x14ac:dyDescent="0.25">
      <c r="A1012" s="12" t="s">
        <v>686</v>
      </c>
      <c r="B1012" t="s">
        <v>23</v>
      </c>
      <c r="C1012" t="s">
        <v>482</v>
      </c>
      <c r="D1012" t="s">
        <v>42</v>
      </c>
      <c r="E1012" t="s">
        <v>40</v>
      </c>
      <c r="F1012" t="s">
        <v>1657</v>
      </c>
      <c r="G1012" t="s">
        <v>27</v>
      </c>
      <c r="H1012">
        <v>2</v>
      </c>
      <c r="I1012" s="12" t="s">
        <v>10</v>
      </c>
      <c r="J1012" s="12"/>
      <c r="K1012" s="12"/>
    </row>
    <row r="1013" spans="1:11" hidden="1" x14ac:dyDescent="0.25">
      <c r="A1013" s="12" t="s">
        <v>686</v>
      </c>
      <c r="B1013" t="s">
        <v>23</v>
      </c>
      <c r="C1013" t="s">
        <v>457</v>
      </c>
      <c r="D1013" t="s">
        <v>457</v>
      </c>
      <c r="E1013" t="s">
        <v>29</v>
      </c>
      <c r="F1013" t="s">
        <v>1653</v>
      </c>
      <c r="G1013" t="s">
        <v>27</v>
      </c>
      <c r="H1013">
        <v>19</v>
      </c>
      <c r="I1013" s="12" t="s">
        <v>10</v>
      </c>
      <c r="J1013" s="12"/>
      <c r="K1013" s="12"/>
    </row>
    <row r="1014" spans="1:11" hidden="1" x14ac:dyDescent="0.25">
      <c r="A1014" s="12" t="s">
        <v>686</v>
      </c>
      <c r="B1014" t="s">
        <v>23</v>
      </c>
      <c r="C1014" t="s">
        <v>457</v>
      </c>
      <c r="D1014" t="s">
        <v>280</v>
      </c>
      <c r="E1014" t="s">
        <v>29</v>
      </c>
      <c r="F1014" t="s">
        <v>1675</v>
      </c>
      <c r="G1014" t="s">
        <v>27</v>
      </c>
      <c r="H1014">
        <v>19</v>
      </c>
      <c r="I1014" s="12" t="s">
        <v>10</v>
      </c>
      <c r="J1014" s="12"/>
      <c r="K1014" s="12"/>
    </row>
    <row r="1015" spans="1:11" hidden="1" x14ac:dyDescent="0.25">
      <c r="A1015" s="12" t="s">
        <v>686</v>
      </c>
      <c r="B1015" t="s">
        <v>23</v>
      </c>
      <c r="C1015" t="s">
        <v>457</v>
      </c>
      <c r="D1015" t="s">
        <v>45</v>
      </c>
      <c r="E1015" t="s">
        <v>40</v>
      </c>
      <c r="F1015" t="s">
        <v>1657</v>
      </c>
      <c r="G1015" t="s">
        <v>27</v>
      </c>
      <c r="H1015">
        <v>19</v>
      </c>
      <c r="I1015" s="12" t="s">
        <v>10</v>
      </c>
      <c r="J1015" s="12"/>
      <c r="K1015" s="12"/>
    </row>
    <row r="1016" spans="1:11" hidden="1" x14ac:dyDescent="0.25">
      <c r="A1016" s="12" t="s">
        <v>686</v>
      </c>
      <c r="B1016" t="s">
        <v>23</v>
      </c>
      <c r="C1016" t="s">
        <v>457</v>
      </c>
      <c r="D1016" t="s">
        <v>59</v>
      </c>
      <c r="E1016" t="s">
        <v>40</v>
      </c>
      <c r="F1016" t="s">
        <v>1657</v>
      </c>
      <c r="G1016" t="s">
        <v>27</v>
      </c>
      <c r="H1016">
        <v>19</v>
      </c>
      <c r="I1016" s="12" t="s">
        <v>10</v>
      </c>
      <c r="J1016" s="12"/>
      <c r="K1016" s="12"/>
    </row>
    <row r="1017" spans="1:11" hidden="1" x14ac:dyDescent="0.25">
      <c r="A1017" s="12" t="s">
        <v>686</v>
      </c>
      <c r="B1017" t="s">
        <v>23</v>
      </c>
      <c r="C1017" t="s">
        <v>457</v>
      </c>
      <c r="D1017" t="s">
        <v>42</v>
      </c>
      <c r="E1017" t="s">
        <v>40</v>
      </c>
      <c r="F1017" t="s">
        <v>1657</v>
      </c>
      <c r="G1017" t="s">
        <v>27</v>
      </c>
      <c r="H1017">
        <v>19</v>
      </c>
      <c r="I1017" s="12" t="s">
        <v>10</v>
      </c>
      <c r="J1017" s="12"/>
      <c r="K1017" s="12"/>
    </row>
    <row r="1018" spans="1:11" hidden="1" x14ac:dyDescent="0.25">
      <c r="A1018" s="12" t="s">
        <v>686</v>
      </c>
      <c r="B1018" t="s">
        <v>23</v>
      </c>
      <c r="C1018" t="s">
        <v>483</v>
      </c>
      <c r="D1018" t="s">
        <v>483</v>
      </c>
      <c r="E1018" t="s">
        <v>29</v>
      </c>
      <c r="F1018" t="s">
        <v>1651</v>
      </c>
      <c r="G1018" t="s">
        <v>27</v>
      </c>
      <c r="H1018">
        <v>88</v>
      </c>
      <c r="I1018" s="12" t="s">
        <v>10</v>
      </c>
      <c r="J1018" s="12"/>
      <c r="K1018" s="12"/>
    </row>
    <row r="1019" spans="1:11" hidden="1" x14ac:dyDescent="0.25">
      <c r="A1019" s="12" t="s">
        <v>686</v>
      </c>
      <c r="B1019" t="s">
        <v>23</v>
      </c>
      <c r="C1019" t="s">
        <v>483</v>
      </c>
      <c r="D1019" t="s">
        <v>280</v>
      </c>
      <c r="E1019" t="s">
        <v>29</v>
      </c>
      <c r="F1019" t="s">
        <v>1675</v>
      </c>
      <c r="G1019" t="s">
        <v>27</v>
      </c>
      <c r="H1019">
        <v>88</v>
      </c>
      <c r="I1019" s="12" t="s">
        <v>10</v>
      </c>
      <c r="J1019" s="12"/>
      <c r="K1019" s="12"/>
    </row>
    <row r="1020" spans="1:11" hidden="1" x14ac:dyDescent="0.25">
      <c r="A1020" s="12" t="s">
        <v>686</v>
      </c>
      <c r="B1020" t="s">
        <v>23</v>
      </c>
      <c r="C1020" t="s">
        <v>483</v>
      </c>
      <c r="D1020" t="s">
        <v>45</v>
      </c>
      <c r="E1020" t="s">
        <v>40</v>
      </c>
      <c r="F1020" t="s">
        <v>1657</v>
      </c>
      <c r="G1020" t="s">
        <v>27</v>
      </c>
      <c r="H1020">
        <v>88</v>
      </c>
      <c r="I1020" s="12" t="s">
        <v>10</v>
      </c>
      <c r="J1020" s="12"/>
      <c r="K1020" s="12"/>
    </row>
    <row r="1021" spans="1:11" hidden="1" x14ac:dyDescent="0.25">
      <c r="A1021" s="12" t="s">
        <v>686</v>
      </c>
      <c r="B1021" t="s">
        <v>23</v>
      </c>
      <c r="C1021" t="s">
        <v>483</v>
      </c>
      <c r="D1021" t="s">
        <v>59</v>
      </c>
      <c r="E1021" t="s">
        <v>40</v>
      </c>
      <c r="F1021" t="s">
        <v>1657</v>
      </c>
      <c r="G1021" t="s">
        <v>27</v>
      </c>
      <c r="H1021">
        <v>88</v>
      </c>
      <c r="I1021" s="12" t="s">
        <v>10</v>
      </c>
      <c r="J1021" s="12"/>
      <c r="K1021" s="12"/>
    </row>
    <row r="1022" spans="1:11" hidden="1" x14ac:dyDescent="0.25">
      <c r="A1022" s="12" t="s">
        <v>686</v>
      </c>
      <c r="B1022" t="s">
        <v>23</v>
      </c>
      <c r="C1022" t="s">
        <v>483</v>
      </c>
      <c r="D1022" t="s">
        <v>42</v>
      </c>
      <c r="E1022" t="s">
        <v>40</v>
      </c>
      <c r="F1022" t="s">
        <v>1657</v>
      </c>
      <c r="G1022" t="s">
        <v>27</v>
      </c>
      <c r="H1022">
        <v>88</v>
      </c>
      <c r="I1022" s="12" t="s">
        <v>10</v>
      </c>
      <c r="J1022" s="12"/>
      <c r="K1022" s="12"/>
    </row>
    <row r="1023" spans="1:11" hidden="1" x14ac:dyDescent="0.25">
      <c r="A1023" s="12" t="s">
        <v>686</v>
      </c>
      <c r="B1023" t="s">
        <v>23</v>
      </c>
      <c r="C1023" t="s">
        <v>470</v>
      </c>
      <c r="D1023" t="s">
        <v>470</v>
      </c>
      <c r="E1023" t="s">
        <v>29</v>
      </c>
      <c r="F1023" t="s">
        <v>1651</v>
      </c>
      <c r="G1023" t="s">
        <v>27</v>
      </c>
      <c r="H1023">
        <v>5</v>
      </c>
      <c r="I1023" s="12" t="s">
        <v>10</v>
      </c>
      <c r="J1023" s="12"/>
      <c r="K1023" s="12"/>
    </row>
    <row r="1024" spans="1:11" hidden="1" x14ac:dyDescent="0.25">
      <c r="A1024" s="12" t="s">
        <v>686</v>
      </c>
      <c r="B1024" t="s">
        <v>23</v>
      </c>
      <c r="C1024" t="s">
        <v>470</v>
      </c>
      <c r="D1024" t="s">
        <v>280</v>
      </c>
      <c r="E1024" t="s">
        <v>29</v>
      </c>
      <c r="F1024" t="s">
        <v>1675</v>
      </c>
      <c r="G1024" t="s">
        <v>27</v>
      </c>
      <c r="H1024">
        <v>5</v>
      </c>
      <c r="I1024" s="12" t="s">
        <v>10</v>
      </c>
      <c r="J1024" s="12"/>
      <c r="K1024" s="12"/>
    </row>
    <row r="1025" spans="1:11" hidden="1" x14ac:dyDescent="0.25">
      <c r="A1025" s="12" t="s">
        <v>686</v>
      </c>
      <c r="B1025" t="s">
        <v>23</v>
      </c>
      <c r="C1025" t="s">
        <v>470</v>
      </c>
      <c r="D1025" t="s">
        <v>45</v>
      </c>
      <c r="E1025" t="s">
        <v>40</v>
      </c>
      <c r="F1025" t="s">
        <v>1657</v>
      </c>
      <c r="G1025" t="s">
        <v>27</v>
      </c>
      <c r="H1025">
        <v>5</v>
      </c>
      <c r="I1025" s="12" t="s">
        <v>10</v>
      </c>
      <c r="J1025" s="12"/>
      <c r="K1025" s="12"/>
    </row>
    <row r="1026" spans="1:11" hidden="1" x14ac:dyDescent="0.25">
      <c r="A1026" s="12" t="s">
        <v>686</v>
      </c>
      <c r="B1026" t="s">
        <v>23</v>
      </c>
      <c r="C1026" t="s">
        <v>470</v>
      </c>
      <c r="D1026" t="s">
        <v>59</v>
      </c>
      <c r="E1026" t="s">
        <v>40</v>
      </c>
      <c r="F1026" t="s">
        <v>1657</v>
      </c>
      <c r="G1026" t="s">
        <v>27</v>
      </c>
      <c r="H1026">
        <v>5</v>
      </c>
      <c r="I1026" s="12" t="s">
        <v>10</v>
      </c>
      <c r="J1026" s="12"/>
      <c r="K1026" s="12"/>
    </row>
    <row r="1027" spans="1:11" hidden="1" x14ac:dyDescent="0.25">
      <c r="A1027" s="12" t="s">
        <v>686</v>
      </c>
      <c r="B1027" t="s">
        <v>23</v>
      </c>
      <c r="C1027" t="s">
        <v>470</v>
      </c>
      <c r="D1027" t="s">
        <v>42</v>
      </c>
      <c r="E1027" t="s">
        <v>40</v>
      </c>
      <c r="F1027" t="s">
        <v>1657</v>
      </c>
      <c r="G1027" t="s">
        <v>27</v>
      </c>
      <c r="H1027">
        <v>5</v>
      </c>
      <c r="I1027" s="12" t="s">
        <v>10</v>
      </c>
      <c r="J1027" s="12"/>
      <c r="K1027" s="12"/>
    </row>
    <row r="1028" spans="1:11" hidden="1" x14ac:dyDescent="0.25">
      <c r="A1028" s="12" t="s">
        <v>686</v>
      </c>
      <c r="B1028" t="s">
        <v>23</v>
      </c>
      <c r="C1028" t="s">
        <v>1720</v>
      </c>
      <c r="D1028" t="s">
        <v>1720</v>
      </c>
      <c r="E1028" t="s">
        <v>29</v>
      </c>
      <c r="F1028" t="s">
        <v>1651</v>
      </c>
      <c r="G1028" t="s">
        <v>27</v>
      </c>
      <c r="H1028">
        <v>10</v>
      </c>
      <c r="I1028" s="12" t="s">
        <v>10</v>
      </c>
      <c r="J1028" s="12"/>
      <c r="K1028" s="12"/>
    </row>
    <row r="1029" spans="1:11" hidden="1" x14ac:dyDescent="0.25">
      <c r="A1029" s="12" t="s">
        <v>686</v>
      </c>
      <c r="B1029" t="s">
        <v>23</v>
      </c>
      <c r="C1029" t="s">
        <v>1720</v>
      </c>
      <c r="D1029" t="s">
        <v>280</v>
      </c>
      <c r="E1029" t="s">
        <v>29</v>
      </c>
      <c r="F1029" t="s">
        <v>1675</v>
      </c>
      <c r="G1029" t="s">
        <v>27</v>
      </c>
      <c r="H1029">
        <v>10</v>
      </c>
      <c r="I1029" s="12" t="s">
        <v>10</v>
      </c>
      <c r="J1029" s="12"/>
      <c r="K1029" s="12"/>
    </row>
    <row r="1030" spans="1:11" hidden="1" x14ac:dyDescent="0.25">
      <c r="A1030" s="12" t="s">
        <v>686</v>
      </c>
      <c r="B1030" t="s">
        <v>23</v>
      </c>
      <c r="C1030" t="s">
        <v>1720</v>
      </c>
      <c r="D1030" t="s">
        <v>45</v>
      </c>
      <c r="E1030" t="s">
        <v>40</v>
      </c>
      <c r="F1030" t="s">
        <v>1657</v>
      </c>
      <c r="G1030" t="s">
        <v>27</v>
      </c>
      <c r="H1030">
        <v>10</v>
      </c>
      <c r="I1030" s="12" t="s">
        <v>10</v>
      </c>
      <c r="J1030" s="12"/>
      <c r="K1030" s="12"/>
    </row>
    <row r="1031" spans="1:11" hidden="1" x14ac:dyDescent="0.25">
      <c r="A1031" s="12" t="s">
        <v>686</v>
      </c>
      <c r="B1031" t="s">
        <v>23</v>
      </c>
      <c r="C1031" t="s">
        <v>1720</v>
      </c>
      <c r="D1031" t="s">
        <v>59</v>
      </c>
      <c r="E1031" t="s">
        <v>40</v>
      </c>
      <c r="F1031" t="s">
        <v>1657</v>
      </c>
      <c r="G1031" t="s">
        <v>27</v>
      </c>
      <c r="H1031">
        <v>10</v>
      </c>
      <c r="I1031" s="12" t="s">
        <v>10</v>
      </c>
      <c r="J1031" s="12"/>
      <c r="K1031" s="12"/>
    </row>
    <row r="1032" spans="1:11" hidden="1" x14ac:dyDescent="0.25">
      <c r="A1032" s="12" t="s">
        <v>686</v>
      </c>
      <c r="B1032" t="s">
        <v>23</v>
      </c>
      <c r="C1032" t="s">
        <v>1720</v>
      </c>
      <c r="D1032" t="s">
        <v>42</v>
      </c>
      <c r="E1032" t="s">
        <v>40</v>
      </c>
      <c r="F1032" t="s">
        <v>1657</v>
      </c>
      <c r="G1032" t="s">
        <v>27</v>
      </c>
      <c r="H1032">
        <v>10</v>
      </c>
      <c r="I1032" s="12" t="s">
        <v>10</v>
      </c>
      <c r="J1032" s="12"/>
      <c r="K1032" s="12"/>
    </row>
    <row r="1033" spans="1:11" hidden="1" x14ac:dyDescent="0.25">
      <c r="A1033" s="12" t="s">
        <v>686</v>
      </c>
      <c r="B1033" t="s">
        <v>23</v>
      </c>
      <c r="C1033" t="s">
        <v>1721</v>
      </c>
      <c r="D1033" t="s">
        <v>1721</v>
      </c>
      <c r="E1033" t="s">
        <v>29</v>
      </c>
      <c r="F1033" t="s">
        <v>1651</v>
      </c>
      <c r="G1033" t="s">
        <v>27</v>
      </c>
      <c r="H1033">
        <v>5</v>
      </c>
      <c r="I1033" s="12" t="s">
        <v>10</v>
      </c>
      <c r="J1033" s="12"/>
      <c r="K1033" s="12"/>
    </row>
    <row r="1034" spans="1:11" hidden="1" x14ac:dyDescent="0.25">
      <c r="A1034" s="12" t="s">
        <v>686</v>
      </c>
      <c r="B1034" t="s">
        <v>23</v>
      </c>
      <c r="C1034" t="s">
        <v>1721</v>
      </c>
      <c r="D1034" t="s">
        <v>280</v>
      </c>
      <c r="E1034" t="s">
        <v>29</v>
      </c>
      <c r="F1034" t="s">
        <v>1675</v>
      </c>
      <c r="G1034" t="s">
        <v>27</v>
      </c>
      <c r="H1034">
        <v>5</v>
      </c>
      <c r="I1034" s="12" t="s">
        <v>10</v>
      </c>
      <c r="J1034" s="12"/>
      <c r="K1034" s="12"/>
    </row>
    <row r="1035" spans="1:11" hidden="1" x14ac:dyDescent="0.25">
      <c r="A1035" s="12" t="s">
        <v>686</v>
      </c>
      <c r="B1035" t="s">
        <v>23</v>
      </c>
      <c r="C1035" t="s">
        <v>1721</v>
      </c>
      <c r="D1035" t="s">
        <v>45</v>
      </c>
      <c r="E1035" t="s">
        <v>40</v>
      </c>
      <c r="F1035" t="s">
        <v>1657</v>
      </c>
      <c r="G1035" t="s">
        <v>27</v>
      </c>
      <c r="H1035">
        <v>5</v>
      </c>
      <c r="I1035" s="12" t="s">
        <v>10</v>
      </c>
      <c r="J1035" s="12"/>
      <c r="K1035" s="12"/>
    </row>
    <row r="1036" spans="1:11" hidden="1" x14ac:dyDescent="0.25">
      <c r="A1036" s="12" t="s">
        <v>686</v>
      </c>
      <c r="B1036" t="s">
        <v>23</v>
      </c>
      <c r="C1036" t="s">
        <v>1721</v>
      </c>
      <c r="D1036" t="s">
        <v>59</v>
      </c>
      <c r="E1036" t="s">
        <v>40</v>
      </c>
      <c r="F1036" t="s">
        <v>1657</v>
      </c>
      <c r="G1036" t="s">
        <v>27</v>
      </c>
      <c r="H1036">
        <v>5</v>
      </c>
      <c r="I1036" s="12" t="s">
        <v>10</v>
      </c>
      <c r="J1036" s="12"/>
      <c r="K1036" s="12"/>
    </row>
    <row r="1037" spans="1:11" hidden="1" x14ac:dyDescent="0.25">
      <c r="A1037" s="12" t="s">
        <v>686</v>
      </c>
      <c r="B1037" t="s">
        <v>23</v>
      </c>
      <c r="C1037" t="s">
        <v>1721</v>
      </c>
      <c r="D1037" t="s">
        <v>42</v>
      </c>
      <c r="E1037" t="s">
        <v>40</v>
      </c>
      <c r="F1037" t="s">
        <v>1657</v>
      </c>
      <c r="G1037" t="s">
        <v>27</v>
      </c>
      <c r="H1037">
        <v>5</v>
      </c>
      <c r="I1037" s="12" t="s">
        <v>10</v>
      </c>
      <c r="J1037" s="12"/>
      <c r="K1037" s="12"/>
    </row>
    <row r="1038" spans="1:11" hidden="1" x14ac:dyDescent="0.25">
      <c r="A1038" s="12" t="s">
        <v>686</v>
      </c>
      <c r="B1038" t="s">
        <v>23</v>
      </c>
      <c r="C1038" t="s">
        <v>484</v>
      </c>
      <c r="D1038" t="s">
        <v>484</v>
      </c>
      <c r="E1038" t="s">
        <v>29</v>
      </c>
      <c r="F1038" t="s">
        <v>1674</v>
      </c>
      <c r="G1038" t="s">
        <v>27</v>
      </c>
      <c r="H1038">
        <v>2</v>
      </c>
      <c r="I1038" s="12" t="s">
        <v>10</v>
      </c>
      <c r="J1038" s="12"/>
      <c r="K1038" s="12"/>
    </row>
    <row r="1039" spans="1:11" hidden="1" x14ac:dyDescent="0.25">
      <c r="A1039" s="12" t="s">
        <v>686</v>
      </c>
      <c r="B1039" t="s">
        <v>23</v>
      </c>
      <c r="C1039" t="s">
        <v>484</v>
      </c>
      <c r="D1039" t="s">
        <v>280</v>
      </c>
      <c r="E1039" t="s">
        <v>29</v>
      </c>
      <c r="F1039" t="s">
        <v>1675</v>
      </c>
      <c r="G1039" t="s">
        <v>27</v>
      </c>
      <c r="H1039">
        <v>2</v>
      </c>
      <c r="I1039" s="12" t="s">
        <v>10</v>
      </c>
      <c r="J1039" s="12"/>
      <c r="K1039" s="12"/>
    </row>
    <row r="1040" spans="1:11" hidden="1" x14ac:dyDescent="0.25">
      <c r="A1040" s="12" t="s">
        <v>686</v>
      </c>
      <c r="B1040" t="s">
        <v>23</v>
      </c>
      <c r="C1040" t="s">
        <v>484</v>
      </c>
      <c r="D1040" t="s">
        <v>45</v>
      </c>
      <c r="E1040" t="s">
        <v>40</v>
      </c>
      <c r="F1040" t="s">
        <v>1657</v>
      </c>
      <c r="G1040" t="s">
        <v>27</v>
      </c>
      <c r="H1040">
        <v>2</v>
      </c>
      <c r="I1040" s="12" t="s">
        <v>10</v>
      </c>
      <c r="J1040" s="12"/>
      <c r="K1040" s="12"/>
    </row>
    <row r="1041" spans="1:12" hidden="1" x14ac:dyDescent="0.25">
      <c r="A1041" s="12" t="s">
        <v>686</v>
      </c>
      <c r="B1041" t="s">
        <v>23</v>
      </c>
      <c r="C1041" t="s">
        <v>484</v>
      </c>
      <c r="D1041" t="s">
        <v>59</v>
      </c>
      <c r="E1041" t="s">
        <v>40</v>
      </c>
      <c r="F1041" t="s">
        <v>1657</v>
      </c>
      <c r="G1041" t="s">
        <v>27</v>
      </c>
      <c r="H1041">
        <v>2</v>
      </c>
      <c r="I1041" s="12" t="s">
        <v>10</v>
      </c>
      <c r="J1041" s="12"/>
      <c r="K1041" s="12"/>
    </row>
    <row r="1042" spans="1:12" hidden="1" x14ac:dyDescent="0.25">
      <c r="A1042" s="12" t="s">
        <v>686</v>
      </c>
      <c r="B1042" t="s">
        <v>23</v>
      </c>
      <c r="C1042" t="s">
        <v>484</v>
      </c>
      <c r="D1042" t="s">
        <v>42</v>
      </c>
      <c r="E1042" t="s">
        <v>40</v>
      </c>
      <c r="F1042" t="s">
        <v>1657</v>
      </c>
      <c r="G1042" t="s">
        <v>27</v>
      </c>
      <c r="H1042">
        <v>2</v>
      </c>
      <c r="I1042" s="12" t="s">
        <v>10</v>
      </c>
      <c r="J1042" s="12"/>
      <c r="K1042" s="12"/>
    </row>
    <row r="1043" spans="1:12" hidden="1" x14ac:dyDescent="0.25">
      <c r="A1043" s="12" t="s">
        <v>686</v>
      </c>
      <c r="B1043" t="s">
        <v>23</v>
      </c>
      <c r="C1043" t="s">
        <v>473</v>
      </c>
      <c r="D1043" t="s">
        <v>473</v>
      </c>
      <c r="E1043" t="s">
        <v>29</v>
      </c>
      <c r="F1043" t="s">
        <v>1651</v>
      </c>
      <c r="G1043" t="s">
        <v>27</v>
      </c>
      <c r="H1043">
        <v>4</v>
      </c>
      <c r="I1043" s="12" t="s">
        <v>10</v>
      </c>
      <c r="J1043" s="12"/>
      <c r="K1043" s="12"/>
      <c r="L1043" s="8"/>
    </row>
    <row r="1044" spans="1:12" hidden="1" x14ac:dyDescent="0.25">
      <c r="A1044" s="12" t="s">
        <v>686</v>
      </c>
      <c r="B1044" t="s">
        <v>23</v>
      </c>
      <c r="C1044" t="s">
        <v>473</v>
      </c>
      <c r="D1044" t="s">
        <v>280</v>
      </c>
      <c r="E1044" t="s">
        <v>29</v>
      </c>
      <c r="F1044" t="s">
        <v>1675</v>
      </c>
      <c r="G1044" t="s">
        <v>27</v>
      </c>
      <c r="H1044">
        <v>4</v>
      </c>
      <c r="I1044" s="12" t="s">
        <v>10</v>
      </c>
      <c r="J1044" s="12"/>
      <c r="K1044" s="12"/>
    </row>
    <row r="1045" spans="1:12" hidden="1" x14ac:dyDescent="0.25">
      <c r="A1045" s="12" t="s">
        <v>686</v>
      </c>
      <c r="B1045" t="s">
        <v>23</v>
      </c>
      <c r="C1045" t="s">
        <v>473</v>
      </c>
      <c r="D1045" t="s">
        <v>45</v>
      </c>
      <c r="E1045" t="s">
        <v>40</v>
      </c>
      <c r="F1045" t="s">
        <v>1657</v>
      </c>
      <c r="G1045" t="s">
        <v>27</v>
      </c>
      <c r="H1045">
        <v>4</v>
      </c>
      <c r="I1045" s="12" t="s">
        <v>10</v>
      </c>
      <c r="J1045" s="12"/>
      <c r="K1045" s="12"/>
    </row>
    <row r="1046" spans="1:12" hidden="1" x14ac:dyDescent="0.25">
      <c r="A1046" s="12" t="s">
        <v>686</v>
      </c>
      <c r="B1046" t="s">
        <v>23</v>
      </c>
      <c r="C1046" t="s">
        <v>473</v>
      </c>
      <c r="D1046" t="s">
        <v>59</v>
      </c>
      <c r="E1046" t="s">
        <v>40</v>
      </c>
      <c r="F1046" t="s">
        <v>1657</v>
      </c>
      <c r="G1046" t="s">
        <v>27</v>
      </c>
      <c r="H1046">
        <v>4</v>
      </c>
      <c r="I1046" s="12" t="s">
        <v>10</v>
      </c>
      <c r="J1046" s="12"/>
      <c r="K1046" s="12"/>
    </row>
    <row r="1047" spans="1:12" hidden="1" x14ac:dyDescent="0.25">
      <c r="A1047" s="12" t="s">
        <v>686</v>
      </c>
      <c r="B1047" t="s">
        <v>23</v>
      </c>
      <c r="C1047" t="s">
        <v>473</v>
      </c>
      <c r="D1047" t="s">
        <v>42</v>
      </c>
      <c r="E1047" t="s">
        <v>40</v>
      </c>
      <c r="F1047" t="s">
        <v>1657</v>
      </c>
      <c r="G1047" t="s">
        <v>27</v>
      </c>
      <c r="H1047">
        <v>4</v>
      </c>
      <c r="I1047" s="12" t="s">
        <v>10</v>
      </c>
      <c r="J1047" s="12"/>
      <c r="K1047" s="12"/>
    </row>
    <row r="1048" spans="1:12" hidden="1" x14ac:dyDescent="0.25">
      <c r="A1048" s="12" t="s">
        <v>686</v>
      </c>
      <c r="B1048" t="s">
        <v>23</v>
      </c>
      <c r="C1048" t="s">
        <v>1794</v>
      </c>
      <c r="D1048" t="s">
        <v>472</v>
      </c>
      <c r="E1048" t="s">
        <v>26</v>
      </c>
      <c r="F1048" t="s">
        <v>1650</v>
      </c>
      <c r="G1048" t="s">
        <v>27</v>
      </c>
      <c r="H1048">
        <v>25397</v>
      </c>
      <c r="I1048" s="12" t="s">
        <v>10</v>
      </c>
      <c r="J1048" s="12"/>
      <c r="K1048" s="12"/>
    </row>
    <row r="1049" spans="1:12" hidden="1" x14ac:dyDescent="0.25">
      <c r="A1049" s="12" t="s">
        <v>686</v>
      </c>
      <c r="B1049" t="s">
        <v>23</v>
      </c>
      <c r="C1049" t="s">
        <v>1794</v>
      </c>
      <c r="D1049" t="s">
        <v>286</v>
      </c>
      <c r="E1049" t="s">
        <v>26</v>
      </c>
      <c r="F1049" t="s">
        <v>1650</v>
      </c>
      <c r="G1049" t="s">
        <v>27</v>
      </c>
      <c r="H1049">
        <v>25397</v>
      </c>
      <c r="I1049" s="12" t="s">
        <v>10</v>
      </c>
      <c r="J1049" s="12"/>
      <c r="K1049" s="12"/>
    </row>
    <row r="1050" spans="1:12" hidden="1" x14ac:dyDescent="0.25">
      <c r="A1050" s="12" t="s">
        <v>686</v>
      </c>
      <c r="B1050" t="s">
        <v>23</v>
      </c>
      <c r="C1050" t="s">
        <v>1794</v>
      </c>
      <c r="D1050" t="s">
        <v>1703</v>
      </c>
      <c r="E1050" t="s">
        <v>29</v>
      </c>
      <c r="F1050" t="s">
        <v>1653</v>
      </c>
      <c r="G1050" t="s">
        <v>27</v>
      </c>
      <c r="H1050">
        <v>25397</v>
      </c>
      <c r="I1050" s="12" t="s">
        <v>10</v>
      </c>
      <c r="J1050" s="12"/>
      <c r="K1050" s="12"/>
    </row>
    <row r="1051" spans="1:12" x14ac:dyDescent="0.25">
      <c r="A1051" s="12" t="s">
        <v>686</v>
      </c>
      <c r="B1051" t="s">
        <v>23</v>
      </c>
      <c r="C1051" t="s">
        <v>1794</v>
      </c>
      <c r="D1051" t="s">
        <v>502</v>
      </c>
      <c r="E1051" t="s">
        <v>503</v>
      </c>
      <c r="F1051" t="s">
        <v>1674</v>
      </c>
      <c r="G1051" t="s">
        <v>36</v>
      </c>
      <c r="H1051">
        <v>25397</v>
      </c>
      <c r="I1051" s="12" t="s">
        <v>11</v>
      </c>
      <c r="J1051" s="12"/>
      <c r="K1051" s="12" t="s">
        <v>1771</v>
      </c>
    </row>
    <row r="1052" spans="1:12" hidden="1" x14ac:dyDescent="0.25">
      <c r="A1052" s="12" t="s">
        <v>686</v>
      </c>
      <c r="B1052" t="s">
        <v>23</v>
      </c>
      <c r="C1052" t="s">
        <v>1794</v>
      </c>
      <c r="D1052" t="s">
        <v>1772</v>
      </c>
      <c r="E1052" t="s">
        <v>26</v>
      </c>
      <c r="F1052" t="s">
        <v>107</v>
      </c>
      <c r="G1052" t="s">
        <v>27</v>
      </c>
      <c r="H1052">
        <v>25397</v>
      </c>
      <c r="I1052" s="12" t="s">
        <v>11</v>
      </c>
      <c r="J1052" s="12"/>
      <c r="K1052" s="12"/>
    </row>
    <row r="1053" spans="1:12" hidden="1" x14ac:dyDescent="0.25">
      <c r="A1053" s="12" t="s">
        <v>686</v>
      </c>
      <c r="B1053" t="s">
        <v>23</v>
      </c>
      <c r="C1053" t="s">
        <v>1794</v>
      </c>
      <c r="D1053" t="s">
        <v>1780</v>
      </c>
      <c r="E1053" t="s">
        <v>26</v>
      </c>
      <c r="F1053" t="s">
        <v>107</v>
      </c>
      <c r="G1053" t="s">
        <v>27</v>
      </c>
      <c r="H1053">
        <v>25397</v>
      </c>
      <c r="I1053" s="12" t="s">
        <v>11</v>
      </c>
      <c r="J1053" s="12"/>
      <c r="K1053" s="12"/>
    </row>
    <row r="1054" spans="1:12" hidden="1" x14ac:dyDescent="0.25">
      <c r="A1054" s="12" t="s">
        <v>686</v>
      </c>
      <c r="B1054" t="s">
        <v>23</v>
      </c>
      <c r="C1054" t="s">
        <v>1794</v>
      </c>
      <c r="D1054" t="s">
        <v>1773</v>
      </c>
      <c r="E1054" t="s">
        <v>26</v>
      </c>
      <c r="F1054" t="s">
        <v>107</v>
      </c>
      <c r="G1054" t="s">
        <v>27</v>
      </c>
      <c r="H1054">
        <v>25397</v>
      </c>
      <c r="I1054" s="12" t="s">
        <v>11</v>
      </c>
      <c r="J1054" s="12"/>
      <c r="K1054" s="12"/>
    </row>
    <row r="1055" spans="1:12" hidden="1" x14ac:dyDescent="0.25">
      <c r="A1055" s="12" t="s">
        <v>686</v>
      </c>
      <c r="B1055" t="s">
        <v>23</v>
      </c>
      <c r="C1055" t="s">
        <v>1794</v>
      </c>
      <c r="D1055" t="s">
        <v>37</v>
      </c>
      <c r="E1055" t="s">
        <v>26</v>
      </c>
      <c r="F1055" t="s">
        <v>1655</v>
      </c>
      <c r="G1055" t="s">
        <v>27</v>
      </c>
      <c r="H1055">
        <v>25397</v>
      </c>
      <c r="I1055" s="12" t="s">
        <v>10</v>
      </c>
      <c r="J1055" s="12"/>
      <c r="K1055" s="12"/>
    </row>
    <row r="1056" spans="1:12" ht="72" customHeight="1" x14ac:dyDescent="0.25">
      <c r="A1056" s="12" t="s">
        <v>686</v>
      </c>
      <c r="B1056" t="s">
        <v>23</v>
      </c>
      <c r="C1056" t="s">
        <v>1794</v>
      </c>
      <c r="D1056" t="s">
        <v>38</v>
      </c>
      <c r="E1056" t="s">
        <v>29</v>
      </c>
      <c r="F1056" t="s">
        <v>1656</v>
      </c>
      <c r="G1056" t="s">
        <v>27</v>
      </c>
      <c r="H1056">
        <v>25397</v>
      </c>
      <c r="I1056" s="12" t="s">
        <v>12</v>
      </c>
      <c r="J1056" s="12"/>
      <c r="K1056" s="12" t="s">
        <v>688</v>
      </c>
    </row>
    <row r="1057" spans="1:11" hidden="1" x14ac:dyDescent="0.25">
      <c r="A1057" s="12" t="s">
        <v>686</v>
      </c>
      <c r="B1057" t="s">
        <v>23</v>
      </c>
      <c r="C1057" t="s">
        <v>1794</v>
      </c>
      <c r="D1057" t="s">
        <v>39</v>
      </c>
      <c r="E1057" t="s">
        <v>40</v>
      </c>
      <c r="F1057" t="s">
        <v>1657</v>
      </c>
      <c r="G1057" t="s">
        <v>27</v>
      </c>
      <c r="H1057">
        <v>25397</v>
      </c>
      <c r="I1057" s="12" t="s">
        <v>10</v>
      </c>
      <c r="J1057" s="12"/>
      <c r="K1057" s="12"/>
    </row>
    <row r="1058" spans="1:11" x14ac:dyDescent="0.25">
      <c r="A1058" s="12" t="s">
        <v>686</v>
      </c>
      <c r="B1058" t="s">
        <v>23</v>
      </c>
      <c r="C1058" t="s">
        <v>1794</v>
      </c>
      <c r="D1058" t="s">
        <v>41</v>
      </c>
      <c r="E1058" t="s">
        <v>29</v>
      </c>
      <c r="F1058" t="s">
        <v>1656</v>
      </c>
      <c r="G1058" t="s">
        <v>27</v>
      </c>
      <c r="H1058">
        <v>25397</v>
      </c>
      <c r="I1058" s="12" t="s">
        <v>12</v>
      </c>
      <c r="J1058" s="12"/>
      <c r="K1058" s="12" t="s">
        <v>688</v>
      </c>
    </row>
    <row r="1059" spans="1:11" hidden="1" x14ac:dyDescent="0.25">
      <c r="A1059" s="12" t="s">
        <v>686</v>
      </c>
      <c r="B1059" t="s">
        <v>23</v>
      </c>
      <c r="C1059" t="s">
        <v>1794</v>
      </c>
      <c r="D1059" t="s">
        <v>42</v>
      </c>
      <c r="E1059" t="s">
        <v>40</v>
      </c>
      <c r="F1059" t="s">
        <v>1657</v>
      </c>
      <c r="G1059" t="s">
        <v>27</v>
      </c>
      <c r="H1059">
        <v>25397</v>
      </c>
      <c r="I1059" s="12" t="s">
        <v>10</v>
      </c>
      <c r="J1059" s="12"/>
      <c r="K1059" s="12"/>
    </row>
    <row r="1060" spans="1:11" hidden="1" x14ac:dyDescent="0.25">
      <c r="A1060" s="12" t="s">
        <v>686</v>
      </c>
      <c r="B1060" t="s">
        <v>23</v>
      </c>
      <c r="C1060" t="s">
        <v>451</v>
      </c>
      <c r="D1060" t="s">
        <v>451</v>
      </c>
      <c r="E1060" t="s">
        <v>29</v>
      </c>
      <c r="F1060" t="s">
        <v>1709</v>
      </c>
      <c r="G1060" t="s">
        <v>27</v>
      </c>
      <c r="H1060">
        <v>6</v>
      </c>
      <c r="I1060" s="12" t="s">
        <v>10</v>
      </c>
      <c r="J1060" s="12"/>
      <c r="K1060" s="12"/>
    </row>
    <row r="1061" spans="1:11" hidden="1" x14ac:dyDescent="0.25">
      <c r="A1061" s="12" t="s">
        <v>686</v>
      </c>
      <c r="B1061" t="s">
        <v>23</v>
      </c>
      <c r="C1061" t="s">
        <v>451</v>
      </c>
      <c r="D1061" t="s">
        <v>280</v>
      </c>
      <c r="E1061" t="s">
        <v>29</v>
      </c>
      <c r="F1061" t="s">
        <v>1675</v>
      </c>
      <c r="G1061" t="s">
        <v>27</v>
      </c>
      <c r="H1061">
        <v>6</v>
      </c>
      <c r="I1061" s="12" t="s">
        <v>10</v>
      </c>
      <c r="J1061" s="12"/>
      <c r="K1061" s="12"/>
    </row>
    <row r="1062" spans="1:11" hidden="1" x14ac:dyDescent="0.25">
      <c r="A1062" s="12" t="s">
        <v>686</v>
      </c>
      <c r="B1062" t="s">
        <v>23</v>
      </c>
      <c r="C1062" t="s">
        <v>451</v>
      </c>
      <c r="D1062" t="s">
        <v>45</v>
      </c>
      <c r="E1062" t="s">
        <v>40</v>
      </c>
      <c r="F1062" t="s">
        <v>1657</v>
      </c>
      <c r="G1062" t="s">
        <v>27</v>
      </c>
      <c r="H1062">
        <v>6</v>
      </c>
      <c r="I1062" s="12" t="s">
        <v>10</v>
      </c>
      <c r="J1062" s="12"/>
      <c r="K1062" s="12"/>
    </row>
    <row r="1063" spans="1:11" hidden="1" x14ac:dyDescent="0.25">
      <c r="A1063" s="12" t="s">
        <v>686</v>
      </c>
      <c r="B1063" t="s">
        <v>23</v>
      </c>
      <c r="C1063" t="s">
        <v>451</v>
      </c>
      <c r="D1063" t="s">
        <v>59</v>
      </c>
      <c r="E1063" t="s">
        <v>40</v>
      </c>
      <c r="F1063" t="s">
        <v>1657</v>
      </c>
      <c r="G1063" t="s">
        <v>27</v>
      </c>
      <c r="H1063">
        <v>6</v>
      </c>
      <c r="I1063" s="12" t="s">
        <v>10</v>
      </c>
      <c r="J1063" s="12"/>
      <c r="K1063" s="12"/>
    </row>
    <row r="1064" spans="1:11" hidden="1" x14ac:dyDescent="0.25">
      <c r="A1064" s="12" t="s">
        <v>686</v>
      </c>
      <c r="B1064" t="s">
        <v>23</v>
      </c>
      <c r="C1064" t="s">
        <v>451</v>
      </c>
      <c r="D1064" t="s">
        <v>42</v>
      </c>
      <c r="E1064" t="s">
        <v>40</v>
      </c>
      <c r="F1064" t="s">
        <v>1657</v>
      </c>
      <c r="G1064" t="s">
        <v>27</v>
      </c>
      <c r="H1064">
        <v>6</v>
      </c>
      <c r="I1064" s="12" t="s">
        <v>10</v>
      </c>
      <c r="J1064" s="12"/>
      <c r="K1064" s="12"/>
    </row>
    <row r="1065" spans="1:11" hidden="1" x14ac:dyDescent="0.25">
      <c r="A1065" s="12" t="s">
        <v>686</v>
      </c>
      <c r="B1065" t="s">
        <v>23</v>
      </c>
      <c r="C1065" t="s">
        <v>485</v>
      </c>
      <c r="D1065" t="s">
        <v>485</v>
      </c>
      <c r="E1065" t="s">
        <v>29</v>
      </c>
      <c r="F1065" t="s">
        <v>1651</v>
      </c>
      <c r="G1065" t="s">
        <v>27</v>
      </c>
      <c r="H1065">
        <v>4</v>
      </c>
      <c r="I1065" s="12" t="s">
        <v>10</v>
      </c>
      <c r="J1065" s="12"/>
      <c r="K1065" s="12"/>
    </row>
    <row r="1066" spans="1:11" hidden="1" x14ac:dyDescent="0.25">
      <c r="A1066" s="12" t="s">
        <v>686</v>
      </c>
      <c r="B1066" t="s">
        <v>23</v>
      </c>
      <c r="C1066" t="s">
        <v>485</v>
      </c>
      <c r="D1066" t="s">
        <v>280</v>
      </c>
      <c r="E1066" t="s">
        <v>29</v>
      </c>
      <c r="F1066" t="s">
        <v>1675</v>
      </c>
      <c r="G1066" t="s">
        <v>27</v>
      </c>
      <c r="H1066">
        <v>4</v>
      </c>
      <c r="I1066" s="12" t="s">
        <v>10</v>
      </c>
      <c r="J1066" s="12"/>
      <c r="K1066" s="12"/>
    </row>
    <row r="1067" spans="1:11" hidden="1" x14ac:dyDescent="0.25">
      <c r="A1067" s="12" t="s">
        <v>686</v>
      </c>
      <c r="B1067" t="s">
        <v>23</v>
      </c>
      <c r="C1067" t="s">
        <v>485</v>
      </c>
      <c r="D1067" t="s">
        <v>45</v>
      </c>
      <c r="E1067" t="s">
        <v>40</v>
      </c>
      <c r="F1067" t="s">
        <v>1657</v>
      </c>
      <c r="G1067" t="s">
        <v>27</v>
      </c>
      <c r="H1067">
        <v>4</v>
      </c>
      <c r="I1067" s="12" t="s">
        <v>10</v>
      </c>
      <c r="J1067" s="12"/>
      <c r="K1067" s="12"/>
    </row>
    <row r="1068" spans="1:11" hidden="1" x14ac:dyDescent="0.25">
      <c r="A1068" s="12" t="s">
        <v>686</v>
      </c>
      <c r="B1068" t="s">
        <v>23</v>
      </c>
      <c r="C1068" t="s">
        <v>485</v>
      </c>
      <c r="D1068" t="s">
        <v>59</v>
      </c>
      <c r="E1068" t="s">
        <v>40</v>
      </c>
      <c r="F1068" t="s">
        <v>1657</v>
      </c>
      <c r="G1068" t="s">
        <v>27</v>
      </c>
      <c r="H1068">
        <v>4</v>
      </c>
      <c r="I1068" s="12" t="s">
        <v>10</v>
      </c>
      <c r="J1068" s="12"/>
      <c r="K1068" s="12"/>
    </row>
    <row r="1069" spans="1:11" hidden="1" x14ac:dyDescent="0.25">
      <c r="A1069" s="12" t="s">
        <v>686</v>
      </c>
      <c r="B1069" t="s">
        <v>23</v>
      </c>
      <c r="C1069" t="s">
        <v>485</v>
      </c>
      <c r="D1069" t="s">
        <v>42</v>
      </c>
      <c r="E1069" t="s">
        <v>40</v>
      </c>
      <c r="F1069" t="s">
        <v>1657</v>
      </c>
      <c r="G1069" t="s">
        <v>27</v>
      </c>
      <c r="H1069">
        <v>4</v>
      </c>
      <c r="I1069" s="12" t="s">
        <v>10</v>
      </c>
      <c r="J1069" s="12"/>
      <c r="K1069" s="12"/>
    </row>
    <row r="1070" spans="1:11" hidden="1" x14ac:dyDescent="0.25">
      <c r="A1070" s="12" t="s">
        <v>686</v>
      </c>
      <c r="B1070" t="s">
        <v>23</v>
      </c>
      <c r="C1070" t="s">
        <v>1722</v>
      </c>
      <c r="D1070" t="s">
        <v>1722</v>
      </c>
      <c r="E1070" t="s">
        <v>29</v>
      </c>
      <c r="F1070" t="s">
        <v>1709</v>
      </c>
      <c r="G1070" t="s">
        <v>27</v>
      </c>
      <c r="H1070">
        <v>4</v>
      </c>
      <c r="I1070" s="12" t="s">
        <v>10</v>
      </c>
      <c r="J1070" s="12"/>
      <c r="K1070" s="12"/>
    </row>
    <row r="1071" spans="1:11" hidden="1" x14ac:dyDescent="0.25">
      <c r="A1071" s="12" t="s">
        <v>686</v>
      </c>
      <c r="B1071" t="s">
        <v>23</v>
      </c>
      <c r="C1071" t="s">
        <v>1722</v>
      </c>
      <c r="D1071" t="s">
        <v>280</v>
      </c>
      <c r="E1071" t="s">
        <v>29</v>
      </c>
      <c r="F1071" t="s">
        <v>1675</v>
      </c>
      <c r="G1071" t="s">
        <v>27</v>
      </c>
      <c r="H1071">
        <v>4</v>
      </c>
      <c r="I1071" s="12" t="s">
        <v>10</v>
      </c>
      <c r="J1071" s="12"/>
      <c r="K1071" s="12"/>
    </row>
    <row r="1072" spans="1:11" hidden="1" x14ac:dyDescent="0.25">
      <c r="A1072" s="12" t="s">
        <v>686</v>
      </c>
      <c r="B1072" t="s">
        <v>23</v>
      </c>
      <c r="C1072" t="s">
        <v>1722</v>
      </c>
      <c r="D1072" t="s">
        <v>45</v>
      </c>
      <c r="E1072" t="s">
        <v>40</v>
      </c>
      <c r="F1072" t="s">
        <v>1657</v>
      </c>
      <c r="G1072" t="s">
        <v>27</v>
      </c>
      <c r="H1072">
        <v>4</v>
      </c>
      <c r="I1072" s="12" t="s">
        <v>10</v>
      </c>
      <c r="J1072" s="12"/>
      <c r="K1072" s="12"/>
    </row>
    <row r="1073" spans="1:11" hidden="1" x14ac:dyDescent="0.25">
      <c r="A1073" s="12" t="s">
        <v>686</v>
      </c>
      <c r="B1073" t="s">
        <v>23</v>
      </c>
      <c r="C1073" t="s">
        <v>1722</v>
      </c>
      <c r="D1073" t="s">
        <v>59</v>
      </c>
      <c r="E1073" t="s">
        <v>40</v>
      </c>
      <c r="F1073" t="s">
        <v>1657</v>
      </c>
      <c r="G1073" t="s">
        <v>27</v>
      </c>
      <c r="H1073">
        <v>4</v>
      </c>
      <c r="I1073" s="12" t="s">
        <v>10</v>
      </c>
      <c r="J1073" s="12"/>
      <c r="K1073" s="12"/>
    </row>
    <row r="1074" spans="1:11" hidden="1" x14ac:dyDescent="0.25">
      <c r="A1074" s="12" t="s">
        <v>686</v>
      </c>
      <c r="B1074" t="s">
        <v>23</v>
      </c>
      <c r="C1074" t="s">
        <v>1722</v>
      </c>
      <c r="D1074" t="s">
        <v>42</v>
      </c>
      <c r="E1074" t="s">
        <v>40</v>
      </c>
      <c r="F1074" t="s">
        <v>1657</v>
      </c>
      <c r="G1074" t="s">
        <v>27</v>
      </c>
      <c r="H1074">
        <v>4</v>
      </c>
      <c r="I1074" s="12" t="s">
        <v>10</v>
      </c>
      <c r="J1074" s="12"/>
      <c r="K1074" s="12"/>
    </row>
    <row r="1075" spans="1:11" hidden="1" x14ac:dyDescent="0.25">
      <c r="A1075" s="12" t="s">
        <v>686</v>
      </c>
      <c r="B1075" t="s">
        <v>23</v>
      </c>
      <c r="C1075" t="s">
        <v>1812</v>
      </c>
      <c r="D1075" t="s">
        <v>507</v>
      </c>
      <c r="E1075" t="s">
        <v>29</v>
      </c>
      <c r="F1075" t="s">
        <v>1651</v>
      </c>
      <c r="G1075" t="s">
        <v>27</v>
      </c>
      <c r="H1075">
        <v>139</v>
      </c>
      <c r="I1075" s="12" t="s">
        <v>10</v>
      </c>
      <c r="J1075" s="12"/>
      <c r="K1075" s="12"/>
    </row>
    <row r="1076" spans="1:11" hidden="1" x14ac:dyDescent="0.25">
      <c r="A1076" s="12" t="s">
        <v>686</v>
      </c>
      <c r="B1076" t="s">
        <v>23</v>
      </c>
      <c r="C1076" t="s">
        <v>1812</v>
      </c>
      <c r="D1076" t="s">
        <v>1722</v>
      </c>
      <c r="E1076" t="s">
        <v>29</v>
      </c>
      <c r="F1076" t="s">
        <v>1709</v>
      </c>
      <c r="G1076" t="s">
        <v>27</v>
      </c>
      <c r="H1076">
        <v>139</v>
      </c>
      <c r="I1076" s="12" t="s">
        <v>10</v>
      </c>
      <c r="J1076" s="12"/>
      <c r="K1076" s="12"/>
    </row>
    <row r="1077" spans="1:11" hidden="1" x14ac:dyDescent="0.25">
      <c r="A1077" s="12" t="s">
        <v>686</v>
      </c>
      <c r="B1077" t="s">
        <v>23</v>
      </c>
      <c r="C1077" t="s">
        <v>1812</v>
      </c>
      <c r="D1077" t="s">
        <v>37</v>
      </c>
      <c r="E1077" t="s">
        <v>26</v>
      </c>
      <c r="F1077" t="s">
        <v>1655</v>
      </c>
      <c r="G1077" t="s">
        <v>27</v>
      </c>
      <c r="H1077">
        <v>139</v>
      </c>
      <c r="I1077" s="12" t="s">
        <v>10</v>
      </c>
      <c r="J1077" s="12"/>
      <c r="K1077" s="12"/>
    </row>
    <row r="1078" spans="1:11" s="18" customFormat="1" ht="71.25" customHeight="1" x14ac:dyDescent="0.25">
      <c r="A1078" s="17" t="s">
        <v>686</v>
      </c>
      <c r="B1078" s="18" t="s">
        <v>23</v>
      </c>
      <c r="C1078" s="18" t="s">
        <v>1812</v>
      </c>
      <c r="D1078" s="18" t="s">
        <v>38</v>
      </c>
      <c r="E1078" s="18" t="s">
        <v>29</v>
      </c>
      <c r="F1078" s="18" t="s">
        <v>1656</v>
      </c>
      <c r="G1078" s="18" t="s">
        <v>27</v>
      </c>
      <c r="H1078" s="18">
        <v>139</v>
      </c>
      <c r="I1078" s="17" t="s">
        <v>12</v>
      </c>
      <c r="J1078" s="17"/>
      <c r="K1078" s="17" t="s">
        <v>688</v>
      </c>
    </row>
    <row r="1079" spans="1:11" hidden="1" x14ac:dyDescent="0.25">
      <c r="A1079" s="12" t="s">
        <v>686</v>
      </c>
      <c r="B1079" t="s">
        <v>23</v>
      </c>
      <c r="C1079" t="s">
        <v>1812</v>
      </c>
      <c r="D1079" t="s">
        <v>39</v>
      </c>
      <c r="E1079" t="s">
        <v>40</v>
      </c>
      <c r="F1079" t="s">
        <v>1657</v>
      </c>
      <c r="G1079" t="s">
        <v>27</v>
      </c>
      <c r="H1079">
        <v>139</v>
      </c>
      <c r="I1079" s="12" t="s">
        <v>10</v>
      </c>
      <c r="J1079" s="12"/>
      <c r="K1079" s="12"/>
    </row>
    <row r="1080" spans="1:11" x14ac:dyDescent="0.25">
      <c r="A1080" s="12" t="s">
        <v>686</v>
      </c>
      <c r="B1080" t="s">
        <v>23</v>
      </c>
      <c r="C1080" t="s">
        <v>1812</v>
      </c>
      <c r="D1080" t="s">
        <v>41</v>
      </c>
      <c r="E1080" t="s">
        <v>29</v>
      </c>
      <c r="F1080" t="s">
        <v>1656</v>
      </c>
      <c r="G1080" t="s">
        <v>27</v>
      </c>
      <c r="H1080">
        <v>139</v>
      </c>
      <c r="I1080" s="12" t="s">
        <v>12</v>
      </c>
      <c r="J1080" s="12"/>
      <c r="K1080" s="12" t="s">
        <v>688</v>
      </c>
    </row>
    <row r="1081" spans="1:11" hidden="1" x14ac:dyDescent="0.25">
      <c r="A1081" s="12" t="s">
        <v>686</v>
      </c>
      <c r="B1081" t="s">
        <v>23</v>
      </c>
      <c r="C1081" t="s">
        <v>1812</v>
      </c>
      <c r="D1081" t="s">
        <v>42</v>
      </c>
      <c r="E1081" t="s">
        <v>40</v>
      </c>
      <c r="F1081" t="s">
        <v>1657</v>
      </c>
      <c r="G1081" t="s">
        <v>27</v>
      </c>
      <c r="H1081">
        <v>139</v>
      </c>
      <c r="I1081" s="12" t="s">
        <v>10</v>
      </c>
      <c r="J1081" s="12"/>
      <c r="K1081" s="12"/>
    </row>
    <row r="1082" spans="1:11" hidden="1" x14ac:dyDescent="0.25">
      <c r="A1082" s="12" t="s">
        <v>686</v>
      </c>
      <c r="B1082" t="s">
        <v>23</v>
      </c>
      <c r="C1082" t="s">
        <v>507</v>
      </c>
      <c r="D1082" t="s">
        <v>507</v>
      </c>
      <c r="E1082" t="s">
        <v>29</v>
      </c>
      <c r="F1082" t="s">
        <v>1651</v>
      </c>
      <c r="G1082" t="s">
        <v>27</v>
      </c>
      <c r="H1082">
        <v>84</v>
      </c>
      <c r="I1082" s="12" t="s">
        <v>10</v>
      </c>
      <c r="J1082" s="12"/>
      <c r="K1082" s="12"/>
    </row>
    <row r="1083" spans="1:11" hidden="1" x14ac:dyDescent="0.25">
      <c r="A1083" s="12" t="s">
        <v>686</v>
      </c>
      <c r="B1083" t="s">
        <v>23</v>
      </c>
      <c r="C1083" t="s">
        <v>507</v>
      </c>
      <c r="D1083" t="s">
        <v>280</v>
      </c>
      <c r="E1083" t="s">
        <v>29</v>
      </c>
      <c r="F1083" t="s">
        <v>1675</v>
      </c>
      <c r="G1083" t="s">
        <v>27</v>
      </c>
      <c r="H1083">
        <v>84</v>
      </c>
      <c r="I1083" s="12" t="s">
        <v>10</v>
      </c>
      <c r="J1083" s="12"/>
      <c r="K1083" s="12"/>
    </row>
    <row r="1084" spans="1:11" hidden="1" x14ac:dyDescent="0.25">
      <c r="A1084" s="12" t="s">
        <v>686</v>
      </c>
      <c r="B1084" t="s">
        <v>23</v>
      </c>
      <c r="C1084" t="s">
        <v>507</v>
      </c>
      <c r="D1084" t="s">
        <v>45</v>
      </c>
      <c r="E1084" t="s">
        <v>40</v>
      </c>
      <c r="F1084" t="s">
        <v>1657</v>
      </c>
      <c r="G1084" t="s">
        <v>27</v>
      </c>
      <c r="H1084">
        <v>84</v>
      </c>
      <c r="I1084" s="12" t="s">
        <v>10</v>
      </c>
      <c r="J1084" s="12"/>
      <c r="K1084" s="12"/>
    </row>
    <row r="1085" spans="1:11" hidden="1" x14ac:dyDescent="0.25">
      <c r="A1085" s="12" t="s">
        <v>686</v>
      </c>
      <c r="B1085" t="s">
        <v>23</v>
      </c>
      <c r="C1085" t="s">
        <v>507</v>
      </c>
      <c r="D1085" t="s">
        <v>59</v>
      </c>
      <c r="E1085" t="s">
        <v>40</v>
      </c>
      <c r="F1085" t="s">
        <v>1657</v>
      </c>
      <c r="G1085" t="s">
        <v>27</v>
      </c>
      <c r="H1085">
        <v>84</v>
      </c>
      <c r="I1085" s="12" t="s">
        <v>10</v>
      </c>
      <c r="J1085" s="12"/>
      <c r="K1085" s="12"/>
    </row>
    <row r="1086" spans="1:11" hidden="1" x14ac:dyDescent="0.25">
      <c r="A1086" s="12" t="s">
        <v>686</v>
      </c>
      <c r="B1086" t="s">
        <v>23</v>
      </c>
      <c r="C1086" t="s">
        <v>507</v>
      </c>
      <c r="D1086" t="s">
        <v>42</v>
      </c>
      <c r="E1086" t="s">
        <v>40</v>
      </c>
      <c r="F1086" t="s">
        <v>1657</v>
      </c>
      <c r="G1086" t="s">
        <v>27</v>
      </c>
      <c r="H1086">
        <v>84</v>
      </c>
      <c r="I1086" s="12" t="s">
        <v>10</v>
      </c>
      <c r="J1086" s="12"/>
      <c r="K1086" s="12"/>
    </row>
    <row r="1087" spans="1:11" hidden="1" x14ac:dyDescent="0.25">
      <c r="A1087" s="12" t="s">
        <v>686</v>
      </c>
      <c r="B1087" t="s">
        <v>23</v>
      </c>
      <c r="C1087" t="s">
        <v>432</v>
      </c>
      <c r="D1087" t="s">
        <v>432</v>
      </c>
      <c r="E1087" t="s">
        <v>29</v>
      </c>
      <c r="F1087" t="s">
        <v>1651</v>
      </c>
      <c r="G1087" t="s">
        <v>27</v>
      </c>
      <c r="H1087">
        <v>8</v>
      </c>
      <c r="I1087" s="12" t="s">
        <v>10</v>
      </c>
      <c r="J1087" s="12"/>
      <c r="K1087" s="12"/>
    </row>
    <row r="1088" spans="1:11" hidden="1" x14ac:dyDescent="0.25">
      <c r="A1088" s="12" t="s">
        <v>686</v>
      </c>
      <c r="B1088" t="s">
        <v>23</v>
      </c>
      <c r="C1088" t="s">
        <v>432</v>
      </c>
      <c r="D1088" t="s">
        <v>280</v>
      </c>
      <c r="E1088" t="s">
        <v>29</v>
      </c>
      <c r="F1088" t="s">
        <v>1675</v>
      </c>
      <c r="G1088" t="s">
        <v>27</v>
      </c>
      <c r="H1088">
        <v>8</v>
      </c>
      <c r="I1088" s="12" t="s">
        <v>10</v>
      </c>
      <c r="J1088" s="12"/>
      <c r="K1088" s="12"/>
    </row>
    <row r="1089" spans="1:11" hidden="1" x14ac:dyDescent="0.25">
      <c r="A1089" s="12" t="s">
        <v>686</v>
      </c>
      <c r="B1089" t="s">
        <v>23</v>
      </c>
      <c r="C1089" t="s">
        <v>432</v>
      </c>
      <c r="D1089" t="s">
        <v>45</v>
      </c>
      <c r="E1089" t="s">
        <v>40</v>
      </c>
      <c r="F1089" t="s">
        <v>1657</v>
      </c>
      <c r="G1089" t="s">
        <v>27</v>
      </c>
      <c r="H1089">
        <v>8</v>
      </c>
      <c r="I1089" s="12" t="s">
        <v>10</v>
      </c>
      <c r="J1089" s="12"/>
      <c r="K1089" s="12"/>
    </row>
    <row r="1090" spans="1:11" hidden="1" x14ac:dyDescent="0.25">
      <c r="A1090" s="12" t="s">
        <v>686</v>
      </c>
      <c r="B1090" t="s">
        <v>23</v>
      </c>
      <c r="C1090" t="s">
        <v>432</v>
      </c>
      <c r="D1090" t="s">
        <v>59</v>
      </c>
      <c r="E1090" t="s">
        <v>40</v>
      </c>
      <c r="F1090" t="s">
        <v>1657</v>
      </c>
      <c r="G1090" t="s">
        <v>27</v>
      </c>
      <c r="H1090">
        <v>8</v>
      </c>
      <c r="I1090" s="12" t="s">
        <v>10</v>
      </c>
      <c r="J1090" s="12"/>
      <c r="K1090" s="12"/>
    </row>
    <row r="1091" spans="1:11" hidden="1" x14ac:dyDescent="0.25">
      <c r="A1091" s="12" t="s">
        <v>686</v>
      </c>
      <c r="B1091" t="s">
        <v>23</v>
      </c>
      <c r="C1091" t="s">
        <v>432</v>
      </c>
      <c r="D1091" t="s">
        <v>42</v>
      </c>
      <c r="E1091" t="s">
        <v>40</v>
      </c>
      <c r="F1091" t="s">
        <v>1657</v>
      </c>
      <c r="G1091" t="s">
        <v>27</v>
      </c>
      <c r="H1091">
        <v>8</v>
      </c>
      <c r="I1091" s="12" t="s">
        <v>10</v>
      </c>
      <c r="J1091" s="12"/>
      <c r="K1091" s="12"/>
    </row>
    <row r="1092" spans="1:11" hidden="1" x14ac:dyDescent="0.25">
      <c r="A1092" s="12" t="s">
        <v>686</v>
      </c>
      <c r="B1092" t="s">
        <v>23</v>
      </c>
      <c r="C1092" t="s">
        <v>491</v>
      </c>
      <c r="D1092" t="s">
        <v>491</v>
      </c>
      <c r="E1092" t="s">
        <v>29</v>
      </c>
      <c r="F1092" t="s">
        <v>1650</v>
      </c>
      <c r="G1092" t="s">
        <v>27</v>
      </c>
      <c r="H1092">
        <v>3</v>
      </c>
      <c r="I1092" s="12" t="s">
        <v>10</v>
      </c>
      <c r="J1092" s="12"/>
      <c r="K1092" s="12"/>
    </row>
    <row r="1093" spans="1:11" hidden="1" x14ac:dyDescent="0.25">
      <c r="A1093" s="12" t="s">
        <v>686</v>
      </c>
      <c r="B1093" t="s">
        <v>23</v>
      </c>
      <c r="C1093" t="s">
        <v>491</v>
      </c>
      <c r="D1093" t="s">
        <v>280</v>
      </c>
      <c r="E1093" t="s">
        <v>29</v>
      </c>
      <c r="F1093" t="s">
        <v>1675</v>
      </c>
      <c r="G1093" t="s">
        <v>27</v>
      </c>
      <c r="H1093">
        <v>3</v>
      </c>
      <c r="I1093" s="12" t="s">
        <v>10</v>
      </c>
      <c r="J1093" s="12"/>
      <c r="K1093" s="12"/>
    </row>
    <row r="1094" spans="1:11" hidden="1" x14ac:dyDescent="0.25">
      <c r="A1094" s="12" t="s">
        <v>686</v>
      </c>
      <c r="B1094" t="s">
        <v>23</v>
      </c>
      <c r="C1094" t="s">
        <v>491</v>
      </c>
      <c r="D1094" t="s">
        <v>45</v>
      </c>
      <c r="E1094" t="s">
        <v>40</v>
      </c>
      <c r="F1094" t="s">
        <v>1657</v>
      </c>
      <c r="G1094" t="s">
        <v>27</v>
      </c>
      <c r="H1094">
        <v>3</v>
      </c>
      <c r="I1094" s="12" t="s">
        <v>10</v>
      </c>
      <c r="J1094" s="12"/>
      <c r="K1094" s="12"/>
    </row>
    <row r="1095" spans="1:11" hidden="1" x14ac:dyDescent="0.25">
      <c r="A1095" s="12" t="s">
        <v>686</v>
      </c>
      <c r="B1095" t="s">
        <v>23</v>
      </c>
      <c r="C1095" t="s">
        <v>491</v>
      </c>
      <c r="D1095" t="s">
        <v>59</v>
      </c>
      <c r="E1095" t="s">
        <v>40</v>
      </c>
      <c r="F1095" t="s">
        <v>1657</v>
      </c>
      <c r="G1095" t="s">
        <v>27</v>
      </c>
      <c r="H1095">
        <v>3</v>
      </c>
      <c r="I1095" s="12" t="s">
        <v>10</v>
      </c>
      <c r="J1095" s="12"/>
      <c r="K1095" s="12"/>
    </row>
    <row r="1096" spans="1:11" hidden="1" x14ac:dyDescent="0.25">
      <c r="A1096" s="12" t="s">
        <v>686</v>
      </c>
      <c r="B1096" t="s">
        <v>23</v>
      </c>
      <c r="C1096" t="s">
        <v>491</v>
      </c>
      <c r="D1096" t="s">
        <v>42</v>
      </c>
      <c r="E1096" t="s">
        <v>40</v>
      </c>
      <c r="F1096" t="s">
        <v>1657</v>
      </c>
      <c r="G1096" t="s">
        <v>27</v>
      </c>
      <c r="H1096">
        <v>3</v>
      </c>
      <c r="I1096" s="12" t="s">
        <v>10</v>
      </c>
      <c r="J1096" s="12"/>
      <c r="K1096" s="12"/>
    </row>
    <row r="1097" spans="1:11" hidden="1" x14ac:dyDescent="0.25">
      <c r="A1097" s="12" t="s">
        <v>686</v>
      </c>
      <c r="B1097" t="s">
        <v>23</v>
      </c>
      <c r="C1097" t="s">
        <v>90</v>
      </c>
      <c r="D1097" t="s">
        <v>90</v>
      </c>
      <c r="E1097" t="s">
        <v>29</v>
      </c>
      <c r="F1097" t="s">
        <v>1651</v>
      </c>
      <c r="G1097" t="s">
        <v>27</v>
      </c>
      <c r="H1097">
        <v>3</v>
      </c>
      <c r="I1097" s="12" t="s">
        <v>10</v>
      </c>
      <c r="J1097" s="12"/>
      <c r="K1097" s="12"/>
    </row>
    <row r="1098" spans="1:11" hidden="1" x14ac:dyDescent="0.25">
      <c r="A1098" s="12" t="s">
        <v>686</v>
      </c>
      <c r="B1098" t="s">
        <v>23</v>
      </c>
      <c r="C1098" t="s">
        <v>90</v>
      </c>
      <c r="D1098" t="s">
        <v>280</v>
      </c>
      <c r="E1098" t="s">
        <v>29</v>
      </c>
      <c r="F1098" t="s">
        <v>1675</v>
      </c>
      <c r="G1098" t="s">
        <v>27</v>
      </c>
      <c r="H1098">
        <v>3</v>
      </c>
      <c r="I1098" s="12" t="s">
        <v>10</v>
      </c>
      <c r="J1098" s="12"/>
      <c r="K1098" s="12"/>
    </row>
    <row r="1099" spans="1:11" hidden="1" x14ac:dyDescent="0.25">
      <c r="A1099" s="12" t="s">
        <v>686</v>
      </c>
      <c r="B1099" t="s">
        <v>23</v>
      </c>
      <c r="C1099" t="s">
        <v>90</v>
      </c>
      <c r="D1099" t="s">
        <v>45</v>
      </c>
      <c r="E1099" t="s">
        <v>40</v>
      </c>
      <c r="F1099" t="s">
        <v>1657</v>
      </c>
      <c r="G1099" t="s">
        <v>27</v>
      </c>
      <c r="H1099">
        <v>3</v>
      </c>
      <c r="I1099" s="12" t="s">
        <v>10</v>
      </c>
      <c r="J1099" s="12"/>
      <c r="K1099" s="12"/>
    </row>
    <row r="1100" spans="1:11" hidden="1" x14ac:dyDescent="0.25">
      <c r="A1100" s="12" t="s">
        <v>686</v>
      </c>
      <c r="B1100" t="s">
        <v>23</v>
      </c>
      <c r="C1100" t="s">
        <v>90</v>
      </c>
      <c r="D1100" t="s">
        <v>59</v>
      </c>
      <c r="E1100" t="s">
        <v>40</v>
      </c>
      <c r="F1100" t="s">
        <v>1657</v>
      </c>
      <c r="G1100" t="s">
        <v>27</v>
      </c>
      <c r="H1100">
        <v>3</v>
      </c>
      <c r="I1100" s="12" t="s">
        <v>10</v>
      </c>
      <c r="J1100" s="12"/>
      <c r="K1100" s="12"/>
    </row>
    <row r="1101" spans="1:11" hidden="1" x14ac:dyDescent="0.25">
      <c r="A1101" s="12" t="s">
        <v>686</v>
      </c>
      <c r="B1101" t="s">
        <v>23</v>
      </c>
      <c r="C1101" t="s">
        <v>90</v>
      </c>
      <c r="D1101" t="s">
        <v>42</v>
      </c>
      <c r="E1101" t="s">
        <v>40</v>
      </c>
      <c r="F1101" t="s">
        <v>1657</v>
      </c>
      <c r="G1101" t="s">
        <v>27</v>
      </c>
      <c r="H1101">
        <v>3</v>
      </c>
      <c r="I1101" s="12" t="s">
        <v>10</v>
      </c>
      <c r="J1101" s="12"/>
      <c r="K1101" s="12"/>
    </row>
    <row r="1102" spans="1:11" hidden="1" x14ac:dyDescent="0.25">
      <c r="A1102" s="12" t="s">
        <v>686</v>
      </c>
      <c r="B1102" t="s">
        <v>23</v>
      </c>
      <c r="C1102" t="s">
        <v>1966</v>
      </c>
      <c r="D1102" t="s">
        <v>97</v>
      </c>
      <c r="E1102" t="s">
        <v>29</v>
      </c>
      <c r="F1102" s="13">
        <v>8</v>
      </c>
      <c r="G1102" t="s">
        <v>27</v>
      </c>
      <c r="H1102">
        <v>39891</v>
      </c>
      <c r="I1102" s="12" t="s">
        <v>10</v>
      </c>
    </row>
    <row r="1103" spans="1:11" hidden="1" x14ac:dyDescent="0.25">
      <c r="A1103" s="12" t="s">
        <v>686</v>
      </c>
      <c r="B1103" t="s">
        <v>23</v>
      </c>
      <c r="C1103" t="s">
        <v>1966</v>
      </c>
      <c r="D1103" t="s">
        <v>96</v>
      </c>
      <c r="E1103" t="s">
        <v>29</v>
      </c>
      <c r="F1103" s="13">
        <v>2</v>
      </c>
      <c r="G1103" t="s">
        <v>27</v>
      </c>
      <c r="H1103">
        <v>39891</v>
      </c>
      <c r="I1103" s="12" t="s">
        <v>10</v>
      </c>
    </row>
    <row r="1104" spans="1:11" hidden="1" x14ac:dyDescent="0.25">
      <c r="A1104" s="12" t="s">
        <v>686</v>
      </c>
      <c r="B1104" t="s">
        <v>23</v>
      </c>
      <c r="C1104" t="s">
        <v>1966</v>
      </c>
      <c r="D1104" t="s">
        <v>1967</v>
      </c>
      <c r="E1104" t="s">
        <v>29</v>
      </c>
      <c r="F1104" s="13">
        <v>8</v>
      </c>
      <c r="G1104" t="s">
        <v>27</v>
      </c>
      <c r="H1104">
        <v>39891</v>
      </c>
      <c r="I1104" s="12" t="s">
        <v>10</v>
      </c>
    </row>
    <row r="1105" spans="1:12" hidden="1" x14ac:dyDescent="0.25">
      <c r="A1105" s="12" t="s">
        <v>686</v>
      </c>
      <c r="B1105" t="s">
        <v>23</v>
      </c>
      <c r="C1105" t="s">
        <v>1966</v>
      </c>
      <c r="D1105" t="s">
        <v>1968</v>
      </c>
      <c r="E1105" t="s">
        <v>29</v>
      </c>
      <c r="F1105" s="13">
        <v>2</v>
      </c>
      <c r="G1105" t="s">
        <v>27</v>
      </c>
      <c r="H1105">
        <v>39891</v>
      </c>
      <c r="I1105" s="12" t="s">
        <v>10</v>
      </c>
    </row>
    <row r="1106" spans="1:12" hidden="1" x14ac:dyDescent="0.25">
      <c r="A1106" s="12" t="s">
        <v>686</v>
      </c>
      <c r="B1106" t="s">
        <v>23</v>
      </c>
      <c r="C1106" t="s">
        <v>1966</v>
      </c>
      <c r="D1106" t="s">
        <v>1969</v>
      </c>
      <c r="E1106" t="s">
        <v>29</v>
      </c>
      <c r="F1106" s="13">
        <v>2</v>
      </c>
      <c r="G1106" t="s">
        <v>27</v>
      </c>
      <c r="H1106">
        <v>39891</v>
      </c>
      <c r="I1106" s="12" t="s">
        <v>10</v>
      </c>
    </row>
    <row r="1107" spans="1:12" hidden="1" x14ac:dyDescent="0.25">
      <c r="A1107" s="12" t="s">
        <v>686</v>
      </c>
      <c r="B1107" t="s">
        <v>23</v>
      </c>
      <c r="C1107" t="s">
        <v>1966</v>
      </c>
      <c r="D1107" t="s">
        <v>1970</v>
      </c>
      <c r="E1107" t="s">
        <v>29</v>
      </c>
      <c r="F1107" s="13">
        <v>1</v>
      </c>
      <c r="G1107" t="s">
        <v>36</v>
      </c>
      <c r="H1107">
        <v>39891</v>
      </c>
      <c r="I1107" s="12" t="s">
        <v>10</v>
      </c>
    </row>
    <row r="1108" spans="1:12" hidden="1" x14ac:dyDescent="0.25">
      <c r="A1108" s="12" t="s">
        <v>686</v>
      </c>
      <c r="B1108" t="s">
        <v>23</v>
      </c>
      <c r="C1108" t="s">
        <v>1966</v>
      </c>
      <c r="D1108" t="s">
        <v>1971</v>
      </c>
      <c r="E1108" t="s">
        <v>26</v>
      </c>
      <c r="F1108" s="13" t="s">
        <v>1972</v>
      </c>
      <c r="G1108" t="s">
        <v>36</v>
      </c>
      <c r="H1108">
        <v>39891</v>
      </c>
      <c r="I1108" s="12" t="s">
        <v>10</v>
      </c>
    </row>
    <row r="1109" spans="1:12" hidden="1" x14ac:dyDescent="0.25">
      <c r="A1109" s="12" t="s">
        <v>686</v>
      </c>
      <c r="B1109" t="s">
        <v>23</v>
      </c>
      <c r="C1109" t="s">
        <v>1966</v>
      </c>
      <c r="D1109" t="s">
        <v>42</v>
      </c>
      <c r="E1109" t="s">
        <v>40</v>
      </c>
      <c r="F1109" s="13">
        <v>7</v>
      </c>
      <c r="G1109" t="s">
        <v>27</v>
      </c>
      <c r="H1109">
        <v>39891</v>
      </c>
      <c r="I1109" s="12" t="s">
        <v>10</v>
      </c>
    </row>
    <row r="1110" spans="1:12" hidden="1" x14ac:dyDescent="0.25">
      <c r="A1110" s="12" t="s">
        <v>686</v>
      </c>
      <c r="B1110" t="s">
        <v>23</v>
      </c>
      <c r="C1110" t="s">
        <v>1966</v>
      </c>
      <c r="D1110" t="s">
        <v>41</v>
      </c>
      <c r="E1110" t="s">
        <v>29</v>
      </c>
      <c r="F1110" s="13">
        <v>30</v>
      </c>
      <c r="G1110" t="s">
        <v>27</v>
      </c>
      <c r="H1110">
        <v>39891</v>
      </c>
      <c r="I1110" s="12" t="s">
        <v>12</v>
      </c>
    </row>
    <row r="1111" spans="1:12" hidden="1" x14ac:dyDescent="0.25">
      <c r="A1111" s="12" t="s">
        <v>686</v>
      </c>
      <c r="B1111" t="s">
        <v>23</v>
      </c>
      <c r="C1111" t="s">
        <v>1966</v>
      </c>
      <c r="D1111" t="s">
        <v>1842</v>
      </c>
      <c r="E1111" t="s">
        <v>26</v>
      </c>
      <c r="F1111" s="13">
        <v>10</v>
      </c>
      <c r="G1111" t="s">
        <v>27</v>
      </c>
      <c r="H1111">
        <v>39891</v>
      </c>
      <c r="I1111" s="12" t="s">
        <v>10</v>
      </c>
    </row>
    <row r="1112" spans="1:12" hidden="1" x14ac:dyDescent="0.25">
      <c r="A1112" s="12" t="s">
        <v>686</v>
      </c>
      <c r="B1112" t="s">
        <v>23</v>
      </c>
      <c r="C1112" t="s">
        <v>1966</v>
      </c>
      <c r="D1112" t="s">
        <v>1843</v>
      </c>
      <c r="E1112" t="s">
        <v>40</v>
      </c>
      <c r="F1112" s="13">
        <v>7</v>
      </c>
      <c r="G1112" t="s">
        <v>27</v>
      </c>
      <c r="H1112">
        <v>39891</v>
      </c>
      <c r="I1112" s="12" t="s">
        <v>10</v>
      </c>
    </row>
    <row r="1113" spans="1:12" hidden="1" x14ac:dyDescent="0.25">
      <c r="A1113" s="12" t="s">
        <v>686</v>
      </c>
      <c r="B1113" t="s">
        <v>23</v>
      </c>
      <c r="C1113" t="s">
        <v>1966</v>
      </c>
      <c r="D1113" t="s">
        <v>1844</v>
      </c>
      <c r="E1113" t="s">
        <v>29</v>
      </c>
      <c r="F1113" s="13">
        <v>30</v>
      </c>
      <c r="G1113" t="s">
        <v>27</v>
      </c>
      <c r="H1113">
        <v>39891</v>
      </c>
      <c r="I1113" s="12" t="s">
        <v>12</v>
      </c>
    </row>
    <row r="1114" spans="1:12" hidden="1" x14ac:dyDescent="0.25">
      <c r="A1114" s="12" t="s">
        <v>686</v>
      </c>
      <c r="B1114" t="s">
        <v>23</v>
      </c>
      <c r="C1114" t="s">
        <v>1966</v>
      </c>
      <c r="D1114" t="s">
        <v>1845</v>
      </c>
      <c r="E1114" t="s">
        <v>26</v>
      </c>
      <c r="F1114" s="13">
        <v>10</v>
      </c>
      <c r="G1114" t="s">
        <v>27</v>
      </c>
      <c r="H1114">
        <v>39891</v>
      </c>
      <c r="I1114" s="12" t="s">
        <v>10</v>
      </c>
    </row>
    <row r="1115" spans="1:12" hidden="1" x14ac:dyDescent="0.25">
      <c r="A1115" s="12" t="s">
        <v>686</v>
      </c>
      <c r="B1115" t="s">
        <v>23</v>
      </c>
      <c r="C1115" t="s">
        <v>1966</v>
      </c>
      <c r="D1115" t="s">
        <v>37</v>
      </c>
      <c r="E1115" t="s">
        <v>26</v>
      </c>
      <c r="F1115" s="13">
        <v>5</v>
      </c>
      <c r="G1115" t="s">
        <v>27</v>
      </c>
      <c r="H1115">
        <v>39891</v>
      </c>
      <c r="I1115" s="12" t="s">
        <v>10</v>
      </c>
      <c r="L1115" s="8"/>
    </row>
    <row r="1116" spans="1:12" hidden="1" x14ac:dyDescent="0.25">
      <c r="A1116" s="12" t="s">
        <v>686</v>
      </c>
      <c r="B1116" t="s">
        <v>23</v>
      </c>
      <c r="C1116" t="s">
        <v>1723</v>
      </c>
      <c r="D1116" t="s">
        <v>1723</v>
      </c>
      <c r="E1116" t="s">
        <v>29</v>
      </c>
      <c r="F1116" t="s">
        <v>1651</v>
      </c>
      <c r="G1116" t="s">
        <v>27</v>
      </c>
      <c r="H1116">
        <v>8</v>
      </c>
      <c r="I1116" s="12" t="s">
        <v>10</v>
      </c>
      <c r="J1116" s="12"/>
      <c r="K1116" s="12"/>
    </row>
    <row r="1117" spans="1:12" hidden="1" x14ac:dyDescent="0.25">
      <c r="A1117" s="12" t="s">
        <v>686</v>
      </c>
      <c r="B1117" t="s">
        <v>23</v>
      </c>
      <c r="C1117" t="s">
        <v>1723</v>
      </c>
      <c r="D1117" t="s">
        <v>280</v>
      </c>
      <c r="E1117" t="s">
        <v>29</v>
      </c>
      <c r="F1117" t="s">
        <v>1675</v>
      </c>
      <c r="G1117" t="s">
        <v>27</v>
      </c>
      <c r="H1117">
        <v>8</v>
      </c>
      <c r="I1117" s="12" t="s">
        <v>10</v>
      </c>
      <c r="J1117" s="12"/>
      <c r="K1117" s="12"/>
    </row>
    <row r="1118" spans="1:12" hidden="1" x14ac:dyDescent="0.25">
      <c r="A1118" s="12" t="s">
        <v>686</v>
      </c>
      <c r="B1118" t="s">
        <v>23</v>
      </c>
      <c r="C1118" t="s">
        <v>1723</v>
      </c>
      <c r="D1118" t="s">
        <v>45</v>
      </c>
      <c r="E1118" t="s">
        <v>40</v>
      </c>
      <c r="F1118" t="s">
        <v>1657</v>
      </c>
      <c r="G1118" t="s">
        <v>27</v>
      </c>
      <c r="H1118">
        <v>8</v>
      </c>
      <c r="I1118" s="12" t="s">
        <v>10</v>
      </c>
      <c r="J1118" s="12"/>
      <c r="K1118" s="12"/>
    </row>
    <row r="1119" spans="1:12" hidden="1" x14ac:dyDescent="0.25">
      <c r="A1119" s="12" t="s">
        <v>686</v>
      </c>
      <c r="B1119" t="s">
        <v>23</v>
      </c>
      <c r="C1119" t="s">
        <v>1723</v>
      </c>
      <c r="D1119" t="s">
        <v>59</v>
      </c>
      <c r="E1119" t="s">
        <v>40</v>
      </c>
      <c r="F1119" t="s">
        <v>1657</v>
      </c>
      <c r="G1119" t="s">
        <v>27</v>
      </c>
      <c r="H1119">
        <v>8</v>
      </c>
      <c r="I1119" s="12" t="s">
        <v>10</v>
      </c>
      <c r="J1119" s="12"/>
      <c r="K1119" s="12"/>
    </row>
    <row r="1120" spans="1:12" hidden="1" x14ac:dyDescent="0.25">
      <c r="A1120" s="12" t="s">
        <v>686</v>
      </c>
      <c r="B1120" t="s">
        <v>23</v>
      </c>
      <c r="C1120" t="s">
        <v>1723</v>
      </c>
      <c r="D1120" t="s">
        <v>42</v>
      </c>
      <c r="E1120" t="s">
        <v>40</v>
      </c>
      <c r="F1120" t="s">
        <v>1657</v>
      </c>
      <c r="G1120" t="s">
        <v>27</v>
      </c>
      <c r="H1120">
        <v>8</v>
      </c>
      <c r="I1120" s="12" t="s">
        <v>10</v>
      </c>
      <c r="J1120" s="12"/>
      <c r="K1120" s="12"/>
    </row>
    <row r="1121" spans="1:11" hidden="1" x14ac:dyDescent="0.25">
      <c r="A1121" s="12" t="s">
        <v>686</v>
      </c>
      <c r="B1121" t="s">
        <v>23</v>
      </c>
      <c r="C1121" t="s">
        <v>398</v>
      </c>
      <c r="D1121" t="s">
        <v>398</v>
      </c>
      <c r="E1121" t="s">
        <v>29</v>
      </c>
      <c r="F1121" t="s">
        <v>1651</v>
      </c>
      <c r="G1121" t="s">
        <v>27</v>
      </c>
      <c r="H1121">
        <v>0</v>
      </c>
      <c r="I1121" s="12" t="s">
        <v>10</v>
      </c>
      <c r="J1121" s="12"/>
      <c r="K1121" s="12"/>
    </row>
    <row r="1122" spans="1:11" hidden="1" x14ac:dyDescent="0.25">
      <c r="A1122" s="12" t="s">
        <v>686</v>
      </c>
      <c r="B1122" t="s">
        <v>23</v>
      </c>
      <c r="C1122" t="s">
        <v>398</v>
      </c>
      <c r="D1122" t="s">
        <v>280</v>
      </c>
      <c r="E1122" t="s">
        <v>29</v>
      </c>
      <c r="F1122" t="s">
        <v>1675</v>
      </c>
      <c r="G1122" t="s">
        <v>27</v>
      </c>
      <c r="H1122">
        <v>0</v>
      </c>
      <c r="I1122" s="12" t="s">
        <v>10</v>
      </c>
      <c r="J1122" s="12"/>
      <c r="K1122" s="12"/>
    </row>
    <row r="1123" spans="1:11" hidden="1" x14ac:dyDescent="0.25">
      <c r="A1123" s="12" t="s">
        <v>686</v>
      </c>
      <c r="B1123" t="s">
        <v>23</v>
      </c>
      <c r="C1123" t="s">
        <v>398</v>
      </c>
      <c r="D1123" t="s">
        <v>45</v>
      </c>
      <c r="E1123" t="s">
        <v>40</v>
      </c>
      <c r="F1123" t="s">
        <v>1657</v>
      </c>
      <c r="G1123" t="s">
        <v>27</v>
      </c>
      <c r="H1123">
        <v>0</v>
      </c>
      <c r="I1123" s="12" t="s">
        <v>10</v>
      </c>
      <c r="J1123" s="12"/>
      <c r="K1123" s="12"/>
    </row>
    <row r="1124" spans="1:11" hidden="1" x14ac:dyDescent="0.25">
      <c r="A1124" s="12" t="s">
        <v>686</v>
      </c>
      <c r="B1124" t="s">
        <v>23</v>
      </c>
      <c r="C1124" t="s">
        <v>398</v>
      </c>
      <c r="D1124" t="s">
        <v>59</v>
      </c>
      <c r="E1124" t="s">
        <v>40</v>
      </c>
      <c r="F1124" t="s">
        <v>1657</v>
      </c>
      <c r="G1124" t="s">
        <v>27</v>
      </c>
      <c r="H1124">
        <v>0</v>
      </c>
      <c r="I1124" s="12" t="s">
        <v>10</v>
      </c>
      <c r="J1124" s="12"/>
      <c r="K1124" s="12"/>
    </row>
    <row r="1125" spans="1:11" hidden="1" x14ac:dyDescent="0.25">
      <c r="A1125" s="12" t="s">
        <v>686</v>
      </c>
      <c r="B1125" t="s">
        <v>23</v>
      </c>
      <c r="C1125" t="s">
        <v>398</v>
      </c>
      <c r="D1125" t="s">
        <v>42</v>
      </c>
      <c r="E1125" t="s">
        <v>40</v>
      </c>
      <c r="F1125" t="s">
        <v>1657</v>
      </c>
      <c r="G1125" t="s">
        <v>27</v>
      </c>
      <c r="H1125">
        <v>0</v>
      </c>
      <c r="I1125" s="12" t="s">
        <v>10</v>
      </c>
      <c r="J1125" s="12"/>
      <c r="K1125" s="12"/>
    </row>
    <row r="1126" spans="1:11" hidden="1" x14ac:dyDescent="0.25">
      <c r="A1126" s="12" t="s">
        <v>686</v>
      </c>
      <c r="B1126" t="s">
        <v>23</v>
      </c>
      <c r="C1126" t="s">
        <v>322</v>
      </c>
      <c r="D1126" t="s">
        <v>322</v>
      </c>
      <c r="E1126" t="s">
        <v>29</v>
      </c>
      <c r="F1126" t="s">
        <v>1650</v>
      </c>
      <c r="G1126" t="s">
        <v>27</v>
      </c>
      <c r="H1126">
        <v>5</v>
      </c>
      <c r="I1126" s="12" t="s">
        <v>10</v>
      </c>
      <c r="J1126" s="12"/>
      <c r="K1126" s="12"/>
    </row>
    <row r="1127" spans="1:11" hidden="1" x14ac:dyDescent="0.25">
      <c r="A1127" s="12" t="s">
        <v>686</v>
      </c>
      <c r="B1127" t="s">
        <v>23</v>
      </c>
      <c r="C1127" t="s">
        <v>322</v>
      </c>
      <c r="D1127" t="s">
        <v>280</v>
      </c>
      <c r="E1127" t="s">
        <v>29</v>
      </c>
      <c r="F1127" t="s">
        <v>1675</v>
      </c>
      <c r="G1127" t="s">
        <v>27</v>
      </c>
      <c r="H1127">
        <v>5</v>
      </c>
      <c r="I1127" s="12" t="s">
        <v>10</v>
      </c>
      <c r="J1127" s="12"/>
      <c r="K1127" s="12"/>
    </row>
    <row r="1128" spans="1:11" hidden="1" x14ac:dyDescent="0.25">
      <c r="A1128" s="12" t="s">
        <v>686</v>
      </c>
      <c r="B1128" t="s">
        <v>23</v>
      </c>
      <c r="C1128" t="s">
        <v>322</v>
      </c>
      <c r="D1128" t="s">
        <v>45</v>
      </c>
      <c r="E1128" t="s">
        <v>40</v>
      </c>
      <c r="F1128" t="s">
        <v>1657</v>
      </c>
      <c r="G1128" t="s">
        <v>27</v>
      </c>
      <c r="H1128">
        <v>5</v>
      </c>
      <c r="I1128" s="12" t="s">
        <v>10</v>
      </c>
      <c r="J1128" s="12"/>
      <c r="K1128" s="12"/>
    </row>
    <row r="1129" spans="1:11" hidden="1" x14ac:dyDescent="0.25">
      <c r="A1129" s="12" t="s">
        <v>686</v>
      </c>
      <c r="B1129" t="s">
        <v>23</v>
      </c>
      <c r="C1129" t="s">
        <v>322</v>
      </c>
      <c r="D1129" t="s">
        <v>59</v>
      </c>
      <c r="E1129" t="s">
        <v>40</v>
      </c>
      <c r="F1129" t="s">
        <v>1657</v>
      </c>
      <c r="G1129" t="s">
        <v>27</v>
      </c>
      <c r="H1129">
        <v>5</v>
      </c>
      <c r="I1129" s="12" t="s">
        <v>10</v>
      </c>
      <c r="J1129" s="12"/>
      <c r="K1129" s="12"/>
    </row>
    <row r="1130" spans="1:11" hidden="1" x14ac:dyDescent="0.25">
      <c r="A1130" s="12" t="s">
        <v>686</v>
      </c>
      <c r="B1130" t="s">
        <v>23</v>
      </c>
      <c r="C1130" t="s">
        <v>322</v>
      </c>
      <c r="D1130" t="s">
        <v>42</v>
      </c>
      <c r="E1130" t="s">
        <v>40</v>
      </c>
      <c r="F1130" t="s">
        <v>1657</v>
      </c>
      <c r="G1130" t="s">
        <v>27</v>
      </c>
      <c r="H1130">
        <v>5</v>
      </c>
      <c r="I1130" s="12" t="s">
        <v>10</v>
      </c>
      <c r="J1130" s="12"/>
      <c r="K1130" s="12"/>
    </row>
    <row r="1131" spans="1:11" hidden="1" x14ac:dyDescent="0.25">
      <c r="A1131" s="12" t="s">
        <v>686</v>
      </c>
      <c r="B1131" t="s">
        <v>23</v>
      </c>
      <c r="C1131" t="s">
        <v>534</v>
      </c>
      <c r="D1131" t="s">
        <v>534</v>
      </c>
      <c r="E1131" t="s">
        <v>29</v>
      </c>
      <c r="F1131" t="s">
        <v>1651</v>
      </c>
      <c r="G1131" t="s">
        <v>27</v>
      </c>
      <c r="H1131">
        <v>3</v>
      </c>
      <c r="I1131" s="12" t="s">
        <v>10</v>
      </c>
      <c r="J1131" s="12"/>
      <c r="K1131" s="12"/>
    </row>
    <row r="1132" spans="1:11" hidden="1" x14ac:dyDescent="0.25">
      <c r="A1132" s="12" t="s">
        <v>686</v>
      </c>
      <c r="B1132" t="s">
        <v>23</v>
      </c>
      <c r="C1132" t="s">
        <v>534</v>
      </c>
      <c r="D1132" t="s">
        <v>280</v>
      </c>
      <c r="E1132" t="s">
        <v>29</v>
      </c>
      <c r="F1132" t="s">
        <v>1675</v>
      </c>
      <c r="G1132" t="s">
        <v>27</v>
      </c>
      <c r="H1132">
        <v>3</v>
      </c>
      <c r="I1132" s="12" t="s">
        <v>10</v>
      </c>
      <c r="J1132" s="12"/>
      <c r="K1132" s="12"/>
    </row>
    <row r="1133" spans="1:11" hidden="1" x14ac:dyDescent="0.25">
      <c r="A1133" s="12" t="s">
        <v>686</v>
      </c>
      <c r="B1133" t="s">
        <v>23</v>
      </c>
      <c r="C1133" t="s">
        <v>534</v>
      </c>
      <c r="D1133" t="s">
        <v>45</v>
      </c>
      <c r="E1133" t="s">
        <v>40</v>
      </c>
      <c r="F1133" t="s">
        <v>1657</v>
      </c>
      <c r="G1133" t="s">
        <v>27</v>
      </c>
      <c r="H1133">
        <v>3</v>
      </c>
      <c r="I1133" s="12" t="s">
        <v>10</v>
      </c>
      <c r="J1133" s="12"/>
      <c r="K1133" s="12"/>
    </row>
    <row r="1134" spans="1:11" hidden="1" x14ac:dyDescent="0.25">
      <c r="A1134" s="12" t="s">
        <v>686</v>
      </c>
      <c r="B1134" t="s">
        <v>23</v>
      </c>
      <c r="C1134" t="s">
        <v>534</v>
      </c>
      <c r="D1134" t="s">
        <v>59</v>
      </c>
      <c r="E1134" t="s">
        <v>40</v>
      </c>
      <c r="F1134" t="s">
        <v>1657</v>
      </c>
      <c r="G1134" t="s">
        <v>27</v>
      </c>
      <c r="H1134">
        <v>3</v>
      </c>
      <c r="I1134" s="12" t="s">
        <v>10</v>
      </c>
      <c r="J1134" s="12"/>
      <c r="K1134" s="12"/>
    </row>
    <row r="1135" spans="1:11" hidden="1" x14ac:dyDescent="0.25">
      <c r="A1135" s="12" t="s">
        <v>686</v>
      </c>
      <c r="B1135" t="s">
        <v>23</v>
      </c>
      <c r="C1135" t="s">
        <v>534</v>
      </c>
      <c r="D1135" t="s">
        <v>42</v>
      </c>
      <c r="E1135" t="s">
        <v>40</v>
      </c>
      <c r="F1135" t="s">
        <v>1657</v>
      </c>
      <c r="G1135" t="s">
        <v>27</v>
      </c>
      <c r="H1135">
        <v>3</v>
      </c>
      <c r="I1135" s="12" t="s">
        <v>10</v>
      </c>
      <c r="J1135" s="12"/>
      <c r="K1135" s="12"/>
    </row>
    <row r="1136" spans="1:11" hidden="1" x14ac:dyDescent="0.25">
      <c r="A1136" s="12" t="s">
        <v>686</v>
      </c>
      <c r="B1136" t="s">
        <v>23</v>
      </c>
      <c r="C1136" t="s">
        <v>549</v>
      </c>
      <c r="D1136" t="s">
        <v>549</v>
      </c>
      <c r="E1136" t="s">
        <v>29</v>
      </c>
      <c r="F1136" t="s">
        <v>1651</v>
      </c>
      <c r="G1136" t="s">
        <v>27</v>
      </c>
      <c r="H1136">
        <v>2</v>
      </c>
      <c r="I1136" s="12" t="s">
        <v>10</v>
      </c>
      <c r="J1136" s="12"/>
      <c r="K1136" s="12"/>
    </row>
    <row r="1137" spans="1:11" hidden="1" x14ac:dyDescent="0.25">
      <c r="A1137" s="12" t="s">
        <v>686</v>
      </c>
      <c r="B1137" t="s">
        <v>23</v>
      </c>
      <c r="C1137" t="s">
        <v>549</v>
      </c>
      <c r="D1137" t="s">
        <v>280</v>
      </c>
      <c r="E1137" t="s">
        <v>29</v>
      </c>
      <c r="F1137" t="s">
        <v>1675</v>
      </c>
      <c r="G1137" t="s">
        <v>27</v>
      </c>
      <c r="H1137">
        <v>2</v>
      </c>
      <c r="I1137" s="12" t="s">
        <v>10</v>
      </c>
      <c r="J1137" s="12"/>
      <c r="K1137" s="12"/>
    </row>
    <row r="1138" spans="1:11" hidden="1" x14ac:dyDescent="0.25">
      <c r="A1138" s="12" t="s">
        <v>686</v>
      </c>
      <c r="B1138" t="s">
        <v>23</v>
      </c>
      <c r="C1138" t="s">
        <v>549</v>
      </c>
      <c r="D1138" t="s">
        <v>45</v>
      </c>
      <c r="E1138" t="s">
        <v>40</v>
      </c>
      <c r="F1138" t="s">
        <v>1657</v>
      </c>
      <c r="G1138" t="s">
        <v>27</v>
      </c>
      <c r="H1138">
        <v>2</v>
      </c>
      <c r="I1138" s="12" t="s">
        <v>10</v>
      </c>
      <c r="J1138" s="12"/>
      <c r="K1138" s="12"/>
    </row>
    <row r="1139" spans="1:11" hidden="1" x14ac:dyDescent="0.25">
      <c r="A1139" s="12" t="s">
        <v>686</v>
      </c>
      <c r="B1139" t="s">
        <v>23</v>
      </c>
      <c r="C1139" t="s">
        <v>549</v>
      </c>
      <c r="D1139" t="s">
        <v>59</v>
      </c>
      <c r="E1139" t="s">
        <v>40</v>
      </c>
      <c r="F1139" t="s">
        <v>1657</v>
      </c>
      <c r="G1139" t="s">
        <v>27</v>
      </c>
      <c r="H1139">
        <v>2</v>
      </c>
      <c r="I1139" s="12" t="s">
        <v>10</v>
      </c>
      <c r="J1139" s="12"/>
      <c r="K1139" s="12"/>
    </row>
    <row r="1140" spans="1:11" hidden="1" x14ac:dyDescent="0.25">
      <c r="A1140" s="12" t="s">
        <v>686</v>
      </c>
      <c r="B1140" t="s">
        <v>23</v>
      </c>
      <c r="C1140" t="s">
        <v>549</v>
      </c>
      <c r="D1140" t="s">
        <v>42</v>
      </c>
      <c r="E1140" t="s">
        <v>40</v>
      </c>
      <c r="F1140" t="s">
        <v>1657</v>
      </c>
      <c r="G1140" t="s">
        <v>27</v>
      </c>
      <c r="H1140">
        <v>2</v>
      </c>
      <c r="I1140" s="12" t="s">
        <v>10</v>
      </c>
      <c r="J1140" s="12"/>
      <c r="K1140" s="12"/>
    </row>
    <row r="1141" spans="1:11" hidden="1" x14ac:dyDescent="0.25">
      <c r="A1141" s="12" t="s">
        <v>686</v>
      </c>
      <c r="B1141" t="s">
        <v>23</v>
      </c>
      <c r="C1141" t="s">
        <v>1795</v>
      </c>
      <c r="D1141" t="s">
        <v>531</v>
      </c>
      <c r="E1141" t="s">
        <v>26</v>
      </c>
      <c r="F1141" t="s">
        <v>1650</v>
      </c>
      <c r="G1141" t="s">
        <v>27</v>
      </c>
      <c r="H1141">
        <v>290113</v>
      </c>
      <c r="I1141" s="12" t="s">
        <v>10</v>
      </c>
      <c r="J1141" s="12"/>
      <c r="K1141" s="12"/>
    </row>
    <row r="1142" spans="1:11" hidden="1" x14ac:dyDescent="0.25">
      <c r="A1142" s="12" t="s">
        <v>686</v>
      </c>
      <c r="B1142" t="s">
        <v>23</v>
      </c>
      <c r="C1142" t="s">
        <v>1795</v>
      </c>
      <c r="D1142" t="s">
        <v>286</v>
      </c>
      <c r="E1142" t="s">
        <v>26</v>
      </c>
      <c r="F1142" t="s">
        <v>1650</v>
      </c>
      <c r="G1142" t="s">
        <v>27</v>
      </c>
      <c r="H1142">
        <v>290113</v>
      </c>
      <c r="I1142" s="12" t="s">
        <v>10</v>
      </c>
      <c r="J1142" s="12"/>
      <c r="K1142" s="12"/>
    </row>
    <row r="1143" spans="1:11" x14ac:dyDescent="0.25">
      <c r="A1143" s="12" t="s">
        <v>686</v>
      </c>
      <c r="B1143" t="s">
        <v>23</v>
      </c>
      <c r="C1143" t="s">
        <v>1795</v>
      </c>
      <c r="D1143" t="s">
        <v>502</v>
      </c>
      <c r="E1143" t="s">
        <v>503</v>
      </c>
      <c r="F1143" t="s">
        <v>1674</v>
      </c>
      <c r="G1143" t="s">
        <v>36</v>
      </c>
      <c r="H1143">
        <v>290113</v>
      </c>
      <c r="I1143" s="12" t="s">
        <v>11</v>
      </c>
      <c r="J1143" s="12"/>
      <c r="K1143" s="12" t="s">
        <v>1771</v>
      </c>
    </row>
    <row r="1144" spans="1:11" hidden="1" x14ac:dyDescent="0.25">
      <c r="A1144" s="12" t="s">
        <v>686</v>
      </c>
      <c r="B1144" t="s">
        <v>23</v>
      </c>
      <c r="C1144" t="s">
        <v>1795</v>
      </c>
      <c r="D1144" t="s">
        <v>1780</v>
      </c>
      <c r="E1144" t="s">
        <v>26</v>
      </c>
      <c r="F1144" t="s">
        <v>107</v>
      </c>
      <c r="G1144" t="s">
        <v>27</v>
      </c>
      <c r="H1144">
        <v>290113</v>
      </c>
      <c r="I1144" s="12" t="s">
        <v>11</v>
      </c>
      <c r="J1144" s="12"/>
      <c r="K1144" s="12"/>
    </row>
    <row r="1145" spans="1:11" hidden="1" x14ac:dyDescent="0.25">
      <c r="A1145" s="12" t="s">
        <v>686</v>
      </c>
      <c r="B1145" t="s">
        <v>23</v>
      </c>
      <c r="C1145" t="s">
        <v>1795</v>
      </c>
      <c r="D1145" t="s">
        <v>37</v>
      </c>
      <c r="E1145" t="s">
        <v>26</v>
      </c>
      <c r="F1145" t="s">
        <v>1655</v>
      </c>
      <c r="G1145" t="s">
        <v>27</v>
      </c>
      <c r="H1145">
        <v>290113</v>
      </c>
      <c r="I1145" s="12" t="s">
        <v>10</v>
      </c>
      <c r="J1145" s="12"/>
      <c r="K1145" s="12"/>
    </row>
    <row r="1146" spans="1:11" s="26" customFormat="1" ht="70.5" customHeight="1" x14ac:dyDescent="0.25">
      <c r="A1146" s="25" t="s">
        <v>686</v>
      </c>
      <c r="B1146" s="26" t="s">
        <v>23</v>
      </c>
      <c r="C1146" s="26" t="s">
        <v>1795</v>
      </c>
      <c r="D1146" s="26" t="s">
        <v>38</v>
      </c>
      <c r="E1146" s="26" t="s">
        <v>29</v>
      </c>
      <c r="F1146" s="26" t="s">
        <v>1656</v>
      </c>
      <c r="G1146" s="26" t="s">
        <v>27</v>
      </c>
      <c r="H1146" s="26">
        <v>290113</v>
      </c>
      <c r="I1146" s="25" t="s">
        <v>12</v>
      </c>
      <c r="J1146" s="25"/>
      <c r="K1146" s="25" t="s">
        <v>688</v>
      </c>
    </row>
    <row r="1147" spans="1:11" hidden="1" x14ac:dyDescent="0.25">
      <c r="A1147" s="12" t="s">
        <v>686</v>
      </c>
      <c r="B1147" t="s">
        <v>23</v>
      </c>
      <c r="C1147" t="s">
        <v>1795</v>
      </c>
      <c r="D1147" t="s">
        <v>39</v>
      </c>
      <c r="E1147" t="s">
        <v>40</v>
      </c>
      <c r="F1147" t="s">
        <v>1657</v>
      </c>
      <c r="G1147" t="s">
        <v>27</v>
      </c>
      <c r="H1147">
        <v>290113</v>
      </c>
      <c r="I1147" s="12" t="s">
        <v>10</v>
      </c>
      <c r="J1147" s="12"/>
      <c r="K1147" s="12"/>
    </row>
    <row r="1148" spans="1:11" x14ac:dyDescent="0.25">
      <c r="A1148" s="12" t="s">
        <v>686</v>
      </c>
      <c r="B1148" t="s">
        <v>23</v>
      </c>
      <c r="C1148" t="s">
        <v>1795</v>
      </c>
      <c r="D1148" t="s">
        <v>41</v>
      </c>
      <c r="E1148" t="s">
        <v>29</v>
      </c>
      <c r="F1148" t="s">
        <v>1656</v>
      </c>
      <c r="G1148" t="s">
        <v>27</v>
      </c>
      <c r="H1148">
        <v>290113</v>
      </c>
      <c r="I1148" s="12" t="s">
        <v>12</v>
      </c>
      <c r="J1148" s="12"/>
      <c r="K1148" s="12" t="s">
        <v>688</v>
      </c>
    </row>
    <row r="1149" spans="1:11" hidden="1" x14ac:dyDescent="0.25">
      <c r="A1149" s="12" t="s">
        <v>686</v>
      </c>
      <c r="B1149" t="s">
        <v>23</v>
      </c>
      <c r="C1149" t="s">
        <v>1795</v>
      </c>
      <c r="D1149" t="s">
        <v>42</v>
      </c>
      <c r="E1149" t="s">
        <v>40</v>
      </c>
      <c r="F1149" t="s">
        <v>1657</v>
      </c>
      <c r="G1149" t="s">
        <v>27</v>
      </c>
      <c r="H1149">
        <v>290113</v>
      </c>
      <c r="I1149" s="12" t="s">
        <v>10</v>
      </c>
      <c r="J1149" s="12"/>
      <c r="K1149" s="12"/>
    </row>
    <row r="1150" spans="1:11" hidden="1" x14ac:dyDescent="0.25">
      <c r="A1150" s="12" t="s">
        <v>686</v>
      </c>
      <c r="B1150" t="s">
        <v>23</v>
      </c>
      <c r="C1150" t="s">
        <v>1686</v>
      </c>
      <c r="D1150" t="s">
        <v>1668</v>
      </c>
      <c r="E1150" t="s">
        <v>29</v>
      </c>
      <c r="F1150" t="s">
        <v>1669</v>
      </c>
      <c r="G1150" t="s">
        <v>27</v>
      </c>
      <c r="H1150">
        <v>562985</v>
      </c>
      <c r="I1150" s="12" t="s">
        <v>10</v>
      </c>
      <c r="J1150" s="12"/>
      <c r="K1150" s="12"/>
    </row>
    <row r="1151" spans="1:11" hidden="1" x14ac:dyDescent="0.25">
      <c r="A1151" s="12" t="s">
        <v>686</v>
      </c>
      <c r="B1151" t="s">
        <v>23</v>
      </c>
      <c r="C1151" t="s">
        <v>1686</v>
      </c>
      <c r="D1151" t="s">
        <v>44</v>
      </c>
      <c r="E1151" t="s">
        <v>29</v>
      </c>
      <c r="F1151" t="s">
        <v>1650</v>
      </c>
      <c r="G1151" t="s">
        <v>36</v>
      </c>
      <c r="H1151">
        <v>562985</v>
      </c>
      <c r="I1151" s="12" t="s">
        <v>10</v>
      </c>
      <c r="J1151" s="12"/>
      <c r="K1151" s="12"/>
    </row>
    <row r="1152" spans="1:11" hidden="1" x14ac:dyDescent="0.25">
      <c r="A1152" s="12" t="s">
        <v>686</v>
      </c>
      <c r="B1152" t="s">
        <v>23</v>
      </c>
      <c r="C1152" t="s">
        <v>1686</v>
      </c>
      <c r="D1152" t="s">
        <v>329</v>
      </c>
      <c r="E1152" t="s">
        <v>29</v>
      </c>
      <c r="F1152" t="s">
        <v>1656</v>
      </c>
      <c r="G1152" t="s">
        <v>36</v>
      </c>
      <c r="H1152">
        <v>562985</v>
      </c>
      <c r="I1152" s="12" t="s">
        <v>10</v>
      </c>
      <c r="J1152" s="12"/>
      <c r="K1152" s="12"/>
    </row>
    <row r="1153" spans="1:11" hidden="1" x14ac:dyDescent="0.25">
      <c r="A1153" s="12" t="s">
        <v>686</v>
      </c>
      <c r="B1153" t="s">
        <v>23</v>
      </c>
      <c r="C1153" t="s">
        <v>1686</v>
      </c>
      <c r="D1153" t="s">
        <v>540</v>
      </c>
      <c r="E1153" t="s">
        <v>29</v>
      </c>
      <c r="F1153" t="s">
        <v>1651</v>
      </c>
      <c r="G1153" t="s">
        <v>36</v>
      </c>
      <c r="H1153">
        <v>562985</v>
      </c>
      <c r="I1153" s="12" t="s">
        <v>11</v>
      </c>
      <c r="J1153" s="12"/>
      <c r="K1153" s="12"/>
    </row>
    <row r="1154" spans="1:11" x14ac:dyDescent="0.25">
      <c r="A1154" s="12" t="s">
        <v>686</v>
      </c>
      <c r="B1154" t="s">
        <v>23</v>
      </c>
      <c r="C1154" t="s">
        <v>1686</v>
      </c>
      <c r="D1154" t="s">
        <v>541</v>
      </c>
      <c r="E1154" t="s">
        <v>29</v>
      </c>
      <c r="F1154" t="s">
        <v>1687</v>
      </c>
      <c r="G1154" t="s">
        <v>36</v>
      </c>
      <c r="H1154">
        <v>562985</v>
      </c>
      <c r="I1154" s="12" t="s">
        <v>11</v>
      </c>
      <c r="J1154" s="12"/>
      <c r="K1154" s="12" t="s">
        <v>688</v>
      </c>
    </row>
    <row r="1155" spans="1:11" hidden="1" x14ac:dyDescent="0.25">
      <c r="A1155" s="12" t="s">
        <v>686</v>
      </c>
      <c r="B1155" t="s">
        <v>23</v>
      </c>
      <c r="C1155" t="s">
        <v>1686</v>
      </c>
      <c r="D1155" t="s">
        <v>542</v>
      </c>
      <c r="E1155" t="s">
        <v>26</v>
      </c>
      <c r="F1155" t="s">
        <v>107</v>
      </c>
      <c r="G1155" t="s">
        <v>36</v>
      </c>
      <c r="H1155">
        <v>562985</v>
      </c>
      <c r="I1155" s="12" t="s">
        <v>11</v>
      </c>
      <c r="J1155" s="12"/>
      <c r="K1155" s="12"/>
    </row>
    <row r="1156" spans="1:11" hidden="1" x14ac:dyDescent="0.25">
      <c r="A1156" s="12" t="s">
        <v>686</v>
      </c>
      <c r="B1156" t="s">
        <v>23</v>
      </c>
      <c r="C1156" t="s">
        <v>1686</v>
      </c>
      <c r="D1156" t="s">
        <v>543</v>
      </c>
      <c r="E1156" t="s">
        <v>26</v>
      </c>
      <c r="F1156" t="s">
        <v>107</v>
      </c>
      <c r="G1156" t="s">
        <v>36</v>
      </c>
      <c r="H1156">
        <v>562985</v>
      </c>
      <c r="I1156" s="12" t="s">
        <v>11</v>
      </c>
      <c r="J1156" s="12"/>
      <c r="K1156" s="12"/>
    </row>
    <row r="1157" spans="1:11" hidden="1" x14ac:dyDescent="0.25">
      <c r="A1157" s="12" t="s">
        <v>686</v>
      </c>
      <c r="B1157" t="s">
        <v>23</v>
      </c>
      <c r="C1157" t="s">
        <v>1686</v>
      </c>
      <c r="D1157" t="s">
        <v>220</v>
      </c>
      <c r="E1157" t="s">
        <v>29</v>
      </c>
      <c r="F1157" t="s">
        <v>1653</v>
      </c>
      <c r="G1157" t="s">
        <v>36</v>
      </c>
      <c r="H1157">
        <v>562985</v>
      </c>
      <c r="I1157" s="12" t="s">
        <v>10</v>
      </c>
      <c r="J1157" s="12"/>
      <c r="K1157" s="12"/>
    </row>
    <row r="1158" spans="1:11" hidden="1" x14ac:dyDescent="0.25">
      <c r="A1158" s="12" t="s">
        <v>686</v>
      </c>
      <c r="B1158" t="s">
        <v>23</v>
      </c>
      <c r="C1158" t="s">
        <v>1686</v>
      </c>
      <c r="D1158" t="s">
        <v>544</v>
      </c>
      <c r="E1158" t="s">
        <v>29</v>
      </c>
      <c r="F1158" t="s">
        <v>1674</v>
      </c>
      <c r="G1158" t="s">
        <v>36</v>
      </c>
      <c r="H1158">
        <v>562985</v>
      </c>
      <c r="I1158" s="12" t="s">
        <v>10</v>
      </c>
      <c r="J1158" s="12"/>
      <c r="K1158" s="12"/>
    </row>
    <row r="1159" spans="1:11" hidden="1" x14ac:dyDescent="0.25">
      <c r="A1159" s="12" t="s">
        <v>686</v>
      </c>
      <c r="B1159" t="s">
        <v>23</v>
      </c>
      <c r="C1159" t="s">
        <v>1686</v>
      </c>
      <c r="D1159" t="s">
        <v>79</v>
      </c>
      <c r="E1159" t="s">
        <v>40</v>
      </c>
      <c r="F1159" t="s">
        <v>1657</v>
      </c>
      <c r="G1159" t="s">
        <v>36</v>
      </c>
      <c r="H1159">
        <v>562985</v>
      </c>
      <c r="I1159" s="12" t="s">
        <v>11</v>
      </c>
      <c r="J1159" s="12"/>
      <c r="K1159" s="12"/>
    </row>
    <row r="1160" spans="1:11" hidden="1" x14ac:dyDescent="0.25">
      <c r="A1160" s="12" t="s">
        <v>686</v>
      </c>
      <c r="B1160" t="s">
        <v>23</v>
      </c>
      <c r="C1160" t="s">
        <v>1686</v>
      </c>
      <c r="D1160" t="s">
        <v>538</v>
      </c>
      <c r="E1160" t="s">
        <v>26</v>
      </c>
      <c r="F1160" t="s">
        <v>1651</v>
      </c>
      <c r="G1160" t="s">
        <v>36</v>
      </c>
      <c r="H1160">
        <v>562985</v>
      </c>
      <c r="I1160" s="12" t="s">
        <v>11</v>
      </c>
      <c r="J1160" s="12"/>
      <c r="K1160" s="12"/>
    </row>
    <row r="1161" spans="1:11" hidden="1" x14ac:dyDescent="0.25">
      <c r="A1161" s="12" t="s">
        <v>686</v>
      </c>
      <c r="B1161" t="s">
        <v>23</v>
      </c>
      <c r="C1161" t="s">
        <v>1686</v>
      </c>
      <c r="D1161" t="s">
        <v>37</v>
      </c>
      <c r="E1161" t="s">
        <v>26</v>
      </c>
      <c r="F1161" t="s">
        <v>1655</v>
      </c>
      <c r="G1161" t="s">
        <v>36</v>
      </c>
      <c r="H1161">
        <v>562985</v>
      </c>
      <c r="I1161" s="12" t="s">
        <v>10</v>
      </c>
      <c r="J1161" s="12"/>
      <c r="K1161" s="12"/>
    </row>
    <row r="1162" spans="1:11" ht="72" customHeight="1" x14ac:dyDescent="0.25">
      <c r="A1162" s="12" t="s">
        <v>686</v>
      </c>
      <c r="B1162" t="s">
        <v>23</v>
      </c>
      <c r="C1162" t="s">
        <v>1686</v>
      </c>
      <c r="D1162" t="s">
        <v>38</v>
      </c>
      <c r="E1162" t="s">
        <v>29</v>
      </c>
      <c r="F1162" t="s">
        <v>1656</v>
      </c>
      <c r="G1162" t="s">
        <v>36</v>
      </c>
      <c r="H1162">
        <v>562985</v>
      </c>
      <c r="I1162" s="12" t="s">
        <v>12</v>
      </c>
      <c r="J1162" s="12"/>
      <c r="K1162" s="12" t="s">
        <v>688</v>
      </c>
    </row>
    <row r="1163" spans="1:11" hidden="1" x14ac:dyDescent="0.25">
      <c r="A1163" s="12" t="s">
        <v>686</v>
      </c>
      <c r="B1163" t="s">
        <v>23</v>
      </c>
      <c r="C1163" t="s">
        <v>1686</v>
      </c>
      <c r="D1163" t="s">
        <v>39</v>
      </c>
      <c r="E1163" t="s">
        <v>40</v>
      </c>
      <c r="F1163" t="s">
        <v>1657</v>
      </c>
      <c r="G1163" t="s">
        <v>36</v>
      </c>
      <c r="H1163">
        <v>562985</v>
      </c>
      <c r="I1163" s="12" t="s">
        <v>10</v>
      </c>
      <c r="J1163" s="12"/>
      <c r="K1163" s="12"/>
    </row>
    <row r="1164" spans="1:11" x14ac:dyDescent="0.25">
      <c r="A1164" s="12" t="s">
        <v>686</v>
      </c>
      <c r="B1164" t="s">
        <v>23</v>
      </c>
      <c r="C1164" t="s">
        <v>1686</v>
      </c>
      <c r="D1164" t="s">
        <v>41</v>
      </c>
      <c r="E1164" t="s">
        <v>29</v>
      </c>
      <c r="F1164" t="s">
        <v>1656</v>
      </c>
      <c r="G1164" t="s">
        <v>36</v>
      </c>
      <c r="H1164">
        <v>562985</v>
      </c>
      <c r="I1164" s="12" t="s">
        <v>12</v>
      </c>
      <c r="J1164" s="12"/>
      <c r="K1164" s="12" t="s">
        <v>688</v>
      </c>
    </row>
    <row r="1165" spans="1:11" hidden="1" x14ac:dyDescent="0.25">
      <c r="A1165" s="12" t="s">
        <v>686</v>
      </c>
      <c r="B1165" t="s">
        <v>23</v>
      </c>
      <c r="C1165" t="s">
        <v>1686</v>
      </c>
      <c r="D1165" t="s">
        <v>42</v>
      </c>
      <c r="E1165" t="s">
        <v>40</v>
      </c>
      <c r="F1165" t="s">
        <v>1657</v>
      </c>
      <c r="G1165" t="s">
        <v>36</v>
      </c>
      <c r="H1165">
        <v>562985</v>
      </c>
      <c r="I1165" s="12" t="s">
        <v>10</v>
      </c>
      <c r="J1165" s="12"/>
      <c r="K1165" s="12"/>
    </row>
    <row r="1166" spans="1:11" hidden="1" x14ac:dyDescent="0.25">
      <c r="A1166" s="12" t="s">
        <v>686</v>
      </c>
      <c r="B1166" t="s">
        <v>23</v>
      </c>
      <c r="C1166" t="s">
        <v>1796</v>
      </c>
      <c r="D1166" t="s">
        <v>44</v>
      </c>
      <c r="E1166" t="s">
        <v>29</v>
      </c>
      <c r="F1166" t="s">
        <v>1650</v>
      </c>
      <c r="G1166" t="s">
        <v>27</v>
      </c>
      <c r="H1166">
        <v>215547</v>
      </c>
      <c r="I1166" s="12" t="s">
        <v>10</v>
      </c>
      <c r="J1166" s="12"/>
      <c r="K1166" s="12"/>
    </row>
    <row r="1167" spans="1:11" hidden="1" x14ac:dyDescent="0.25">
      <c r="A1167" s="12" t="s">
        <v>686</v>
      </c>
      <c r="B1167" t="s">
        <v>23</v>
      </c>
      <c r="C1167" t="s">
        <v>1796</v>
      </c>
      <c r="D1167" t="s">
        <v>329</v>
      </c>
      <c r="E1167" t="s">
        <v>29</v>
      </c>
      <c r="F1167" t="s">
        <v>1656</v>
      </c>
      <c r="G1167" t="s">
        <v>27</v>
      </c>
      <c r="H1167">
        <v>215547</v>
      </c>
      <c r="I1167" s="12" t="s">
        <v>10</v>
      </c>
      <c r="J1167" s="12"/>
      <c r="K1167" s="12"/>
    </row>
    <row r="1168" spans="1:11" hidden="1" x14ac:dyDescent="0.25">
      <c r="A1168" s="12" t="s">
        <v>686</v>
      </c>
      <c r="B1168" t="s">
        <v>23</v>
      </c>
      <c r="C1168" t="s">
        <v>1796</v>
      </c>
      <c r="D1168" t="s">
        <v>286</v>
      </c>
      <c r="E1168" t="s">
        <v>26</v>
      </c>
      <c r="F1168" t="s">
        <v>1650</v>
      </c>
      <c r="G1168" t="s">
        <v>27</v>
      </c>
      <c r="H1168">
        <v>215547</v>
      </c>
      <c r="I1168" s="12" t="s">
        <v>10</v>
      </c>
      <c r="J1168" s="12"/>
      <c r="K1168" s="12"/>
    </row>
    <row r="1169" spans="1:11" x14ac:dyDescent="0.25">
      <c r="A1169" s="12" t="s">
        <v>686</v>
      </c>
      <c r="B1169" t="s">
        <v>23</v>
      </c>
      <c r="C1169" t="s">
        <v>1796</v>
      </c>
      <c r="D1169" t="s">
        <v>502</v>
      </c>
      <c r="E1169" t="s">
        <v>503</v>
      </c>
      <c r="F1169" t="s">
        <v>1674</v>
      </c>
      <c r="G1169" t="s">
        <v>36</v>
      </c>
      <c r="H1169">
        <v>215547</v>
      </c>
      <c r="I1169" s="12" t="s">
        <v>11</v>
      </c>
      <c r="J1169" s="12"/>
      <c r="K1169" s="12" t="s">
        <v>1771</v>
      </c>
    </row>
    <row r="1170" spans="1:11" hidden="1" x14ac:dyDescent="0.25">
      <c r="A1170" s="12" t="s">
        <v>686</v>
      </c>
      <c r="B1170" t="s">
        <v>23</v>
      </c>
      <c r="C1170" t="s">
        <v>1796</v>
      </c>
      <c r="D1170" t="s">
        <v>1780</v>
      </c>
      <c r="E1170" t="s">
        <v>26</v>
      </c>
      <c r="F1170" t="s">
        <v>107</v>
      </c>
      <c r="G1170" t="s">
        <v>27</v>
      </c>
      <c r="H1170">
        <v>215547</v>
      </c>
      <c r="I1170" s="12" t="s">
        <v>11</v>
      </c>
      <c r="J1170" s="12"/>
      <c r="K1170" s="12"/>
    </row>
    <row r="1171" spans="1:11" hidden="1" x14ac:dyDescent="0.25">
      <c r="A1171" s="12" t="s">
        <v>686</v>
      </c>
      <c r="B1171" t="s">
        <v>23</v>
      </c>
      <c r="C1171" t="s">
        <v>1796</v>
      </c>
      <c r="D1171" t="s">
        <v>37</v>
      </c>
      <c r="E1171" t="s">
        <v>26</v>
      </c>
      <c r="F1171" t="s">
        <v>1655</v>
      </c>
      <c r="G1171" t="s">
        <v>27</v>
      </c>
      <c r="H1171">
        <v>215547</v>
      </c>
      <c r="I1171" s="12" t="s">
        <v>10</v>
      </c>
      <c r="J1171" s="12"/>
      <c r="K1171" s="12"/>
    </row>
    <row r="1172" spans="1:11" ht="75.75" customHeight="1" x14ac:dyDescent="0.25">
      <c r="A1172" s="12" t="s">
        <v>686</v>
      </c>
      <c r="B1172" t="s">
        <v>23</v>
      </c>
      <c r="C1172" t="s">
        <v>1796</v>
      </c>
      <c r="D1172" t="s">
        <v>38</v>
      </c>
      <c r="E1172" t="s">
        <v>29</v>
      </c>
      <c r="F1172" t="s">
        <v>1656</v>
      </c>
      <c r="G1172" t="s">
        <v>27</v>
      </c>
      <c r="H1172">
        <v>215547</v>
      </c>
      <c r="I1172" s="12" t="s">
        <v>12</v>
      </c>
      <c r="J1172" s="12"/>
      <c r="K1172" s="12" t="s">
        <v>688</v>
      </c>
    </row>
    <row r="1173" spans="1:11" hidden="1" x14ac:dyDescent="0.25">
      <c r="A1173" s="12" t="s">
        <v>686</v>
      </c>
      <c r="B1173" t="s">
        <v>23</v>
      </c>
      <c r="C1173" t="s">
        <v>1796</v>
      </c>
      <c r="D1173" t="s">
        <v>39</v>
      </c>
      <c r="E1173" t="s">
        <v>40</v>
      </c>
      <c r="F1173" t="s">
        <v>1657</v>
      </c>
      <c r="G1173" t="s">
        <v>27</v>
      </c>
      <c r="H1173">
        <v>215547</v>
      </c>
      <c r="I1173" s="12" t="s">
        <v>10</v>
      </c>
      <c r="J1173" s="12"/>
      <c r="K1173" s="12"/>
    </row>
    <row r="1174" spans="1:11" x14ac:dyDescent="0.25">
      <c r="A1174" s="12" t="s">
        <v>686</v>
      </c>
      <c r="B1174" t="s">
        <v>23</v>
      </c>
      <c r="C1174" t="s">
        <v>1796</v>
      </c>
      <c r="D1174" t="s">
        <v>41</v>
      </c>
      <c r="E1174" t="s">
        <v>29</v>
      </c>
      <c r="F1174" t="s">
        <v>1656</v>
      </c>
      <c r="G1174" t="s">
        <v>27</v>
      </c>
      <c r="H1174">
        <v>215547</v>
      </c>
      <c r="I1174" s="12" t="s">
        <v>12</v>
      </c>
      <c r="J1174" s="12"/>
      <c r="K1174" s="12" t="s">
        <v>688</v>
      </c>
    </row>
    <row r="1175" spans="1:11" hidden="1" x14ac:dyDescent="0.25">
      <c r="A1175" s="12" t="s">
        <v>686</v>
      </c>
      <c r="B1175" t="s">
        <v>23</v>
      </c>
      <c r="C1175" t="s">
        <v>1796</v>
      </c>
      <c r="D1175" t="s">
        <v>42</v>
      </c>
      <c r="E1175" t="s">
        <v>40</v>
      </c>
      <c r="F1175" t="s">
        <v>1657</v>
      </c>
      <c r="G1175" t="s">
        <v>27</v>
      </c>
      <c r="H1175">
        <v>215547</v>
      </c>
      <c r="I1175" s="12" t="s">
        <v>10</v>
      </c>
      <c r="J1175" s="12"/>
      <c r="K1175" s="12"/>
    </row>
    <row r="1176" spans="1:11" hidden="1" x14ac:dyDescent="0.25">
      <c r="A1176" s="12" t="s">
        <v>686</v>
      </c>
      <c r="B1176" t="s">
        <v>23</v>
      </c>
      <c r="C1176" t="s">
        <v>556</v>
      </c>
      <c r="D1176" t="s">
        <v>556</v>
      </c>
      <c r="E1176" t="s">
        <v>29</v>
      </c>
      <c r="F1176" t="s">
        <v>1674</v>
      </c>
      <c r="G1176" t="s">
        <v>27</v>
      </c>
      <c r="H1176">
        <v>3</v>
      </c>
      <c r="I1176" s="12" t="s">
        <v>10</v>
      </c>
      <c r="J1176" s="12"/>
      <c r="K1176" s="12"/>
    </row>
    <row r="1177" spans="1:11" hidden="1" x14ac:dyDescent="0.25">
      <c r="A1177" s="12" t="s">
        <v>686</v>
      </c>
      <c r="B1177" t="s">
        <v>23</v>
      </c>
      <c r="C1177" t="s">
        <v>556</v>
      </c>
      <c r="D1177" t="s">
        <v>280</v>
      </c>
      <c r="E1177" t="s">
        <v>29</v>
      </c>
      <c r="F1177" t="s">
        <v>1675</v>
      </c>
      <c r="G1177" t="s">
        <v>27</v>
      </c>
      <c r="H1177">
        <v>3</v>
      </c>
      <c r="I1177" s="12" t="s">
        <v>10</v>
      </c>
      <c r="J1177" s="12"/>
      <c r="K1177" s="12"/>
    </row>
    <row r="1178" spans="1:11" hidden="1" x14ac:dyDescent="0.25">
      <c r="A1178" s="12" t="s">
        <v>686</v>
      </c>
      <c r="B1178" t="s">
        <v>23</v>
      </c>
      <c r="C1178" t="s">
        <v>556</v>
      </c>
      <c r="D1178" t="s">
        <v>45</v>
      </c>
      <c r="E1178" t="s">
        <v>40</v>
      </c>
      <c r="F1178" t="s">
        <v>1657</v>
      </c>
      <c r="G1178" t="s">
        <v>27</v>
      </c>
      <c r="H1178">
        <v>3</v>
      </c>
      <c r="I1178" s="12" t="s">
        <v>10</v>
      </c>
      <c r="J1178" s="12"/>
      <c r="K1178" s="12"/>
    </row>
    <row r="1179" spans="1:11" hidden="1" x14ac:dyDescent="0.25">
      <c r="A1179" s="12" t="s">
        <v>686</v>
      </c>
      <c r="B1179" t="s">
        <v>23</v>
      </c>
      <c r="C1179" t="s">
        <v>556</v>
      </c>
      <c r="D1179" t="s">
        <v>59</v>
      </c>
      <c r="E1179" t="s">
        <v>40</v>
      </c>
      <c r="F1179" t="s">
        <v>1657</v>
      </c>
      <c r="G1179" t="s">
        <v>27</v>
      </c>
      <c r="H1179">
        <v>3</v>
      </c>
      <c r="I1179" s="12" t="s">
        <v>10</v>
      </c>
      <c r="J1179" s="12"/>
      <c r="K1179" s="12"/>
    </row>
    <row r="1180" spans="1:11" hidden="1" x14ac:dyDescent="0.25">
      <c r="A1180" s="12" t="s">
        <v>686</v>
      </c>
      <c r="B1180" t="s">
        <v>23</v>
      </c>
      <c r="C1180" t="s">
        <v>556</v>
      </c>
      <c r="D1180" t="s">
        <v>42</v>
      </c>
      <c r="E1180" t="s">
        <v>40</v>
      </c>
      <c r="F1180" t="s">
        <v>1657</v>
      </c>
      <c r="G1180" t="s">
        <v>27</v>
      </c>
      <c r="H1180">
        <v>3</v>
      </c>
      <c r="I1180" s="12" t="s">
        <v>10</v>
      </c>
      <c r="J1180" s="12"/>
      <c r="K1180" s="12"/>
    </row>
    <row r="1181" spans="1:11" hidden="1" x14ac:dyDescent="0.25">
      <c r="A1181" s="12" t="s">
        <v>686</v>
      </c>
      <c r="B1181" t="s">
        <v>23</v>
      </c>
      <c r="C1181" t="s">
        <v>540</v>
      </c>
      <c r="D1181" t="s">
        <v>540</v>
      </c>
      <c r="E1181" t="s">
        <v>29</v>
      </c>
      <c r="F1181" t="s">
        <v>1651</v>
      </c>
      <c r="G1181" t="s">
        <v>27</v>
      </c>
      <c r="H1181">
        <v>3</v>
      </c>
      <c r="I1181" s="12" t="s">
        <v>10</v>
      </c>
      <c r="J1181" s="12"/>
      <c r="K1181" s="12"/>
    </row>
    <row r="1182" spans="1:11" hidden="1" x14ac:dyDescent="0.25">
      <c r="A1182" s="12" t="s">
        <v>686</v>
      </c>
      <c r="B1182" t="s">
        <v>23</v>
      </c>
      <c r="C1182" t="s">
        <v>540</v>
      </c>
      <c r="D1182" t="s">
        <v>280</v>
      </c>
      <c r="E1182" t="s">
        <v>29</v>
      </c>
      <c r="F1182" t="s">
        <v>1675</v>
      </c>
      <c r="G1182" t="s">
        <v>27</v>
      </c>
      <c r="H1182">
        <v>3</v>
      </c>
      <c r="I1182" s="12" t="s">
        <v>10</v>
      </c>
      <c r="J1182" s="12"/>
      <c r="K1182" s="12"/>
    </row>
    <row r="1183" spans="1:11" hidden="1" x14ac:dyDescent="0.25">
      <c r="A1183" s="12" t="s">
        <v>686</v>
      </c>
      <c r="B1183" t="s">
        <v>23</v>
      </c>
      <c r="C1183" t="s">
        <v>540</v>
      </c>
      <c r="D1183" t="s">
        <v>45</v>
      </c>
      <c r="E1183" t="s">
        <v>40</v>
      </c>
      <c r="F1183" t="s">
        <v>1657</v>
      </c>
      <c r="G1183" t="s">
        <v>27</v>
      </c>
      <c r="H1183">
        <v>3</v>
      </c>
      <c r="I1183" s="12" t="s">
        <v>10</v>
      </c>
      <c r="J1183" s="12"/>
      <c r="K1183" s="12"/>
    </row>
    <row r="1184" spans="1:11" hidden="1" x14ac:dyDescent="0.25">
      <c r="A1184" s="12" t="s">
        <v>686</v>
      </c>
      <c r="B1184" t="s">
        <v>23</v>
      </c>
      <c r="C1184" t="s">
        <v>540</v>
      </c>
      <c r="D1184" t="s">
        <v>59</v>
      </c>
      <c r="E1184" t="s">
        <v>40</v>
      </c>
      <c r="F1184" t="s">
        <v>1657</v>
      </c>
      <c r="G1184" t="s">
        <v>27</v>
      </c>
      <c r="H1184">
        <v>3</v>
      </c>
      <c r="I1184" s="12" t="s">
        <v>10</v>
      </c>
      <c r="J1184" s="12"/>
      <c r="K1184" s="12"/>
    </row>
    <row r="1185" spans="1:11" hidden="1" x14ac:dyDescent="0.25">
      <c r="A1185" s="12" t="s">
        <v>686</v>
      </c>
      <c r="B1185" t="s">
        <v>23</v>
      </c>
      <c r="C1185" t="s">
        <v>540</v>
      </c>
      <c r="D1185" t="s">
        <v>42</v>
      </c>
      <c r="E1185" t="s">
        <v>40</v>
      </c>
      <c r="F1185" t="s">
        <v>1657</v>
      </c>
      <c r="G1185" t="s">
        <v>27</v>
      </c>
      <c r="H1185">
        <v>3</v>
      </c>
      <c r="I1185" s="12" t="s">
        <v>10</v>
      </c>
      <c r="J1185" s="12"/>
      <c r="K1185" s="12"/>
    </row>
    <row r="1186" spans="1:11" hidden="1" x14ac:dyDescent="0.25">
      <c r="A1186" s="12" t="s">
        <v>686</v>
      </c>
      <c r="B1186" t="s">
        <v>23</v>
      </c>
      <c r="C1186" t="s">
        <v>559</v>
      </c>
      <c r="D1186" t="s">
        <v>559</v>
      </c>
      <c r="E1186" t="s">
        <v>29</v>
      </c>
      <c r="F1186" t="s">
        <v>1651</v>
      </c>
      <c r="G1186" t="s">
        <v>27</v>
      </c>
      <c r="H1186">
        <v>3</v>
      </c>
      <c r="I1186" s="12" t="s">
        <v>10</v>
      </c>
      <c r="J1186" s="12"/>
      <c r="K1186" s="12"/>
    </row>
    <row r="1187" spans="1:11" hidden="1" x14ac:dyDescent="0.25">
      <c r="A1187" s="12" t="s">
        <v>686</v>
      </c>
      <c r="B1187" t="s">
        <v>23</v>
      </c>
      <c r="C1187" t="s">
        <v>559</v>
      </c>
      <c r="D1187" t="s">
        <v>280</v>
      </c>
      <c r="E1187" t="s">
        <v>29</v>
      </c>
      <c r="F1187" t="s">
        <v>1675</v>
      </c>
      <c r="G1187" t="s">
        <v>27</v>
      </c>
      <c r="H1187">
        <v>3</v>
      </c>
      <c r="I1187" s="12" t="s">
        <v>10</v>
      </c>
      <c r="J1187" s="12"/>
      <c r="K1187" s="12"/>
    </row>
    <row r="1188" spans="1:11" hidden="1" x14ac:dyDescent="0.25">
      <c r="A1188" s="12" t="s">
        <v>686</v>
      </c>
      <c r="B1188" t="s">
        <v>23</v>
      </c>
      <c r="C1188" t="s">
        <v>559</v>
      </c>
      <c r="D1188" t="s">
        <v>45</v>
      </c>
      <c r="E1188" t="s">
        <v>40</v>
      </c>
      <c r="F1188" t="s">
        <v>1657</v>
      </c>
      <c r="G1188" t="s">
        <v>27</v>
      </c>
      <c r="H1188">
        <v>3</v>
      </c>
      <c r="I1188" s="12" t="s">
        <v>10</v>
      </c>
      <c r="J1188" s="12"/>
      <c r="K1188" s="12"/>
    </row>
    <row r="1189" spans="1:11" hidden="1" x14ac:dyDescent="0.25">
      <c r="A1189" s="12" t="s">
        <v>686</v>
      </c>
      <c r="B1189" t="s">
        <v>23</v>
      </c>
      <c r="C1189" t="s">
        <v>559</v>
      </c>
      <c r="D1189" t="s">
        <v>59</v>
      </c>
      <c r="E1189" t="s">
        <v>40</v>
      </c>
      <c r="F1189" t="s">
        <v>1657</v>
      </c>
      <c r="G1189" t="s">
        <v>27</v>
      </c>
      <c r="H1189">
        <v>3</v>
      </c>
      <c r="I1189" s="12" t="s">
        <v>10</v>
      </c>
      <c r="J1189" s="12"/>
      <c r="K1189" s="12"/>
    </row>
    <row r="1190" spans="1:11" hidden="1" x14ac:dyDescent="0.25">
      <c r="A1190" s="12" t="s">
        <v>686</v>
      </c>
      <c r="B1190" t="s">
        <v>23</v>
      </c>
      <c r="C1190" t="s">
        <v>559</v>
      </c>
      <c r="D1190" t="s">
        <v>42</v>
      </c>
      <c r="E1190" t="s">
        <v>40</v>
      </c>
      <c r="F1190" t="s">
        <v>1657</v>
      </c>
      <c r="G1190" t="s">
        <v>27</v>
      </c>
      <c r="H1190">
        <v>3</v>
      </c>
      <c r="I1190" s="12" t="s">
        <v>10</v>
      </c>
      <c r="J1190" s="12"/>
      <c r="K1190" s="12"/>
    </row>
    <row r="1191" spans="1:11" hidden="1" x14ac:dyDescent="0.25">
      <c r="A1191" s="12" t="s">
        <v>686</v>
      </c>
      <c r="B1191" t="s">
        <v>23</v>
      </c>
      <c r="C1191" t="s">
        <v>547</v>
      </c>
      <c r="D1191" t="s">
        <v>547</v>
      </c>
      <c r="E1191" t="s">
        <v>29</v>
      </c>
      <c r="F1191" t="s">
        <v>1674</v>
      </c>
      <c r="G1191" t="s">
        <v>27</v>
      </c>
      <c r="H1191">
        <v>3</v>
      </c>
      <c r="I1191" s="12" t="s">
        <v>10</v>
      </c>
      <c r="J1191" s="12"/>
      <c r="K1191" s="12"/>
    </row>
    <row r="1192" spans="1:11" hidden="1" x14ac:dyDescent="0.25">
      <c r="A1192" s="12" t="s">
        <v>686</v>
      </c>
      <c r="B1192" t="s">
        <v>23</v>
      </c>
      <c r="C1192" t="s">
        <v>547</v>
      </c>
      <c r="D1192" t="s">
        <v>280</v>
      </c>
      <c r="E1192" t="s">
        <v>29</v>
      </c>
      <c r="F1192" t="s">
        <v>1675</v>
      </c>
      <c r="G1192" t="s">
        <v>27</v>
      </c>
      <c r="H1192">
        <v>3</v>
      </c>
      <c r="I1192" s="12" t="s">
        <v>10</v>
      </c>
      <c r="J1192" s="12"/>
      <c r="K1192" s="12"/>
    </row>
    <row r="1193" spans="1:11" hidden="1" x14ac:dyDescent="0.25">
      <c r="A1193" s="12" t="s">
        <v>686</v>
      </c>
      <c r="B1193" t="s">
        <v>23</v>
      </c>
      <c r="C1193" t="s">
        <v>547</v>
      </c>
      <c r="D1193" t="s">
        <v>45</v>
      </c>
      <c r="E1193" t="s">
        <v>40</v>
      </c>
      <c r="F1193" t="s">
        <v>1657</v>
      </c>
      <c r="G1193" t="s">
        <v>27</v>
      </c>
      <c r="H1193">
        <v>3</v>
      </c>
      <c r="I1193" s="12" t="s">
        <v>10</v>
      </c>
      <c r="J1193" s="12"/>
      <c r="K1193" s="12"/>
    </row>
    <row r="1194" spans="1:11" hidden="1" x14ac:dyDescent="0.25">
      <c r="A1194" s="12" t="s">
        <v>686</v>
      </c>
      <c r="B1194" t="s">
        <v>23</v>
      </c>
      <c r="C1194" t="s">
        <v>547</v>
      </c>
      <c r="D1194" t="s">
        <v>59</v>
      </c>
      <c r="E1194" t="s">
        <v>40</v>
      </c>
      <c r="F1194" t="s">
        <v>1657</v>
      </c>
      <c r="G1194" t="s">
        <v>27</v>
      </c>
      <c r="H1194">
        <v>3</v>
      </c>
      <c r="I1194" s="12" t="s">
        <v>10</v>
      </c>
      <c r="J1194" s="12"/>
      <c r="K1194" s="12"/>
    </row>
    <row r="1195" spans="1:11" hidden="1" x14ac:dyDescent="0.25">
      <c r="A1195" s="12" t="s">
        <v>686</v>
      </c>
      <c r="B1195" t="s">
        <v>23</v>
      </c>
      <c r="C1195" t="s">
        <v>547</v>
      </c>
      <c r="D1195" t="s">
        <v>42</v>
      </c>
      <c r="E1195" t="s">
        <v>40</v>
      </c>
      <c r="F1195" t="s">
        <v>1657</v>
      </c>
      <c r="G1195" t="s">
        <v>27</v>
      </c>
      <c r="H1195">
        <v>3</v>
      </c>
      <c r="I1195" s="12" t="s">
        <v>10</v>
      </c>
      <c r="J1195" s="12"/>
      <c r="K1195" s="12"/>
    </row>
    <row r="1196" spans="1:11" hidden="1" x14ac:dyDescent="0.25">
      <c r="A1196" s="12" t="s">
        <v>686</v>
      </c>
      <c r="B1196" t="s">
        <v>23</v>
      </c>
      <c r="C1196" t="s">
        <v>1724</v>
      </c>
      <c r="D1196" t="s">
        <v>1724</v>
      </c>
      <c r="E1196" t="s">
        <v>29</v>
      </c>
      <c r="F1196" t="s">
        <v>1651</v>
      </c>
      <c r="G1196" t="s">
        <v>27</v>
      </c>
      <c r="H1196">
        <v>3</v>
      </c>
      <c r="I1196" s="12" t="s">
        <v>10</v>
      </c>
      <c r="J1196" s="12"/>
      <c r="K1196" s="12"/>
    </row>
    <row r="1197" spans="1:11" hidden="1" x14ac:dyDescent="0.25">
      <c r="A1197" s="12" t="s">
        <v>686</v>
      </c>
      <c r="B1197" t="s">
        <v>23</v>
      </c>
      <c r="C1197" t="s">
        <v>1724</v>
      </c>
      <c r="D1197" t="s">
        <v>280</v>
      </c>
      <c r="E1197" t="s">
        <v>29</v>
      </c>
      <c r="F1197" t="s">
        <v>1675</v>
      </c>
      <c r="G1197" t="s">
        <v>27</v>
      </c>
      <c r="H1197">
        <v>3</v>
      </c>
      <c r="I1197" s="12" t="s">
        <v>10</v>
      </c>
      <c r="J1197" s="12"/>
      <c r="K1197" s="12"/>
    </row>
    <row r="1198" spans="1:11" hidden="1" x14ac:dyDescent="0.25">
      <c r="A1198" s="12" t="s">
        <v>686</v>
      </c>
      <c r="B1198" t="s">
        <v>23</v>
      </c>
      <c r="C1198" t="s">
        <v>1724</v>
      </c>
      <c r="D1198" t="s">
        <v>45</v>
      </c>
      <c r="E1198" t="s">
        <v>40</v>
      </c>
      <c r="F1198" t="s">
        <v>1657</v>
      </c>
      <c r="G1198" t="s">
        <v>27</v>
      </c>
      <c r="H1198">
        <v>3</v>
      </c>
      <c r="I1198" s="12" t="s">
        <v>10</v>
      </c>
      <c r="J1198" s="12"/>
      <c r="K1198" s="12"/>
    </row>
    <row r="1199" spans="1:11" hidden="1" x14ac:dyDescent="0.25">
      <c r="A1199" s="12" t="s">
        <v>686</v>
      </c>
      <c r="B1199" t="s">
        <v>23</v>
      </c>
      <c r="C1199" t="s">
        <v>1724</v>
      </c>
      <c r="D1199" t="s">
        <v>59</v>
      </c>
      <c r="E1199" t="s">
        <v>40</v>
      </c>
      <c r="F1199" t="s">
        <v>1657</v>
      </c>
      <c r="G1199" t="s">
        <v>27</v>
      </c>
      <c r="H1199">
        <v>3</v>
      </c>
      <c r="I1199" s="12" t="s">
        <v>10</v>
      </c>
      <c r="J1199" s="12"/>
      <c r="K1199" s="12"/>
    </row>
    <row r="1200" spans="1:11" hidden="1" x14ac:dyDescent="0.25">
      <c r="A1200" s="12" t="s">
        <v>686</v>
      </c>
      <c r="B1200" t="s">
        <v>23</v>
      </c>
      <c r="C1200" t="s">
        <v>1724</v>
      </c>
      <c r="D1200" t="s">
        <v>42</v>
      </c>
      <c r="E1200" t="s">
        <v>40</v>
      </c>
      <c r="F1200" t="s">
        <v>1657</v>
      </c>
      <c r="G1200" t="s">
        <v>27</v>
      </c>
      <c r="H1200">
        <v>3</v>
      </c>
      <c r="I1200" s="12" t="s">
        <v>10</v>
      </c>
      <c r="J1200" s="12"/>
      <c r="K1200" s="12"/>
    </row>
    <row r="1201" spans="1:11" hidden="1" x14ac:dyDescent="0.25">
      <c r="A1201" s="12" t="s">
        <v>686</v>
      </c>
      <c r="B1201" t="s">
        <v>23</v>
      </c>
      <c r="C1201" t="s">
        <v>200</v>
      </c>
      <c r="D1201" t="s">
        <v>200</v>
      </c>
      <c r="E1201" t="s">
        <v>29</v>
      </c>
      <c r="F1201" t="s">
        <v>1674</v>
      </c>
      <c r="G1201" t="s">
        <v>27</v>
      </c>
      <c r="H1201">
        <v>5</v>
      </c>
      <c r="I1201" s="12" t="s">
        <v>10</v>
      </c>
      <c r="J1201" s="12"/>
      <c r="K1201" s="12"/>
    </row>
    <row r="1202" spans="1:11" hidden="1" x14ac:dyDescent="0.25">
      <c r="A1202" s="12" t="s">
        <v>686</v>
      </c>
      <c r="B1202" t="s">
        <v>23</v>
      </c>
      <c r="C1202" t="s">
        <v>200</v>
      </c>
      <c r="D1202" t="s">
        <v>280</v>
      </c>
      <c r="E1202" t="s">
        <v>29</v>
      </c>
      <c r="F1202" t="s">
        <v>1675</v>
      </c>
      <c r="G1202" t="s">
        <v>27</v>
      </c>
      <c r="H1202">
        <v>5</v>
      </c>
      <c r="I1202" s="12" t="s">
        <v>10</v>
      </c>
      <c r="J1202" s="12"/>
      <c r="K1202" s="12"/>
    </row>
    <row r="1203" spans="1:11" hidden="1" x14ac:dyDescent="0.25">
      <c r="A1203" s="12" t="s">
        <v>686</v>
      </c>
      <c r="B1203" t="s">
        <v>23</v>
      </c>
      <c r="C1203" t="s">
        <v>200</v>
      </c>
      <c r="D1203" t="s">
        <v>45</v>
      </c>
      <c r="E1203" t="s">
        <v>40</v>
      </c>
      <c r="F1203" t="s">
        <v>1657</v>
      </c>
      <c r="G1203" t="s">
        <v>27</v>
      </c>
      <c r="H1203">
        <v>5</v>
      </c>
      <c r="I1203" s="12" t="s">
        <v>10</v>
      </c>
      <c r="J1203" s="12"/>
      <c r="K1203" s="12"/>
    </row>
    <row r="1204" spans="1:11" hidden="1" x14ac:dyDescent="0.25">
      <c r="A1204" s="12" t="s">
        <v>686</v>
      </c>
      <c r="B1204" t="s">
        <v>23</v>
      </c>
      <c r="C1204" t="s">
        <v>200</v>
      </c>
      <c r="D1204" t="s">
        <v>59</v>
      </c>
      <c r="E1204" t="s">
        <v>40</v>
      </c>
      <c r="F1204" t="s">
        <v>1657</v>
      </c>
      <c r="G1204" t="s">
        <v>27</v>
      </c>
      <c r="H1204">
        <v>5</v>
      </c>
      <c r="I1204" s="12" t="s">
        <v>10</v>
      </c>
      <c r="J1204" s="12"/>
      <c r="K1204" s="12"/>
    </row>
    <row r="1205" spans="1:11" hidden="1" x14ac:dyDescent="0.25">
      <c r="A1205" s="12" t="s">
        <v>686</v>
      </c>
      <c r="B1205" t="s">
        <v>23</v>
      </c>
      <c r="C1205" t="s">
        <v>200</v>
      </c>
      <c r="D1205" t="s">
        <v>42</v>
      </c>
      <c r="E1205" t="s">
        <v>40</v>
      </c>
      <c r="F1205" t="s">
        <v>1657</v>
      </c>
      <c r="G1205" t="s">
        <v>27</v>
      </c>
      <c r="H1205">
        <v>5</v>
      </c>
      <c r="I1205" s="12" t="s">
        <v>10</v>
      </c>
      <c r="J1205" s="12"/>
      <c r="K1205" s="12"/>
    </row>
    <row r="1206" spans="1:11" hidden="1" x14ac:dyDescent="0.25">
      <c r="A1206" s="12" t="s">
        <v>686</v>
      </c>
      <c r="B1206" t="s">
        <v>23</v>
      </c>
      <c r="C1206" t="s">
        <v>1725</v>
      </c>
      <c r="D1206" t="s">
        <v>1725</v>
      </c>
      <c r="E1206" t="s">
        <v>29</v>
      </c>
      <c r="F1206" t="s">
        <v>1709</v>
      </c>
      <c r="G1206" t="s">
        <v>27</v>
      </c>
      <c r="H1206">
        <v>16</v>
      </c>
      <c r="I1206" s="12" t="s">
        <v>10</v>
      </c>
      <c r="J1206" s="12"/>
      <c r="K1206" s="12"/>
    </row>
    <row r="1207" spans="1:11" hidden="1" x14ac:dyDescent="0.25">
      <c r="A1207" s="12" t="s">
        <v>686</v>
      </c>
      <c r="B1207" t="s">
        <v>23</v>
      </c>
      <c r="C1207" t="s">
        <v>1725</v>
      </c>
      <c r="D1207" t="s">
        <v>280</v>
      </c>
      <c r="E1207" t="s">
        <v>29</v>
      </c>
      <c r="F1207" t="s">
        <v>1675</v>
      </c>
      <c r="G1207" t="s">
        <v>27</v>
      </c>
      <c r="H1207">
        <v>16</v>
      </c>
      <c r="I1207" s="12" t="s">
        <v>10</v>
      </c>
      <c r="J1207" s="12"/>
      <c r="K1207" s="12"/>
    </row>
    <row r="1208" spans="1:11" hidden="1" x14ac:dyDescent="0.25">
      <c r="A1208" s="12" t="s">
        <v>686</v>
      </c>
      <c r="B1208" t="s">
        <v>23</v>
      </c>
      <c r="C1208" t="s">
        <v>1725</v>
      </c>
      <c r="D1208" t="s">
        <v>45</v>
      </c>
      <c r="E1208" t="s">
        <v>40</v>
      </c>
      <c r="F1208" t="s">
        <v>1657</v>
      </c>
      <c r="G1208" t="s">
        <v>27</v>
      </c>
      <c r="H1208">
        <v>16</v>
      </c>
      <c r="I1208" s="12" t="s">
        <v>10</v>
      </c>
      <c r="J1208" s="12"/>
      <c r="K1208" s="12"/>
    </row>
    <row r="1209" spans="1:11" hidden="1" x14ac:dyDescent="0.25">
      <c r="A1209" s="12" t="s">
        <v>686</v>
      </c>
      <c r="B1209" t="s">
        <v>23</v>
      </c>
      <c r="C1209" t="s">
        <v>1725</v>
      </c>
      <c r="D1209" t="s">
        <v>59</v>
      </c>
      <c r="E1209" t="s">
        <v>40</v>
      </c>
      <c r="F1209" t="s">
        <v>1657</v>
      </c>
      <c r="G1209" t="s">
        <v>27</v>
      </c>
      <c r="H1209">
        <v>16</v>
      </c>
      <c r="I1209" s="12" t="s">
        <v>10</v>
      </c>
      <c r="J1209" s="12"/>
      <c r="K1209" s="12"/>
    </row>
    <row r="1210" spans="1:11" hidden="1" x14ac:dyDescent="0.25">
      <c r="A1210" s="12" t="s">
        <v>686</v>
      </c>
      <c r="B1210" t="s">
        <v>23</v>
      </c>
      <c r="C1210" t="s">
        <v>1725</v>
      </c>
      <c r="D1210" t="s">
        <v>42</v>
      </c>
      <c r="E1210" t="s">
        <v>40</v>
      </c>
      <c r="F1210" t="s">
        <v>1657</v>
      </c>
      <c r="G1210" t="s">
        <v>27</v>
      </c>
      <c r="H1210">
        <v>16</v>
      </c>
      <c r="I1210" s="12" t="s">
        <v>10</v>
      </c>
      <c r="J1210" s="12"/>
      <c r="K1210" s="12"/>
    </row>
    <row r="1211" spans="1:11" hidden="1" x14ac:dyDescent="0.25">
      <c r="A1211" s="12" t="s">
        <v>686</v>
      </c>
      <c r="B1211" t="s">
        <v>23</v>
      </c>
      <c r="C1211" t="s">
        <v>231</v>
      </c>
      <c r="D1211" t="s">
        <v>231</v>
      </c>
      <c r="E1211" t="s">
        <v>29</v>
      </c>
      <c r="F1211" t="s">
        <v>1651</v>
      </c>
      <c r="G1211" t="s">
        <v>27</v>
      </c>
      <c r="H1211">
        <v>2</v>
      </c>
      <c r="I1211" s="12" t="s">
        <v>10</v>
      </c>
      <c r="J1211" s="12"/>
      <c r="K1211" s="12"/>
    </row>
    <row r="1212" spans="1:11" hidden="1" x14ac:dyDescent="0.25">
      <c r="A1212" s="12" t="s">
        <v>686</v>
      </c>
      <c r="B1212" t="s">
        <v>23</v>
      </c>
      <c r="C1212" t="s">
        <v>231</v>
      </c>
      <c r="D1212" t="s">
        <v>280</v>
      </c>
      <c r="E1212" t="s">
        <v>29</v>
      </c>
      <c r="F1212" t="s">
        <v>1675</v>
      </c>
      <c r="G1212" t="s">
        <v>27</v>
      </c>
      <c r="H1212">
        <v>2</v>
      </c>
      <c r="I1212" s="12" t="s">
        <v>10</v>
      </c>
      <c r="J1212" s="12"/>
      <c r="K1212" s="12"/>
    </row>
    <row r="1213" spans="1:11" hidden="1" x14ac:dyDescent="0.25">
      <c r="A1213" s="12" t="s">
        <v>686</v>
      </c>
      <c r="B1213" t="s">
        <v>23</v>
      </c>
      <c r="C1213" t="s">
        <v>231</v>
      </c>
      <c r="D1213" t="s">
        <v>45</v>
      </c>
      <c r="E1213" t="s">
        <v>40</v>
      </c>
      <c r="F1213" t="s">
        <v>1657</v>
      </c>
      <c r="G1213" t="s">
        <v>27</v>
      </c>
      <c r="H1213">
        <v>2</v>
      </c>
      <c r="I1213" s="12" t="s">
        <v>10</v>
      </c>
      <c r="J1213" s="12"/>
      <c r="K1213" s="12"/>
    </row>
    <row r="1214" spans="1:11" hidden="1" x14ac:dyDescent="0.25">
      <c r="A1214" s="12" t="s">
        <v>686</v>
      </c>
      <c r="B1214" t="s">
        <v>23</v>
      </c>
      <c r="C1214" t="s">
        <v>231</v>
      </c>
      <c r="D1214" t="s">
        <v>59</v>
      </c>
      <c r="E1214" t="s">
        <v>40</v>
      </c>
      <c r="F1214" t="s">
        <v>1657</v>
      </c>
      <c r="G1214" t="s">
        <v>27</v>
      </c>
      <c r="H1214">
        <v>2</v>
      </c>
      <c r="I1214" s="12" t="s">
        <v>10</v>
      </c>
      <c r="J1214" s="12"/>
      <c r="K1214" s="12"/>
    </row>
    <row r="1215" spans="1:11" hidden="1" x14ac:dyDescent="0.25">
      <c r="A1215" s="12" t="s">
        <v>686</v>
      </c>
      <c r="B1215" t="s">
        <v>23</v>
      </c>
      <c r="C1215" t="s">
        <v>231</v>
      </c>
      <c r="D1215" t="s">
        <v>42</v>
      </c>
      <c r="E1215" t="s">
        <v>40</v>
      </c>
      <c r="F1215" t="s">
        <v>1657</v>
      </c>
      <c r="G1215" t="s">
        <v>27</v>
      </c>
      <c r="H1215">
        <v>2</v>
      </c>
      <c r="I1215" s="12" t="s">
        <v>10</v>
      </c>
      <c r="J1215" s="12"/>
      <c r="K1215" s="12"/>
    </row>
    <row r="1216" spans="1:11" hidden="1" x14ac:dyDescent="0.25">
      <c r="A1216" s="12" t="s">
        <v>686</v>
      </c>
      <c r="B1216" t="s">
        <v>23</v>
      </c>
      <c r="C1216" t="s">
        <v>1726</v>
      </c>
      <c r="D1216" t="s">
        <v>1726</v>
      </c>
      <c r="E1216" t="s">
        <v>29</v>
      </c>
      <c r="F1216" t="s">
        <v>1674</v>
      </c>
      <c r="G1216" t="s">
        <v>27</v>
      </c>
      <c r="H1216">
        <v>6</v>
      </c>
      <c r="I1216" s="12" t="s">
        <v>10</v>
      </c>
      <c r="J1216" s="12"/>
      <c r="K1216" s="12"/>
    </row>
    <row r="1217" spans="1:11" hidden="1" x14ac:dyDescent="0.25">
      <c r="A1217" s="12" t="s">
        <v>686</v>
      </c>
      <c r="B1217" t="s">
        <v>23</v>
      </c>
      <c r="C1217" t="s">
        <v>1726</v>
      </c>
      <c r="D1217" t="s">
        <v>280</v>
      </c>
      <c r="E1217" t="s">
        <v>29</v>
      </c>
      <c r="F1217" t="s">
        <v>1675</v>
      </c>
      <c r="G1217" t="s">
        <v>27</v>
      </c>
      <c r="H1217">
        <v>6</v>
      </c>
      <c r="I1217" s="12" t="s">
        <v>10</v>
      </c>
      <c r="J1217" s="12"/>
      <c r="K1217" s="12"/>
    </row>
    <row r="1218" spans="1:11" hidden="1" x14ac:dyDescent="0.25">
      <c r="A1218" s="12" t="s">
        <v>686</v>
      </c>
      <c r="B1218" t="s">
        <v>23</v>
      </c>
      <c r="C1218" t="s">
        <v>1726</v>
      </c>
      <c r="D1218" t="s">
        <v>45</v>
      </c>
      <c r="E1218" t="s">
        <v>40</v>
      </c>
      <c r="F1218" t="s">
        <v>1657</v>
      </c>
      <c r="G1218" t="s">
        <v>27</v>
      </c>
      <c r="H1218">
        <v>6</v>
      </c>
      <c r="I1218" s="12" t="s">
        <v>10</v>
      </c>
      <c r="J1218" s="12"/>
      <c r="K1218" s="12"/>
    </row>
    <row r="1219" spans="1:11" hidden="1" x14ac:dyDescent="0.25">
      <c r="A1219" s="12" t="s">
        <v>686</v>
      </c>
      <c r="B1219" t="s">
        <v>23</v>
      </c>
      <c r="C1219" t="s">
        <v>1726</v>
      </c>
      <c r="D1219" t="s">
        <v>59</v>
      </c>
      <c r="E1219" t="s">
        <v>40</v>
      </c>
      <c r="F1219" t="s">
        <v>1657</v>
      </c>
      <c r="G1219" t="s">
        <v>27</v>
      </c>
      <c r="H1219">
        <v>6</v>
      </c>
      <c r="I1219" s="12" t="s">
        <v>10</v>
      </c>
      <c r="J1219" s="12"/>
      <c r="K1219" s="12"/>
    </row>
    <row r="1220" spans="1:11" hidden="1" x14ac:dyDescent="0.25">
      <c r="A1220" s="12" t="s">
        <v>686</v>
      </c>
      <c r="B1220" t="s">
        <v>23</v>
      </c>
      <c r="C1220" t="s">
        <v>1726</v>
      </c>
      <c r="D1220" t="s">
        <v>42</v>
      </c>
      <c r="E1220" t="s">
        <v>40</v>
      </c>
      <c r="F1220" t="s">
        <v>1657</v>
      </c>
      <c r="G1220" t="s">
        <v>27</v>
      </c>
      <c r="H1220">
        <v>6</v>
      </c>
      <c r="I1220" s="12" t="s">
        <v>10</v>
      </c>
      <c r="J1220" s="12"/>
      <c r="K1220" s="12"/>
    </row>
    <row r="1221" spans="1:11" hidden="1" x14ac:dyDescent="0.25">
      <c r="A1221" s="12" t="s">
        <v>686</v>
      </c>
      <c r="B1221" t="s">
        <v>23</v>
      </c>
      <c r="C1221" t="s">
        <v>1760</v>
      </c>
      <c r="D1221" t="s">
        <v>1740</v>
      </c>
      <c r="E1221" t="s">
        <v>29</v>
      </c>
      <c r="F1221" t="s">
        <v>1674</v>
      </c>
      <c r="G1221" t="s">
        <v>27</v>
      </c>
      <c r="H1221">
        <v>1</v>
      </c>
      <c r="I1221" s="12" t="s">
        <v>10</v>
      </c>
      <c r="J1221" s="12"/>
      <c r="K1221" s="12"/>
    </row>
    <row r="1222" spans="1:11" hidden="1" x14ac:dyDescent="0.25">
      <c r="A1222" s="12" t="s">
        <v>686</v>
      </c>
      <c r="B1222" t="s">
        <v>23</v>
      </c>
      <c r="C1222" t="s">
        <v>1760</v>
      </c>
      <c r="D1222" t="s">
        <v>1761</v>
      </c>
      <c r="E1222" t="s">
        <v>29</v>
      </c>
      <c r="F1222" t="s">
        <v>1650</v>
      </c>
      <c r="G1222" t="s">
        <v>27</v>
      </c>
      <c r="H1222">
        <v>1</v>
      </c>
      <c r="I1222" s="12" t="s">
        <v>10</v>
      </c>
      <c r="J1222" s="12"/>
      <c r="K1222" s="12"/>
    </row>
    <row r="1223" spans="1:11" hidden="1" x14ac:dyDescent="0.25">
      <c r="A1223" s="12" t="s">
        <v>686</v>
      </c>
      <c r="B1223" t="s">
        <v>23</v>
      </c>
      <c r="C1223" t="s">
        <v>297</v>
      </c>
      <c r="D1223" t="s">
        <v>297</v>
      </c>
      <c r="E1223" t="s">
        <v>29</v>
      </c>
      <c r="F1223" t="s">
        <v>1651</v>
      </c>
      <c r="G1223" t="s">
        <v>27</v>
      </c>
      <c r="H1223">
        <v>13</v>
      </c>
      <c r="I1223" s="12" t="s">
        <v>10</v>
      </c>
      <c r="J1223" s="12"/>
      <c r="K1223" s="12"/>
    </row>
    <row r="1224" spans="1:11" hidden="1" x14ac:dyDescent="0.25">
      <c r="A1224" s="12" t="s">
        <v>686</v>
      </c>
      <c r="B1224" t="s">
        <v>23</v>
      </c>
      <c r="C1224" t="s">
        <v>297</v>
      </c>
      <c r="D1224" t="s">
        <v>280</v>
      </c>
      <c r="E1224" t="s">
        <v>29</v>
      </c>
      <c r="F1224" t="s">
        <v>1675</v>
      </c>
      <c r="G1224" t="s">
        <v>27</v>
      </c>
      <c r="H1224">
        <v>13</v>
      </c>
      <c r="I1224" s="12" t="s">
        <v>10</v>
      </c>
      <c r="J1224" s="12"/>
      <c r="K1224" s="12"/>
    </row>
    <row r="1225" spans="1:11" hidden="1" x14ac:dyDescent="0.25">
      <c r="A1225" s="12" t="s">
        <v>686</v>
      </c>
      <c r="B1225" t="s">
        <v>23</v>
      </c>
      <c r="C1225" t="s">
        <v>297</v>
      </c>
      <c r="D1225" t="s">
        <v>45</v>
      </c>
      <c r="E1225" t="s">
        <v>40</v>
      </c>
      <c r="F1225" t="s">
        <v>1657</v>
      </c>
      <c r="G1225" t="s">
        <v>27</v>
      </c>
      <c r="H1225">
        <v>13</v>
      </c>
      <c r="I1225" s="12" t="s">
        <v>10</v>
      </c>
      <c r="J1225" s="12"/>
      <c r="K1225" s="12"/>
    </row>
    <row r="1226" spans="1:11" hidden="1" x14ac:dyDescent="0.25">
      <c r="A1226" s="12" t="s">
        <v>686</v>
      </c>
      <c r="B1226" t="s">
        <v>23</v>
      </c>
      <c r="C1226" t="s">
        <v>297</v>
      </c>
      <c r="D1226" t="s">
        <v>59</v>
      </c>
      <c r="E1226" t="s">
        <v>40</v>
      </c>
      <c r="F1226" t="s">
        <v>1657</v>
      </c>
      <c r="G1226" t="s">
        <v>27</v>
      </c>
      <c r="H1226">
        <v>13</v>
      </c>
      <c r="I1226" s="12" t="s">
        <v>10</v>
      </c>
      <c r="J1226" s="12"/>
      <c r="K1226" s="12"/>
    </row>
    <row r="1227" spans="1:11" hidden="1" x14ac:dyDescent="0.25">
      <c r="A1227" s="12" t="s">
        <v>686</v>
      </c>
      <c r="B1227" t="s">
        <v>23</v>
      </c>
      <c r="C1227" t="s">
        <v>297</v>
      </c>
      <c r="D1227" t="s">
        <v>42</v>
      </c>
      <c r="E1227" t="s">
        <v>40</v>
      </c>
      <c r="F1227" t="s">
        <v>1657</v>
      </c>
      <c r="G1227" t="s">
        <v>27</v>
      </c>
      <c r="H1227">
        <v>13</v>
      </c>
      <c r="I1227" s="12" t="s">
        <v>10</v>
      </c>
      <c r="J1227" s="12"/>
      <c r="K1227" s="12"/>
    </row>
    <row r="1228" spans="1:11" hidden="1" x14ac:dyDescent="0.25">
      <c r="A1228" s="12" t="s">
        <v>686</v>
      </c>
      <c r="B1228" t="s">
        <v>23</v>
      </c>
      <c r="C1228" t="s">
        <v>1727</v>
      </c>
      <c r="D1228" t="s">
        <v>1727</v>
      </c>
      <c r="E1228" t="s">
        <v>29</v>
      </c>
      <c r="F1228" t="s">
        <v>1651</v>
      </c>
      <c r="G1228" t="s">
        <v>27</v>
      </c>
      <c r="H1228">
        <v>10</v>
      </c>
      <c r="I1228" s="12" t="s">
        <v>10</v>
      </c>
      <c r="J1228" s="12"/>
      <c r="K1228" s="12"/>
    </row>
    <row r="1229" spans="1:11" hidden="1" x14ac:dyDescent="0.25">
      <c r="A1229" s="12" t="s">
        <v>686</v>
      </c>
      <c r="B1229" t="s">
        <v>23</v>
      </c>
      <c r="C1229" t="s">
        <v>1727</v>
      </c>
      <c r="D1229" t="s">
        <v>280</v>
      </c>
      <c r="E1229" t="s">
        <v>29</v>
      </c>
      <c r="F1229" t="s">
        <v>1675</v>
      </c>
      <c r="G1229" t="s">
        <v>27</v>
      </c>
      <c r="H1229">
        <v>10</v>
      </c>
      <c r="I1229" s="12" t="s">
        <v>10</v>
      </c>
      <c r="J1229" s="12"/>
      <c r="K1229" s="12"/>
    </row>
    <row r="1230" spans="1:11" hidden="1" x14ac:dyDescent="0.25">
      <c r="A1230" s="12" t="s">
        <v>686</v>
      </c>
      <c r="B1230" t="s">
        <v>23</v>
      </c>
      <c r="C1230" t="s">
        <v>1727</v>
      </c>
      <c r="D1230" t="s">
        <v>45</v>
      </c>
      <c r="E1230" t="s">
        <v>40</v>
      </c>
      <c r="F1230" t="s">
        <v>1657</v>
      </c>
      <c r="G1230" t="s">
        <v>27</v>
      </c>
      <c r="H1230">
        <v>10</v>
      </c>
      <c r="I1230" s="12" t="s">
        <v>10</v>
      </c>
      <c r="J1230" s="12"/>
      <c r="K1230" s="12"/>
    </row>
    <row r="1231" spans="1:11" hidden="1" x14ac:dyDescent="0.25">
      <c r="A1231" s="12" t="s">
        <v>686</v>
      </c>
      <c r="B1231" t="s">
        <v>23</v>
      </c>
      <c r="C1231" t="s">
        <v>1727</v>
      </c>
      <c r="D1231" t="s">
        <v>59</v>
      </c>
      <c r="E1231" t="s">
        <v>40</v>
      </c>
      <c r="F1231" t="s">
        <v>1657</v>
      </c>
      <c r="G1231" t="s">
        <v>27</v>
      </c>
      <c r="H1231">
        <v>10</v>
      </c>
      <c r="I1231" s="12" t="s">
        <v>10</v>
      </c>
      <c r="J1231" s="12"/>
      <c r="K1231" s="12"/>
    </row>
    <row r="1232" spans="1:11" hidden="1" x14ac:dyDescent="0.25">
      <c r="A1232" s="12" t="s">
        <v>686</v>
      </c>
      <c r="B1232" t="s">
        <v>23</v>
      </c>
      <c r="C1232" t="s">
        <v>1727</v>
      </c>
      <c r="D1232" t="s">
        <v>42</v>
      </c>
      <c r="E1232" t="s">
        <v>40</v>
      </c>
      <c r="F1232" t="s">
        <v>1657</v>
      </c>
      <c r="G1232" t="s">
        <v>27</v>
      </c>
      <c r="H1232">
        <v>10</v>
      </c>
      <c r="I1232" s="12" t="s">
        <v>10</v>
      </c>
      <c r="J1232" s="12"/>
      <c r="K1232" s="12"/>
    </row>
    <row r="1233" spans="1:11" hidden="1" x14ac:dyDescent="0.25">
      <c r="A1233" s="12" t="s">
        <v>686</v>
      </c>
      <c r="B1233" t="s">
        <v>23</v>
      </c>
      <c r="C1233" t="s">
        <v>1728</v>
      </c>
      <c r="D1233" t="s">
        <v>1728</v>
      </c>
      <c r="E1233" t="s">
        <v>29</v>
      </c>
      <c r="F1233" t="s">
        <v>1651</v>
      </c>
      <c r="G1233" t="s">
        <v>27</v>
      </c>
      <c r="H1233">
        <v>4</v>
      </c>
      <c r="I1233" s="12" t="s">
        <v>10</v>
      </c>
      <c r="J1233" s="12"/>
      <c r="K1233" s="12"/>
    </row>
    <row r="1234" spans="1:11" hidden="1" x14ac:dyDescent="0.25">
      <c r="A1234" s="12" t="s">
        <v>686</v>
      </c>
      <c r="B1234" t="s">
        <v>23</v>
      </c>
      <c r="C1234" t="s">
        <v>1728</v>
      </c>
      <c r="D1234" t="s">
        <v>280</v>
      </c>
      <c r="E1234" t="s">
        <v>29</v>
      </c>
      <c r="F1234" t="s">
        <v>1675</v>
      </c>
      <c r="G1234" t="s">
        <v>27</v>
      </c>
      <c r="H1234">
        <v>4</v>
      </c>
      <c r="I1234" s="12" t="s">
        <v>10</v>
      </c>
      <c r="J1234" s="12"/>
      <c r="K1234" s="12"/>
    </row>
    <row r="1235" spans="1:11" hidden="1" x14ac:dyDescent="0.25">
      <c r="A1235" s="12" t="s">
        <v>686</v>
      </c>
      <c r="B1235" t="s">
        <v>23</v>
      </c>
      <c r="C1235" t="s">
        <v>1728</v>
      </c>
      <c r="D1235" t="s">
        <v>45</v>
      </c>
      <c r="E1235" t="s">
        <v>40</v>
      </c>
      <c r="F1235" t="s">
        <v>1657</v>
      </c>
      <c r="G1235" t="s">
        <v>27</v>
      </c>
      <c r="H1235">
        <v>4</v>
      </c>
      <c r="I1235" s="12" t="s">
        <v>10</v>
      </c>
      <c r="J1235" s="12"/>
      <c r="K1235" s="12"/>
    </row>
    <row r="1236" spans="1:11" hidden="1" x14ac:dyDescent="0.25">
      <c r="A1236" s="12" t="s">
        <v>686</v>
      </c>
      <c r="B1236" t="s">
        <v>23</v>
      </c>
      <c r="C1236" t="s">
        <v>1728</v>
      </c>
      <c r="D1236" t="s">
        <v>59</v>
      </c>
      <c r="E1236" t="s">
        <v>40</v>
      </c>
      <c r="F1236" t="s">
        <v>1657</v>
      </c>
      <c r="G1236" t="s">
        <v>27</v>
      </c>
      <c r="H1236">
        <v>4</v>
      </c>
      <c r="I1236" s="12" t="s">
        <v>10</v>
      </c>
      <c r="J1236" s="12"/>
      <c r="K1236" s="12"/>
    </row>
    <row r="1237" spans="1:11" hidden="1" x14ac:dyDescent="0.25">
      <c r="A1237" s="12" t="s">
        <v>686</v>
      </c>
      <c r="B1237" t="s">
        <v>23</v>
      </c>
      <c r="C1237" t="s">
        <v>1728</v>
      </c>
      <c r="D1237" t="s">
        <v>42</v>
      </c>
      <c r="E1237" t="s">
        <v>40</v>
      </c>
      <c r="F1237" t="s">
        <v>1657</v>
      </c>
      <c r="G1237" t="s">
        <v>27</v>
      </c>
      <c r="H1237">
        <v>4</v>
      </c>
      <c r="I1237" s="12" t="s">
        <v>10</v>
      </c>
      <c r="J1237" s="12"/>
      <c r="K1237" s="12"/>
    </row>
    <row r="1238" spans="1:11" hidden="1" x14ac:dyDescent="0.25">
      <c r="A1238" s="12" t="s">
        <v>686</v>
      </c>
      <c r="B1238" t="s">
        <v>23</v>
      </c>
      <c r="C1238" t="s">
        <v>569</v>
      </c>
      <c r="D1238" t="s">
        <v>569</v>
      </c>
      <c r="E1238" t="s">
        <v>29</v>
      </c>
      <c r="F1238" t="s">
        <v>1709</v>
      </c>
      <c r="G1238" t="s">
        <v>27</v>
      </c>
      <c r="H1238">
        <v>31</v>
      </c>
      <c r="I1238" s="12" t="s">
        <v>10</v>
      </c>
      <c r="J1238" s="12"/>
      <c r="K1238" s="12"/>
    </row>
    <row r="1239" spans="1:11" hidden="1" x14ac:dyDescent="0.25">
      <c r="A1239" s="12" t="s">
        <v>686</v>
      </c>
      <c r="B1239" t="s">
        <v>23</v>
      </c>
      <c r="C1239" t="s">
        <v>569</v>
      </c>
      <c r="D1239" t="s">
        <v>280</v>
      </c>
      <c r="E1239" t="s">
        <v>29</v>
      </c>
      <c r="F1239" t="s">
        <v>1675</v>
      </c>
      <c r="G1239" t="s">
        <v>27</v>
      </c>
      <c r="H1239">
        <v>31</v>
      </c>
      <c r="I1239" s="12" t="s">
        <v>10</v>
      </c>
      <c r="J1239" s="12"/>
      <c r="K1239" s="12"/>
    </row>
    <row r="1240" spans="1:11" hidden="1" x14ac:dyDescent="0.25">
      <c r="A1240" s="12" t="s">
        <v>686</v>
      </c>
      <c r="B1240" t="s">
        <v>23</v>
      </c>
      <c r="C1240" t="s">
        <v>569</v>
      </c>
      <c r="D1240" t="s">
        <v>45</v>
      </c>
      <c r="E1240" t="s">
        <v>40</v>
      </c>
      <c r="F1240" t="s">
        <v>1657</v>
      </c>
      <c r="G1240" t="s">
        <v>27</v>
      </c>
      <c r="H1240">
        <v>31</v>
      </c>
      <c r="I1240" s="12" t="s">
        <v>10</v>
      </c>
      <c r="J1240" s="12"/>
      <c r="K1240" s="12"/>
    </row>
    <row r="1241" spans="1:11" hidden="1" x14ac:dyDescent="0.25">
      <c r="A1241" s="12" t="s">
        <v>686</v>
      </c>
      <c r="B1241" t="s">
        <v>23</v>
      </c>
      <c r="C1241" t="s">
        <v>569</v>
      </c>
      <c r="D1241" t="s">
        <v>59</v>
      </c>
      <c r="E1241" t="s">
        <v>40</v>
      </c>
      <c r="F1241" t="s">
        <v>1657</v>
      </c>
      <c r="G1241" t="s">
        <v>27</v>
      </c>
      <c r="H1241">
        <v>31</v>
      </c>
      <c r="I1241" s="12" t="s">
        <v>10</v>
      </c>
      <c r="J1241" s="12"/>
      <c r="K1241" s="12"/>
    </row>
    <row r="1242" spans="1:11" hidden="1" x14ac:dyDescent="0.25">
      <c r="A1242" s="12" t="s">
        <v>686</v>
      </c>
      <c r="B1242" t="s">
        <v>23</v>
      </c>
      <c r="C1242" t="s">
        <v>569</v>
      </c>
      <c r="D1242" t="s">
        <v>42</v>
      </c>
      <c r="E1242" t="s">
        <v>40</v>
      </c>
      <c r="F1242" t="s">
        <v>1657</v>
      </c>
      <c r="G1242" t="s">
        <v>27</v>
      </c>
      <c r="H1242">
        <v>31</v>
      </c>
      <c r="I1242" s="12" t="s">
        <v>10</v>
      </c>
      <c r="J1242" s="12"/>
      <c r="K1242" s="12"/>
    </row>
    <row r="1243" spans="1:11" hidden="1" x14ac:dyDescent="0.25">
      <c r="A1243" s="12" t="s">
        <v>686</v>
      </c>
      <c r="B1243" t="s">
        <v>23</v>
      </c>
      <c r="C1243" t="s">
        <v>1965</v>
      </c>
      <c r="D1243" t="s">
        <v>44</v>
      </c>
      <c r="E1243" t="s">
        <v>29</v>
      </c>
      <c r="F1243" t="s">
        <v>1650</v>
      </c>
      <c r="G1243" t="s">
        <v>27</v>
      </c>
      <c r="H1243">
        <v>529</v>
      </c>
      <c r="I1243" s="12" t="s">
        <v>10</v>
      </c>
      <c r="J1243" s="12"/>
      <c r="K1243" s="12"/>
    </row>
    <row r="1244" spans="1:11" hidden="1" x14ac:dyDescent="0.25">
      <c r="A1244" s="12" t="s">
        <v>686</v>
      </c>
      <c r="B1244" t="s">
        <v>23</v>
      </c>
      <c r="C1244" t="s">
        <v>1965</v>
      </c>
      <c r="D1244" t="s">
        <v>83</v>
      </c>
      <c r="E1244" t="s">
        <v>29</v>
      </c>
      <c r="F1244" t="s">
        <v>1651</v>
      </c>
      <c r="G1244" t="s">
        <v>27</v>
      </c>
      <c r="H1244">
        <v>529</v>
      </c>
      <c r="I1244" s="12" t="s">
        <v>10</v>
      </c>
      <c r="J1244" s="12"/>
      <c r="K1244" s="12"/>
    </row>
    <row r="1245" spans="1:11" hidden="1" x14ac:dyDescent="0.25">
      <c r="A1245" s="12" t="s">
        <v>686</v>
      </c>
      <c r="B1245" t="s">
        <v>23</v>
      </c>
      <c r="C1245" t="s">
        <v>1965</v>
      </c>
      <c r="D1245" t="s">
        <v>37</v>
      </c>
      <c r="E1245" t="s">
        <v>26</v>
      </c>
      <c r="F1245" t="s">
        <v>1655</v>
      </c>
      <c r="G1245" t="s">
        <v>27</v>
      </c>
      <c r="H1245">
        <v>529</v>
      </c>
      <c r="I1245" s="12" t="s">
        <v>10</v>
      </c>
      <c r="J1245" s="12"/>
      <c r="K1245" s="12"/>
    </row>
    <row r="1246" spans="1:11" ht="55.5" customHeight="1" x14ac:dyDescent="0.25">
      <c r="A1246" s="12" t="s">
        <v>686</v>
      </c>
      <c r="B1246" t="s">
        <v>23</v>
      </c>
      <c r="C1246" t="s">
        <v>1965</v>
      </c>
      <c r="D1246" t="s">
        <v>38</v>
      </c>
      <c r="E1246" t="s">
        <v>29</v>
      </c>
      <c r="F1246" t="s">
        <v>1656</v>
      </c>
      <c r="G1246" t="s">
        <v>27</v>
      </c>
      <c r="H1246">
        <v>529</v>
      </c>
      <c r="I1246" s="12" t="s">
        <v>12</v>
      </c>
      <c r="J1246" s="12"/>
      <c r="K1246" s="12" t="s">
        <v>688</v>
      </c>
    </row>
    <row r="1247" spans="1:11" hidden="1" x14ac:dyDescent="0.25">
      <c r="A1247" s="12" t="s">
        <v>686</v>
      </c>
      <c r="B1247" t="s">
        <v>23</v>
      </c>
      <c r="C1247" t="s">
        <v>1965</v>
      </c>
      <c r="D1247" t="s">
        <v>39</v>
      </c>
      <c r="E1247" t="s">
        <v>40</v>
      </c>
      <c r="F1247" t="s">
        <v>1657</v>
      </c>
      <c r="G1247" t="s">
        <v>27</v>
      </c>
      <c r="H1247">
        <v>529</v>
      </c>
      <c r="I1247" s="12" t="s">
        <v>10</v>
      </c>
      <c r="J1247" s="12"/>
      <c r="K1247" s="12"/>
    </row>
    <row r="1248" spans="1:11" x14ac:dyDescent="0.25">
      <c r="A1248" s="12" t="s">
        <v>686</v>
      </c>
      <c r="B1248" t="s">
        <v>23</v>
      </c>
      <c r="C1248" t="s">
        <v>1965</v>
      </c>
      <c r="D1248" t="s">
        <v>41</v>
      </c>
      <c r="E1248" t="s">
        <v>29</v>
      </c>
      <c r="F1248" t="s">
        <v>1656</v>
      </c>
      <c r="G1248" t="s">
        <v>27</v>
      </c>
      <c r="H1248">
        <v>529</v>
      </c>
      <c r="I1248" s="12" t="s">
        <v>12</v>
      </c>
      <c r="J1248" s="12"/>
      <c r="K1248" s="12" t="s">
        <v>688</v>
      </c>
    </row>
    <row r="1249" spans="1:11" hidden="1" x14ac:dyDescent="0.25">
      <c r="A1249" s="12" t="s">
        <v>686</v>
      </c>
      <c r="B1249" t="s">
        <v>23</v>
      </c>
      <c r="C1249" t="s">
        <v>1965</v>
      </c>
      <c r="D1249" t="s">
        <v>42</v>
      </c>
      <c r="E1249" t="s">
        <v>40</v>
      </c>
      <c r="F1249" t="s">
        <v>1657</v>
      </c>
      <c r="G1249" t="s">
        <v>27</v>
      </c>
      <c r="H1249">
        <v>529</v>
      </c>
      <c r="I1249" s="12" t="s">
        <v>10</v>
      </c>
      <c r="J1249" s="12"/>
      <c r="K1249" s="12"/>
    </row>
    <row r="1250" spans="1:11" hidden="1" x14ac:dyDescent="0.25">
      <c r="A1250" s="12" t="s">
        <v>686</v>
      </c>
      <c r="B1250" t="s">
        <v>23</v>
      </c>
      <c r="C1250" t="s">
        <v>1762</v>
      </c>
      <c r="D1250" t="s">
        <v>1740</v>
      </c>
      <c r="E1250" t="s">
        <v>29</v>
      </c>
      <c r="F1250" t="s">
        <v>1674</v>
      </c>
      <c r="G1250" t="s">
        <v>27</v>
      </c>
      <c r="H1250">
        <v>1</v>
      </c>
      <c r="I1250" s="12" t="s">
        <v>10</v>
      </c>
      <c r="J1250" s="12"/>
      <c r="K1250" s="12"/>
    </row>
    <row r="1251" spans="1:11" hidden="1" x14ac:dyDescent="0.25">
      <c r="A1251" s="12" t="s">
        <v>686</v>
      </c>
      <c r="B1251" t="s">
        <v>23</v>
      </c>
      <c r="C1251" t="s">
        <v>1762</v>
      </c>
      <c r="D1251" t="s">
        <v>1763</v>
      </c>
      <c r="E1251" t="s">
        <v>29</v>
      </c>
      <c r="F1251" t="s">
        <v>1650</v>
      </c>
      <c r="G1251" t="s">
        <v>27</v>
      </c>
      <c r="H1251">
        <v>1</v>
      </c>
      <c r="I1251" s="12" t="s">
        <v>10</v>
      </c>
      <c r="J1251" s="12"/>
      <c r="K1251" s="12"/>
    </row>
    <row r="1252" spans="1:11" hidden="1" x14ac:dyDescent="0.25">
      <c r="A1252" s="12" t="s">
        <v>686</v>
      </c>
      <c r="B1252" t="s">
        <v>23</v>
      </c>
      <c r="C1252" t="s">
        <v>1729</v>
      </c>
      <c r="D1252" t="s">
        <v>1729</v>
      </c>
      <c r="E1252" t="s">
        <v>29</v>
      </c>
      <c r="F1252" t="s">
        <v>1651</v>
      </c>
      <c r="G1252" t="s">
        <v>27</v>
      </c>
      <c r="H1252">
        <v>3</v>
      </c>
      <c r="I1252" s="12" t="s">
        <v>10</v>
      </c>
      <c r="J1252" s="12"/>
      <c r="K1252" s="12"/>
    </row>
    <row r="1253" spans="1:11" hidden="1" x14ac:dyDescent="0.25">
      <c r="A1253" s="12" t="s">
        <v>686</v>
      </c>
      <c r="B1253" t="s">
        <v>23</v>
      </c>
      <c r="C1253" t="s">
        <v>1729</v>
      </c>
      <c r="D1253" t="s">
        <v>280</v>
      </c>
      <c r="E1253" t="s">
        <v>29</v>
      </c>
      <c r="F1253" t="s">
        <v>1675</v>
      </c>
      <c r="G1253" t="s">
        <v>27</v>
      </c>
      <c r="H1253">
        <v>3</v>
      </c>
      <c r="I1253" s="12" t="s">
        <v>10</v>
      </c>
      <c r="J1253" s="12"/>
      <c r="K1253" s="12"/>
    </row>
    <row r="1254" spans="1:11" hidden="1" x14ac:dyDescent="0.25">
      <c r="A1254" s="12" t="s">
        <v>686</v>
      </c>
      <c r="B1254" t="s">
        <v>23</v>
      </c>
      <c r="C1254" t="s">
        <v>1729</v>
      </c>
      <c r="D1254" t="s">
        <v>45</v>
      </c>
      <c r="E1254" t="s">
        <v>40</v>
      </c>
      <c r="F1254" t="s">
        <v>1657</v>
      </c>
      <c r="G1254" t="s">
        <v>27</v>
      </c>
      <c r="H1254">
        <v>3</v>
      </c>
      <c r="I1254" s="12" t="s">
        <v>10</v>
      </c>
      <c r="J1254" s="12"/>
      <c r="K1254" s="12"/>
    </row>
    <row r="1255" spans="1:11" hidden="1" x14ac:dyDescent="0.25">
      <c r="A1255" s="12" t="s">
        <v>686</v>
      </c>
      <c r="B1255" t="s">
        <v>23</v>
      </c>
      <c r="C1255" t="s">
        <v>1729</v>
      </c>
      <c r="D1255" t="s">
        <v>59</v>
      </c>
      <c r="E1255" t="s">
        <v>40</v>
      </c>
      <c r="F1255" t="s">
        <v>1657</v>
      </c>
      <c r="G1255" t="s">
        <v>27</v>
      </c>
      <c r="H1255">
        <v>3</v>
      </c>
      <c r="I1255" s="12" t="s">
        <v>10</v>
      </c>
      <c r="J1255" s="12"/>
      <c r="K1255" s="12"/>
    </row>
    <row r="1256" spans="1:11" hidden="1" x14ac:dyDescent="0.25">
      <c r="A1256" s="12" t="s">
        <v>686</v>
      </c>
      <c r="B1256" t="s">
        <v>23</v>
      </c>
      <c r="C1256" t="s">
        <v>1729</v>
      </c>
      <c r="D1256" t="s">
        <v>42</v>
      </c>
      <c r="E1256" t="s">
        <v>40</v>
      </c>
      <c r="F1256" t="s">
        <v>1657</v>
      </c>
      <c r="G1256" t="s">
        <v>27</v>
      </c>
      <c r="H1256">
        <v>3</v>
      </c>
      <c r="I1256" s="12" t="s">
        <v>10</v>
      </c>
      <c r="J1256" s="12"/>
      <c r="K1256" s="12"/>
    </row>
    <row r="1257" spans="1:11" hidden="1" x14ac:dyDescent="0.25">
      <c r="A1257" s="12" t="s">
        <v>686</v>
      </c>
      <c r="B1257" t="s">
        <v>23</v>
      </c>
      <c r="C1257" t="s">
        <v>576</v>
      </c>
      <c r="D1257" t="s">
        <v>576</v>
      </c>
      <c r="E1257" t="s">
        <v>29</v>
      </c>
      <c r="F1257" t="s">
        <v>1651</v>
      </c>
      <c r="G1257" t="s">
        <v>27</v>
      </c>
      <c r="H1257">
        <v>6</v>
      </c>
      <c r="I1257" s="12" t="s">
        <v>10</v>
      </c>
      <c r="J1257" s="12"/>
      <c r="K1257" s="12"/>
    </row>
    <row r="1258" spans="1:11" hidden="1" x14ac:dyDescent="0.25">
      <c r="A1258" s="12" t="s">
        <v>686</v>
      </c>
      <c r="B1258" t="s">
        <v>23</v>
      </c>
      <c r="C1258" t="s">
        <v>576</v>
      </c>
      <c r="D1258" t="s">
        <v>280</v>
      </c>
      <c r="E1258" t="s">
        <v>29</v>
      </c>
      <c r="F1258" t="s">
        <v>1675</v>
      </c>
      <c r="G1258" t="s">
        <v>27</v>
      </c>
      <c r="H1258">
        <v>6</v>
      </c>
      <c r="I1258" s="12" t="s">
        <v>10</v>
      </c>
      <c r="J1258" s="12"/>
      <c r="K1258" s="12"/>
    </row>
    <row r="1259" spans="1:11" hidden="1" x14ac:dyDescent="0.25">
      <c r="A1259" s="12" t="s">
        <v>686</v>
      </c>
      <c r="B1259" t="s">
        <v>23</v>
      </c>
      <c r="C1259" t="s">
        <v>576</v>
      </c>
      <c r="D1259" t="s">
        <v>45</v>
      </c>
      <c r="E1259" t="s">
        <v>40</v>
      </c>
      <c r="F1259" t="s">
        <v>1657</v>
      </c>
      <c r="G1259" t="s">
        <v>27</v>
      </c>
      <c r="H1259">
        <v>6</v>
      </c>
      <c r="I1259" s="12" t="s">
        <v>10</v>
      </c>
      <c r="J1259" s="12"/>
      <c r="K1259" s="12"/>
    </row>
    <row r="1260" spans="1:11" hidden="1" x14ac:dyDescent="0.25">
      <c r="A1260" s="12" t="s">
        <v>686</v>
      </c>
      <c r="B1260" t="s">
        <v>23</v>
      </c>
      <c r="C1260" t="s">
        <v>576</v>
      </c>
      <c r="D1260" t="s">
        <v>59</v>
      </c>
      <c r="E1260" t="s">
        <v>40</v>
      </c>
      <c r="F1260" t="s">
        <v>1657</v>
      </c>
      <c r="G1260" t="s">
        <v>27</v>
      </c>
      <c r="H1260">
        <v>6</v>
      </c>
      <c r="I1260" s="12" t="s">
        <v>10</v>
      </c>
      <c r="J1260" s="12"/>
      <c r="K1260" s="12"/>
    </row>
    <row r="1261" spans="1:11" hidden="1" x14ac:dyDescent="0.25">
      <c r="A1261" s="12" t="s">
        <v>686</v>
      </c>
      <c r="B1261" t="s">
        <v>23</v>
      </c>
      <c r="C1261" t="s">
        <v>576</v>
      </c>
      <c r="D1261" t="s">
        <v>42</v>
      </c>
      <c r="E1261" t="s">
        <v>40</v>
      </c>
      <c r="F1261" t="s">
        <v>1657</v>
      </c>
      <c r="G1261" t="s">
        <v>27</v>
      </c>
      <c r="H1261">
        <v>6</v>
      </c>
      <c r="I1261" s="12" t="s">
        <v>10</v>
      </c>
      <c r="J1261" s="12"/>
      <c r="K1261" s="12"/>
    </row>
    <row r="1262" spans="1:11" hidden="1" x14ac:dyDescent="0.25">
      <c r="A1262" s="12" t="s">
        <v>686</v>
      </c>
      <c r="B1262" t="s">
        <v>23</v>
      </c>
      <c r="C1262" t="s">
        <v>575</v>
      </c>
      <c r="D1262" t="s">
        <v>575</v>
      </c>
      <c r="E1262" t="s">
        <v>29</v>
      </c>
      <c r="F1262" t="s">
        <v>1651</v>
      </c>
      <c r="G1262" t="s">
        <v>27</v>
      </c>
      <c r="H1262">
        <v>17</v>
      </c>
      <c r="I1262" s="12" t="s">
        <v>10</v>
      </c>
      <c r="J1262" s="12"/>
      <c r="K1262" s="12"/>
    </row>
    <row r="1263" spans="1:11" hidden="1" x14ac:dyDescent="0.25">
      <c r="A1263" s="12" t="s">
        <v>686</v>
      </c>
      <c r="B1263" t="s">
        <v>23</v>
      </c>
      <c r="C1263" t="s">
        <v>575</v>
      </c>
      <c r="D1263" t="s">
        <v>280</v>
      </c>
      <c r="E1263" t="s">
        <v>29</v>
      </c>
      <c r="F1263" t="s">
        <v>1675</v>
      </c>
      <c r="G1263" t="s">
        <v>27</v>
      </c>
      <c r="H1263">
        <v>17</v>
      </c>
      <c r="I1263" s="12" t="s">
        <v>10</v>
      </c>
      <c r="J1263" s="12"/>
      <c r="K1263" s="12"/>
    </row>
    <row r="1264" spans="1:11" hidden="1" x14ac:dyDescent="0.25">
      <c r="A1264" s="12" t="s">
        <v>686</v>
      </c>
      <c r="B1264" t="s">
        <v>23</v>
      </c>
      <c r="C1264" t="s">
        <v>575</v>
      </c>
      <c r="D1264" t="s">
        <v>45</v>
      </c>
      <c r="E1264" t="s">
        <v>40</v>
      </c>
      <c r="F1264" t="s">
        <v>1657</v>
      </c>
      <c r="G1264" t="s">
        <v>27</v>
      </c>
      <c r="H1264">
        <v>17</v>
      </c>
      <c r="I1264" s="12" t="s">
        <v>10</v>
      </c>
      <c r="J1264" s="12"/>
      <c r="K1264" s="12"/>
    </row>
    <row r="1265" spans="1:11" hidden="1" x14ac:dyDescent="0.25">
      <c r="A1265" s="12" t="s">
        <v>686</v>
      </c>
      <c r="B1265" t="s">
        <v>23</v>
      </c>
      <c r="C1265" t="s">
        <v>575</v>
      </c>
      <c r="D1265" t="s">
        <v>59</v>
      </c>
      <c r="E1265" t="s">
        <v>40</v>
      </c>
      <c r="F1265" t="s">
        <v>1657</v>
      </c>
      <c r="G1265" t="s">
        <v>27</v>
      </c>
      <c r="H1265">
        <v>17</v>
      </c>
      <c r="I1265" s="12" t="s">
        <v>10</v>
      </c>
      <c r="J1265" s="12"/>
      <c r="K1265" s="12"/>
    </row>
    <row r="1266" spans="1:11" hidden="1" x14ac:dyDescent="0.25">
      <c r="A1266" s="12" t="s">
        <v>686</v>
      </c>
      <c r="B1266" t="s">
        <v>23</v>
      </c>
      <c r="C1266" t="s">
        <v>575</v>
      </c>
      <c r="D1266" t="s">
        <v>42</v>
      </c>
      <c r="E1266" t="s">
        <v>40</v>
      </c>
      <c r="F1266" t="s">
        <v>1657</v>
      </c>
      <c r="G1266" t="s">
        <v>27</v>
      </c>
      <c r="H1266">
        <v>17</v>
      </c>
      <c r="I1266" s="12" t="s">
        <v>10</v>
      </c>
      <c r="J1266" s="12"/>
      <c r="K1266" s="12"/>
    </row>
    <row r="1267" spans="1:11" hidden="1" x14ac:dyDescent="0.25">
      <c r="A1267" s="12" t="s">
        <v>686</v>
      </c>
      <c r="B1267" t="s">
        <v>23</v>
      </c>
      <c r="C1267" t="s">
        <v>1730</v>
      </c>
      <c r="D1267" t="s">
        <v>1730</v>
      </c>
      <c r="E1267" t="s">
        <v>29</v>
      </c>
      <c r="F1267" t="s">
        <v>1651</v>
      </c>
      <c r="G1267" t="s">
        <v>27</v>
      </c>
      <c r="H1267">
        <v>8</v>
      </c>
      <c r="I1267" s="12" t="s">
        <v>10</v>
      </c>
      <c r="J1267" s="12"/>
      <c r="K1267" s="12"/>
    </row>
    <row r="1268" spans="1:11" hidden="1" x14ac:dyDescent="0.25">
      <c r="A1268" s="12" t="s">
        <v>686</v>
      </c>
      <c r="B1268" t="s">
        <v>23</v>
      </c>
      <c r="C1268" t="s">
        <v>1730</v>
      </c>
      <c r="D1268" t="s">
        <v>280</v>
      </c>
      <c r="E1268" t="s">
        <v>29</v>
      </c>
      <c r="F1268" t="s">
        <v>1675</v>
      </c>
      <c r="G1268" t="s">
        <v>27</v>
      </c>
      <c r="H1268">
        <v>8</v>
      </c>
      <c r="I1268" s="12" t="s">
        <v>10</v>
      </c>
      <c r="J1268" s="12"/>
      <c r="K1268" s="12"/>
    </row>
    <row r="1269" spans="1:11" hidden="1" x14ac:dyDescent="0.25">
      <c r="A1269" s="12" t="s">
        <v>686</v>
      </c>
      <c r="B1269" t="s">
        <v>23</v>
      </c>
      <c r="C1269" t="s">
        <v>1730</v>
      </c>
      <c r="D1269" t="s">
        <v>45</v>
      </c>
      <c r="E1269" t="s">
        <v>40</v>
      </c>
      <c r="F1269" t="s">
        <v>1657</v>
      </c>
      <c r="G1269" t="s">
        <v>27</v>
      </c>
      <c r="H1269">
        <v>8</v>
      </c>
      <c r="I1269" s="12" t="s">
        <v>10</v>
      </c>
      <c r="J1269" s="12"/>
      <c r="K1269" s="12"/>
    </row>
    <row r="1270" spans="1:11" hidden="1" x14ac:dyDescent="0.25">
      <c r="A1270" s="12" t="s">
        <v>686</v>
      </c>
      <c r="B1270" t="s">
        <v>23</v>
      </c>
      <c r="C1270" t="s">
        <v>1730</v>
      </c>
      <c r="D1270" t="s">
        <v>59</v>
      </c>
      <c r="E1270" t="s">
        <v>40</v>
      </c>
      <c r="F1270" t="s">
        <v>1657</v>
      </c>
      <c r="G1270" t="s">
        <v>27</v>
      </c>
      <c r="H1270">
        <v>8</v>
      </c>
      <c r="I1270" s="12" t="s">
        <v>10</v>
      </c>
      <c r="J1270" s="12"/>
      <c r="K1270" s="12"/>
    </row>
    <row r="1271" spans="1:11" hidden="1" x14ac:dyDescent="0.25">
      <c r="A1271" s="12" t="s">
        <v>686</v>
      </c>
      <c r="B1271" t="s">
        <v>23</v>
      </c>
      <c r="C1271" t="s">
        <v>1730</v>
      </c>
      <c r="D1271" t="s">
        <v>42</v>
      </c>
      <c r="E1271" t="s">
        <v>40</v>
      </c>
      <c r="F1271" t="s">
        <v>1657</v>
      </c>
      <c r="G1271" t="s">
        <v>27</v>
      </c>
      <c r="H1271">
        <v>8</v>
      </c>
      <c r="I1271" s="12" t="s">
        <v>10</v>
      </c>
      <c r="J1271" s="12"/>
      <c r="K1271" s="12"/>
    </row>
    <row r="1272" spans="1:11" hidden="1" x14ac:dyDescent="0.25">
      <c r="A1272" s="12" t="s">
        <v>686</v>
      </c>
      <c r="B1272" t="s">
        <v>23</v>
      </c>
      <c r="C1272" t="s">
        <v>1731</v>
      </c>
      <c r="D1272" t="s">
        <v>1731</v>
      </c>
      <c r="E1272" t="s">
        <v>29</v>
      </c>
      <c r="F1272" t="s">
        <v>1651</v>
      </c>
      <c r="G1272" t="s">
        <v>27</v>
      </c>
      <c r="H1272">
        <v>54</v>
      </c>
      <c r="I1272" s="12" t="s">
        <v>10</v>
      </c>
      <c r="J1272" s="12"/>
      <c r="K1272" s="12"/>
    </row>
    <row r="1273" spans="1:11" hidden="1" x14ac:dyDescent="0.25">
      <c r="A1273" s="12" t="s">
        <v>686</v>
      </c>
      <c r="B1273" t="s">
        <v>23</v>
      </c>
      <c r="C1273" t="s">
        <v>1731</v>
      </c>
      <c r="D1273" t="s">
        <v>280</v>
      </c>
      <c r="E1273" t="s">
        <v>29</v>
      </c>
      <c r="F1273" t="s">
        <v>1675</v>
      </c>
      <c r="G1273" t="s">
        <v>27</v>
      </c>
      <c r="H1273">
        <v>54</v>
      </c>
      <c r="I1273" s="12" t="s">
        <v>10</v>
      </c>
      <c r="J1273" s="12"/>
      <c r="K1273" s="12"/>
    </row>
    <row r="1274" spans="1:11" hidden="1" x14ac:dyDescent="0.25">
      <c r="A1274" s="12" t="s">
        <v>686</v>
      </c>
      <c r="B1274" t="s">
        <v>23</v>
      </c>
      <c r="C1274" t="s">
        <v>1731</v>
      </c>
      <c r="D1274" t="s">
        <v>45</v>
      </c>
      <c r="E1274" t="s">
        <v>40</v>
      </c>
      <c r="F1274" t="s">
        <v>1657</v>
      </c>
      <c r="G1274" t="s">
        <v>27</v>
      </c>
      <c r="H1274">
        <v>54</v>
      </c>
      <c r="I1274" s="12" t="s">
        <v>10</v>
      </c>
      <c r="J1274" s="12"/>
      <c r="K1274" s="12"/>
    </row>
    <row r="1275" spans="1:11" hidden="1" x14ac:dyDescent="0.25">
      <c r="A1275" s="12" t="s">
        <v>686</v>
      </c>
      <c r="B1275" t="s">
        <v>23</v>
      </c>
      <c r="C1275" t="s">
        <v>1731</v>
      </c>
      <c r="D1275" t="s">
        <v>59</v>
      </c>
      <c r="E1275" t="s">
        <v>40</v>
      </c>
      <c r="F1275" t="s">
        <v>1657</v>
      </c>
      <c r="G1275" t="s">
        <v>27</v>
      </c>
      <c r="H1275">
        <v>54</v>
      </c>
      <c r="I1275" s="12" t="s">
        <v>10</v>
      </c>
      <c r="J1275" s="12"/>
      <c r="K1275" s="12"/>
    </row>
    <row r="1276" spans="1:11" hidden="1" x14ac:dyDescent="0.25">
      <c r="A1276" s="12" t="s">
        <v>686</v>
      </c>
      <c r="B1276" t="s">
        <v>23</v>
      </c>
      <c r="C1276" t="s">
        <v>1731</v>
      </c>
      <c r="D1276" t="s">
        <v>42</v>
      </c>
      <c r="E1276" t="s">
        <v>40</v>
      </c>
      <c r="F1276" t="s">
        <v>1657</v>
      </c>
      <c r="G1276" t="s">
        <v>27</v>
      </c>
      <c r="H1276">
        <v>54</v>
      </c>
      <c r="I1276" s="12" t="s">
        <v>10</v>
      </c>
      <c r="J1276" s="12"/>
      <c r="K1276" s="12"/>
    </row>
    <row r="1277" spans="1:11" hidden="1" x14ac:dyDescent="0.25">
      <c r="A1277" s="12" t="s">
        <v>686</v>
      </c>
      <c r="B1277" t="s">
        <v>23</v>
      </c>
      <c r="C1277" t="s">
        <v>1732</v>
      </c>
      <c r="D1277" t="s">
        <v>1732</v>
      </c>
      <c r="E1277" t="s">
        <v>29</v>
      </c>
      <c r="F1277" t="s">
        <v>1651</v>
      </c>
      <c r="G1277" t="s">
        <v>27</v>
      </c>
      <c r="H1277">
        <v>38</v>
      </c>
      <c r="I1277" s="12" t="s">
        <v>10</v>
      </c>
      <c r="J1277" s="12"/>
      <c r="K1277" s="12"/>
    </row>
    <row r="1278" spans="1:11" hidden="1" x14ac:dyDescent="0.25">
      <c r="A1278" s="12" t="s">
        <v>686</v>
      </c>
      <c r="B1278" t="s">
        <v>23</v>
      </c>
      <c r="C1278" t="s">
        <v>1732</v>
      </c>
      <c r="D1278" t="s">
        <v>280</v>
      </c>
      <c r="E1278" t="s">
        <v>29</v>
      </c>
      <c r="F1278" t="s">
        <v>1675</v>
      </c>
      <c r="G1278" t="s">
        <v>27</v>
      </c>
      <c r="H1278">
        <v>38</v>
      </c>
      <c r="I1278" s="12" t="s">
        <v>10</v>
      </c>
      <c r="J1278" s="12"/>
      <c r="K1278" s="12"/>
    </row>
    <row r="1279" spans="1:11" hidden="1" x14ac:dyDescent="0.25">
      <c r="A1279" s="12" t="s">
        <v>686</v>
      </c>
      <c r="B1279" t="s">
        <v>23</v>
      </c>
      <c r="C1279" t="s">
        <v>1732</v>
      </c>
      <c r="D1279" t="s">
        <v>45</v>
      </c>
      <c r="E1279" t="s">
        <v>40</v>
      </c>
      <c r="F1279" t="s">
        <v>1657</v>
      </c>
      <c r="G1279" t="s">
        <v>27</v>
      </c>
      <c r="H1279">
        <v>38</v>
      </c>
      <c r="I1279" s="12" t="s">
        <v>10</v>
      </c>
      <c r="J1279" s="12"/>
      <c r="K1279" s="12"/>
    </row>
    <row r="1280" spans="1:11" hidden="1" x14ac:dyDescent="0.25">
      <c r="A1280" s="12" t="s">
        <v>686</v>
      </c>
      <c r="B1280" t="s">
        <v>23</v>
      </c>
      <c r="C1280" t="s">
        <v>1732</v>
      </c>
      <c r="D1280" t="s">
        <v>59</v>
      </c>
      <c r="E1280" t="s">
        <v>40</v>
      </c>
      <c r="F1280" t="s">
        <v>1657</v>
      </c>
      <c r="G1280" t="s">
        <v>27</v>
      </c>
      <c r="H1280">
        <v>38</v>
      </c>
      <c r="I1280" s="12" t="s">
        <v>10</v>
      </c>
      <c r="J1280" s="12"/>
      <c r="K1280" s="12"/>
    </row>
    <row r="1281" spans="1:12" hidden="1" x14ac:dyDescent="0.25">
      <c r="A1281" s="12" t="s">
        <v>686</v>
      </c>
      <c r="B1281" t="s">
        <v>23</v>
      </c>
      <c r="C1281" t="s">
        <v>1732</v>
      </c>
      <c r="D1281" t="s">
        <v>42</v>
      </c>
      <c r="E1281" t="s">
        <v>40</v>
      </c>
      <c r="F1281" t="s">
        <v>1657</v>
      </c>
      <c r="G1281" t="s">
        <v>27</v>
      </c>
      <c r="H1281">
        <v>38</v>
      </c>
      <c r="I1281" s="12" t="s">
        <v>10</v>
      </c>
      <c r="J1281" s="12"/>
      <c r="K1281" s="12"/>
    </row>
    <row r="1282" spans="1:12" hidden="1" x14ac:dyDescent="0.25">
      <c r="A1282" s="12" t="s">
        <v>686</v>
      </c>
      <c r="B1282" t="s">
        <v>23</v>
      </c>
      <c r="C1282" t="s">
        <v>1797</v>
      </c>
      <c r="D1282" t="s">
        <v>44</v>
      </c>
      <c r="E1282" t="s">
        <v>29</v>
      </c>
      <c r="F1282" t="s">
        <v>1650</v>
      </c>
      <c r="G1282" t="s">
        <v>27</v>
      </c>
      <c r="H1282">
        <v>4743</v>
      </c>
      <c r="I1282" s="12" t="s">
        <v>10</v>
      </c>
      <c r="J1282" s="12"/>
      <c r="K1282" s="12"/>
    </row>
    <row r="1283" spans="1:12" hidden="1" x14ac:dyDescent="0.25">
      <c r="A1283" s="12" t="s">
        <v>686</v>
      </c>
      <c r="B1283" t="s">
        <v>23</v>
      </c>
      <c r="C1283" t="s">
        <v>1797</v>
      </c>
      <c r="D1283" t="s">
        <v>677</v>
      </c>
      <c r="E1283" t="s">
        <v>29</v>
      </c>
      <c r="F1283" t="s">
        <v>1650</v>
      </c>
      <c r="G1283" t="s">
        <v>27</v>
      </c>
      <c r="H1283">
        <v>4743</v>
      </c>
      <c r="I1283" s="12" t="s">
        <v>10</v>
      </c>
      <c r="J1283" s="12"/>
      <c r="K1283" s="12"/>
    </row>
    <row r="1284" spans="1:12" hidden="1" x14ac:dyDescent="0.25">
      <c r="A1284" s="12" t="s">
        <v>686</v>
      </c>
      <c r="B1284" t="s">
        <v>23</v>
      </c>
      <c r="C1284" t="s">
        <v>1797</v>
      </c>
      <c r="D1284" t="s">
        <v>61</v>
      </c>
      <c r="E1284" t="s">
        <v>26</v>
      </c>
      <c r="F1284" t="s">
        <v>1650</v>
      </c>
      <c r="G1284" t="s">
        <v>27</v>
      </c>
      <c r="H1284">
        <v>4743</v>
      </c>
      <c r="I1284" s="12" t="s">
        <v>10</v>
      </c>
      <c r="J1284" s="12"/>
      <c r="K1284" s="12"/>
    </row>
    <row r="1285" spans="1:12" hidden="1" x14ac:dyDescent="0.25">
      <c r="A1285" s="12" t="s">
        <v>686</v>
      </c>
      <c r="B1285" t="s">
        <v>23</v>
      </c>
      <c r="C1285" t="s">
        <v>1797</v>
      </c>
      <c r="D1285" t="s">
        <v>286</v>
      </c>
      <c r="E1285" t="s">
        <v>26</v>
      </c>
      <c r="F1285" t="s">
        <v>1650</v>
      </c>
      <c r="G1285" t="s">
        <v>27</v>
      </c>
      <c r="H1285">
        <v>4743</v>
      </c>
      <c r="I1285" s="12" t="s">
        <v>10</v>
      </c>
      <c r="J1285" s="12"/>
      <c r="K1285" s="12"/>
    </row>
    <row r="1286" spans="1:12" x14ac:dyDescent="0.25">
      <c r="A1286" s="12" t="s">
        <v>686</v>
      </c>
      <c r="B1286" t="s">
        <v>23</v>
      </c>
      <c r="C1286" t="s">
        <v>1797</v>
      </c>
      <c r="D1286" t="s">
        <v>502</v>
      </c>
      <c r="E1286" t="s">
        <v>503</v>
      </c>
      <c r="F1286" t="s">
        <v>1674</v>
      </c>
      <c r="G1286" t="s">
        <v>36</v>
      </c>
      <c r="H1286">
        <v>4743</v>
      </c>
      <c r="I1286" s="12" t="s">
        <v>11</v>
      </c>
      <c r="J1286" s="12"/>
      <c r="K1286" s="12" t="s">
        <v>1771</v>
      </c>
    </row>
    <row r="1287" spans="1:12" hidden="1" x14ac:dyDescent="0.25">
      <c r="A1287" s="12" t="s">
        <v>686</v>
      </c>
      <c r="B1287" t="s">
        <v>23</v>
      </c>
      <c r="C1287" t="s">
        <v>1797</v>
      </c>
      <c r="D1287" t="s">
        <v>1772</v>
      </c>
      <c r="E1287" t="s">
        <v>26</v>
      </c>
      <c r="F1287" t="s">
        <v>107</v>
      </c>
      <c r="G1287" t="s">
        <v>27</v>
      </c>
      <c r="H1287">
        <v>4743</v>
      </c>
      <c r="I1287" s="12" t="s">
        <v>11</v>
      </c>
      <c r="J1287" s="12"/>
      <c r="K1287" s="12"/>
    </row>
    <row r="1288" spans="1:12" hidden="1" x14ac:dyDescent="0.25">
      <c r="A1288" s="12" t="s">
        <v>686</v>
      </c>
      <c r="B1288" t="s">
        <v>23</v>
      </c>
      <c r="C1288" t="s">
        <v>1797</v>
      </c>
      <c r="D1288" t="s">
        <v>1773</v>
      </c>
      <c r="E1288" t="s">
        <v>26</v>
      </c>
      <c r="F1288" t="s">
        <v>107</v>
      </c>
      <c r="G1288" t="s">
        <v>27</v>
      </c>
      <c r="H1288">
        <v>4743</v>
      </c>
      <c r="I1288" s="12" t="s">
        <v>11</v>
      </c>
      <c r="J1288" s="12"/>
      <c r="K1288" s="12"/>
    </row>
    <row r="1289" spans="1:12" hidden="1" x14ac:dyDescent="0.25">
      <c r="A1289" s="12" t="s">
        <v>686</v>
      </c>
      <c r="B1289" t="s">
        <v>23</v>
      </c>
      <c r="C1289" t="s">
        <v>1797</v>
      </c>
      <c r="D1289" t="s">
        <v>37</v>
      </c>
      <c r="E1289" t="s">
        <v>26</v>
      </c>
      <c r="F1289" t="s">
        <v>1655</v>
      </c>
      <c r="G1289" t="s">
        <v>27</v>
      </c>
      <c r="H1289">
        <v>4743</v>
      </c>
      <c r="I1289" s="12" t="s">
        <v>10</v>
      </c>
      <c r="J1289" s="12"/>
      <c r="K1289" s="12"/>
    </row>
    <row r="1290" spans="1:12" ht="72.75" customHeight="1" x14ac:dyDescent="0.25">
      <c r="A1290" s="12" t="s">
        <v>686</v>
      </c>
      <c r="B1290" t="s">
        <v>23</v>
      </c>
      <c r="C1290" t="s">
        <v>1797</v>
      </c>
      <c r="D1290" t="s">
        <v>38</v>
      </c>
      <c r="E1290" t="s">
        <v>29</v>
      </c>
      <c r="F1290" t="s">
        <v>1656</v>
      </c>
      <c r="G1290" t="s">
        <v>27</v>
      </c>
      <c r="H1290">
        <v>4743</v>
      </c>
      <c r="I1290" s="12" t="s">
        <v>12</v>
      </c>
      <c r="J1290" s="12"/>
      <c r="K1290" s="12" t="s">
        <v>688</v>
      </c>
    </row>
    <row r="1291" spans="1:12" hidden="1" x14ac:dyDescent="0.25">
      <c r="A1291" s="12" t="s">
        <v>686</v>
      </c>
      <c r="B1291" t="s">
        <v>23</v>
      </c>
      <c r="C1291" t="s">
        <v>1797</v>
      </c>
      <c r="D1291" t="s">
        <v>39</v>
      </c>
      <c r="E1291" t="s">
        <v>40</v>
      </c>
      <c r="F1291" t="s">
        <v>1657</v>
      </c>
      <c r="G1291" t="s">
        <v>27</v>
      </c>
      <c r="H1291">
        <v>4743</v>
      </c>
      <c r="I1291" s="12" t="s">
        <v>10</v>
      </c>
      <c r="J1291" s="12"/>
      <c r="K1291" s="12"/>
    </row>
    <row r="1292" spans="1:12" x14ac:dyDescent="0.25">
      <c r="A1292" s="12" t="s">
        <v>686</v>
      </c>
      <c r="B1292" t="s">
        <v>23</v>
      </c>
      <c r="C1292" t="s">
        <v>1797</v>
      </c>
      <c r="D1292" t="s">
        <v>41</v>
      </c>
      <c r="E1292" t="s">
        <v>29</v>
      </c>
      <c r="F1292" t="s">
        <v>1656</v>
      </c>
      <c r="G1292" t="s">
        <v>27</v>
      </c>
      <c r="H1292">
        <v>4743</v>
      </c>
      <c r="I1292" s="12" t="s">
        <v>12</v>
      </c>
      <c r="J1292" s="12"/>
      <c r="K1292" s="12" t="s">
        <v>688</v>
      </c>
    </row>
    <row r="1293" spans="1:12" hidden="1" x14ac:dyDescent="0.25">
      <c r="A1293" s="12" t="s">
        <v>686</v>
      </c>
      <c r="B1293" t="s">
        <v>23</v>
      </c>
      <c r="C1293" t="s">
        <v>1797</v>
      </c>
      <c r="D1293" t="s">
        <v>42</v>
      </c>
      <c r="E1293" t="s">
        <v>40</v>
      </c>
      <c r="F1293" t="s">
        <v>1657</v>
      </c>
      <c r="G1293" t="s">
        <v>27</v>
      </c>
      <c r="H1293">
        <v>4743</v>
      </c>
      <c r="I1293" s="12" t="s">
        <v>10</v>
      </c>
      <c r="J1293" s="12"/>
      <c r="K1293" s="12"/>
    </row>
    <row r="1294" spans="1:12" hidden="1" x14ac:dyDescent="0.25">
      <c r="A1294" s="12" t="s">
        <v>686</v>
      </c>
      <c r="B1294" t="s">
        <v>23</v>
      </c>
      <c r="C1294" t="s">
        <v>1798</v>
      </c>
      <c r="D1294" t="s">
        <v>44</v>
      </c>
      <c r="E1294" t="s">
        <v>29</v>
      </c>
      <c r="F1294" t="s">
        <v>1650</v>
      </c>
      <c r="G1294" t="s">
        <v>27</v>
      </c>
      <c r="H1294">
        <v>2805</v>
      </c>
      <c r="I1294" s="12" t="s">
        <v>10</v>
      </c>
      <c r="J1294" s="12"/>
      <c r="K1294" s="12"/>
    </row>
    <row r="1295" spans="1:12" hidden="1" x14ac:dyDescent="0.25">
      <c r="A1295" s="12" t="s">
        <v>686</v>
      </c>
      <c r="B1295" t="s">
        <v>23</v>
      </c>
      <c r="C1295" t="s">
        <v>1798</v>
      </c>
      <c r="D1295" t="s">
        <v>677</v>
      </c>
      <c r="E1295" t="s">
        <v>29</v>
      </c>
      <c r="F1295" t="s">
        <v>1650</v>
      </c>
      <c r="G1295" t="s">
        <v>27</v>
      </c>
      <c r="H1295">
        <v>2805</v>
      </c>
      <c r="I1295" s="12" t="s">
        <v>10</v>
      </c>
      <c r="J1295" s="12"/>
      <c r="K1295" s="12"/>
      <c r="L1295" s="8"/>
    </row>
    <row r="1296" spans="1:12" hidden="1" x14ac:dyDescent="0.25">
      <c r="A1296" s="12" t="s">
        <v>686</v>
      </c>
      <c r="B1296" t="s">
        <v>23</v>
      </c>
      <c r="C1296" t="s">
        <v>1798</v>
      </c>
      <c r="D1296" t="s">
        <v>61</v>
      </c>
      <c r="E1296" t="s">
        <v>26</v>
      </c>
      <c r="F1296" t="s">
        <v>1650</v>
      </c>
      <c r="G1296" t="s">
        <v>27</v>
      </c>
      <c r="H1296">
        <v>2805</v>
      </c>
      <c r="I1296" s="12" t="s">
        <v>10</v>
      </c>
      <c r="J1296" s="12"/>
      <c r="K1296" s="12"/>
      <c r="L1296" s="8"/>
    </row>
    <row r="1297" spans="1:11" hidden="1" x14ac:dyDescent="0.25">
      <c r="A1297" s="12" t="s">
        <v>686</v>
      </c>
      <c r="B1297" t="s">
        <v>23</v>
      </c>
      <c r="C1297" t="s">
        <v>1798</v>
      </c>
      <c r="D1297" t="s">
        <v>286</v>
      </c>
      <c r="E1297" t="s">
        <v>26</v>
      </c>
      <c r="F1297" t="s">
        <v>1650</v>
      </c>
      <c r="G1297" t="s">
        <v>27</v>
      </c>
      <c r="H1297">
        <v>2805</v>
      </c>
      <c r="I1297" s="12" t="s">
        <v>10</v>
      </c>
      <c r="J1297" s="12"/>
      <c r="K1297" s="12"/>
    </row>
    <row r="1298" spans="1:11" x14ac:dyDescent="0.25">
      <c r="A1298" s="12" t="s">
        <v>686</v>
      </c>
      <c r="B1298" t="s">
        <v>23</v>
      </c>
      <c r="C1298" t="s">
        <v>1798</v>
      </c>
      <c r="D1298" t="s">
        <v>502</v>
      </c>
      <c r="E1298" t="s">
        <v>503</v>
      </c>
      <c r="F1298" t="s">
        <v>1674</v>
      </c>
      <c r="G1298" t="s">
        <v>36</v>
      </c>
      <c r="H1298">
        <v>2805</v>
      </c>
      <c r="I1298" s="12" t="s">
        <v>11</v>
      </c>
      <c r="J1298" s="12"/>
      <c r="K1298" s="12" t="s">
        <v>1771</v>
      </c>
    </row>
    <row r="1299" spans="1:11" hidden="1" x14ac:dyDescent="0.25">
      <c r="A1299" s="12" t="s">
        <v>686</v>
      </c>
      <c r="B1299" t="s">
        <v>23</v>
      </c>
      <c r="C1299" t="s">
        <v>1798</v>
      </c>
      <c r="D1299" t="s">
        <v>1772</v>
      </c>
      <c r="E1299" t="s">
        <v>26</v>
      </c>
      <c r="F1299" t="s">
        <v>107</v>
      </c>
      <c r="G1299" t="s">
        <v>27</v>
      </c>
      <c r="H1299">
        <v>2805</v>
      </c>
      <c r="I1299" s="12" t="s">
        <v>11</v>
      </c>
      <c r="J1299" s="12"/>
      <c r="K1299" s="12"/>
    </row>
    <row r="1300" spans="1:11" hidden="1" x14ac:dyDescent="0.25">
      <c r="A1300" s="12" t="s">
        <v>686</v>
      </c>
      <c r="B1300" t="s">
        <v>23</v>
      </c>
      <c r="C1300" t="s">
        <v>1798</v>
      </c>
      <c r="D1300" t="s">
        <v>1773</v>
      </c>
      <c r="E1300" t="s">
        <v>26</v>
      </c>
      <c r="F1300" t="s">
        <v>107</v>
      </c>
      <c r="G1300" t="s">
        <v>27</v>
      </c>
      <c r="H1300">
        <v>2805</v>
      </c>
      <c r="I1300" s="12" t="s">
        <v>11</v>
      </c>
      <c r="J1300" s="12"/>
      <c r="K1300" s="12"/>
    </row>
    <row r="1301" spans="1:11" hidden="1" x14ac:dyDescent="0.25">
      <c r="A1301" s="12" t="s">
        <v>686</v>
      </c>
      <c r="B1301" t="s">
        <v>23</v>
      </c>
      <c r="C1301" t="s">
        <v>1798</v>
      </c>
      <c r="D1301" t="s">
        <v>37</v>
      </c>
      <c r="E1301" t="s">
        <v>26</v>
      </c>
      <c r="F1301" t="s">
        <v>1655</v>
      </c>
      <c r="G1301" t="s">
        <v>27</v>
      </c>
      <c r="H1301">
        <v>2805</v>
      </c>
      <c r="I1301" s="12" t="s">
        <v>10</v>
      </c>
      <c r="J1301" s="12"/>
      <c r="K1301" s="12"/>
    </row>
    <row r="1302" spans="1:11" ht="70.5" customHeight="1" x14ac:dyDescent="0.25">
      <c r="A1302" s="12" t="s">
        <v>686</v>
      </c>
      <c r="B1302" t="s">
        <v>23</v>
      </c>
      <c r="C1302" t="s">
        <v>1798</v>
      </c>
      <c r="D1302" t="s">
        <v>38</v>
      </c>
      <c r="E1302" t="s">
        <v>29</v>
      </c>
      <c r="F1302" t="s">
        <v>1656</v>
      </c>
      <c r="G1302" t="s">
        <v>27</v>
      </c>
      <c r="H1302">
        <v>2805</v>
      </c>
      <c r="I1302" s="12" t="s">
        <v>12</v>
      </c>
      <c r="J1302" s="12"/>
      <c r="K1302" s="12" t="s">
        <v>688</v>
      </c>
    </row>
    <row r="1303" spans="1:11" hidden="1" x14ac:dyDescent="0.25">
      <c r="A1303" s="12" t="s">
        <v>686</v>
      </c>
      <c r="B1303" t="s">
        <v>23</v>
      </c>
      <c r="C1303" t="s">
        <v>1798</v>
      </c>
      <c r="D1303" t="s">
        <v>39</v>
      </c>
      <c r="E1303" t="s">
        <v>40</v>
      </c>
      <c r="F1303" t="s">
        <v>1657</v>
      </c>
      <c r="G1303" t="s">
        <v>27</v>
      </c>
      <c r="H1303">
        <v>2805</v>
      </c>
      <c r="I1303" s="12" t="s">
        <v>10</v>
      </c>
      <c r="J1303" s="12"/>
      <c r="K1303" s="12"/>
    </row>
    <row r="1304" spans="1:11" x14ac:dyDescent="0.25">
      <c r="A1304" s="12" t="s">
        <v>686</v>
      </c>
      <c r="B1304" t="s">
        <v>23</v>
      </c>
      <c r="C1304" t="s">
        <v>1798</v>
      </c>
      <c r="D1304" t="s">
        <v>41</v>
      </c>
      <c r="E1304" t="s">
        <v>29</v>
      </c>
      <c r="F1304" t="s">
        <v>1656</v>
      </c>
      <c r="G1304" t="s">
        <v>27</v>
      </c>
      <c r="H1304">
        <v>2805</v>
      </c>
      <c r="I1304" s="12" t="s">
        <v>12</v>
      </c>
      <c r="J1304" s="12"/>
      <c r="K1304" s="12" t="s">
        <v>688</v>
      </c>
    </row>
    <row r="1305" spans="1:11" hidden="1" x14ac:dyDescent="0.25">
      <c r="A1305" s="12" t="s">
        <v>686</v>
      </c>
      <c r="B1305" t="s">
        <v>23</v>
      </c>
      <c r="C1305" t="s">
        <v>1798</v>
      </c>
      <c r="D1305" t="s">
        <v>42</v>
      </c>
      <c r="E1305" t="s">
        <v>40</v>
      </c>
      <c r="F1305" t="s">
        <v>1657</v>
      </c>
      <c r="G1305" t="s">
        <v>27</v>
      </c>
      <c r="H1305">
        <v>2805</v>
      </c>
      <c r="I1305" s="12" t="s">
        <v>10</v>
      </c>
      <c r="J1305" s="12"/>
      <c r="K1305" s="12"/>
    </row>
    <row r="1306" spans="1:11" hidden="1" x14ac:dyDescent="0.25">
      <c r="A1306" s="12" t="s">
        <v>686</v>
      </c>
      <c r="B1306" t="s">
        <v>23</v>
      </c>
      <c r="C1306" t="s">
        <v>1799</v>
      </c>
      <c r="D1306" t="s">
        <v>44</v>
      </c>
      <c r="E1306" t="s">
        <v>29</v>
      </c>
      <c r="F1306" t="s">
        <v>1650</v>
      </c>
      <c r="G1306" t="s">
        <v>27</v>
      </c>
      <c r="H1306">
        <v>1986</v>
      </c>
      <c r="I1306" s="12" t="s">
        <v>10</v>
      </c>
      <c r="J1306" s="12"/>
      <c r="K1306" s="12"/>
    </row>
    <row r="1307" spans="1:11" hidden="1" x14ac:dyDescent="0.25">
      <c r="A1307" s="12" t="s">
        <v>686</v>
      </c>
      <c r="B1307" t="s">
        <v>23</v>
      </c>
      <c r="C1307" t="s">
        <v>1799</v>
      </c>
      <c r="D1307" t="s">
        <v>677</v>
      </c>
      <c r="E1307" t="s">
        <v>29</v>
      </c>
      <c r="F1307" t="s">
        <v>1650</v>
      </c>
      <c r="G1307" t="s">
        <v>27</v>
      </c>
      <c r="H1307">
        <v>1986</v>
      </c>
      <c r="I1307" s="12" t="s">
        <v>10</v>
      </c>
      <c r="J1307" s="12"/>
      <c r="K1307" s="12"/>
    </row>
    <row r="1308" spans="1:11" hidden="1" x14ac:dyDescent="0.25">
      <c r="A1308" s="12" t="s">
        <v>686</v>
      </c>
      <c r="B1308" t="s">
        <v>23</v>
      </c>
      <c r="C1308" t="s">
        <v>1799</v>
      </c>
      <c r="D1308" t="s">
        <v>286</v>
      </c>
      <c r="E1308" t="s">
        <v>26</v>
      </c>
      <c r="F1308" t="s">
        <v>1650</v>
      </c>
      <c r="G1308" t="s">
        <v>27</v>
      </c>
      <c r="H1308">
        <v>1986</v>
      </c>
      <c r="I1308" s="12" t="s">
        <v>10</v>
      </c>
      <c r="J1308" s="12"/>
      <c r="K1308" s="12"/>
    </row>
    <row r="1309" spans="1:11" x14ac:dyDescent="0.25">
      <c r="A1309" s="12" t="s">
        <v>686</v>
      </c>
      <c r="B1309" t="s">
        <v>23</v>
      </c>
      <c r="C1309" t="s">
        <v>1799</v>
      </c>
      <c r="D1309" t="s">
        <v>502</v>
      </c>
      <c r="E1309" t="s">
        <v>503</v>
      </c>
      <c r="F1309" t="s">
        <v>1674</v>
      </c>
      <c r="G1309" t="s">
        <v>36</v>
      </c>
      <c r="H1309">
        <v>1986</v>
      </c>
      <c r="I1309" s="12" t="s">
        <v>11</v>
      </c>
      <c r="J1309" s="12"/>
      <c r="K1309" s="12" t="s">
        <v>1771</v>
      </c>
    </row>
    <row r="1310" spans="1:11" hidden="1" x14ac:dyDescent="0.25">
      <c r="A1310" s="12" t="s">
        <v>686</v>
      </c>
      <c r="B1310" t="s">
        <v>23</v>
      </c>
      <c r="C1310" t="s">
        <v>1799</v>
      </c>
      <c r="D1310" t="s">
        <v>1772</v>
      </c>
      <c r="E1310" t="s">
        <v>26</v>
      </c>
      <c r="F1310" t="s">
        <v>107</v>
      </c>
      <c r="G1310" t="s">
        <v>27</v>
      </c>
      <c r="H1310">
        <v>1986</v>
      </c>
      <c r="I1310" s="12" t="s">
        <v>11</v>
      </c>
      <c r="J1310" s="12"/>
      <c r="K1310" s="12"/>
    </row>
    <row r="1311" spans="1:11" hidden="1" x14ac:dyDescent="0.25">
      <c r="A1311" s="12" t="s">
        <v>686</v>
      </c>
      <c r="B1311" t="s">
        <v>23</v>
      </c>
      <c r="C1311" t="s">
        <v>1799</v>
      </c>
      <c r="D1311" t="s">
        <v>1773</v>
      </c>
      <c r="E1311" t="s">
        <v>26</v>
      </c>
      <c r="F1311" t="s">
        <v>107</v>
      </c>
      <c r="G1311" t="s">
        <v>27</v>
      </c>
      <c r="H1311">
        <v>1986</v>
      </c>
      <c r="I1311" s="12" t="s">
        <v>11</v>
      </c>
      <c r="J1311" s="12"/>
      <c r="K1311" s="12"/>
    </row>
    <row r="1312" spans="1:11" hidden="1" x14ac:dyDescent="0.25">
      <c r="A1312" s="12" t="s">
        <v>686</v>
      </c>
      <c r="B1312" t="s">
        <v>23</v>
      </c>
      <c r="C1312" t="s">
        <v>1799</v>
      </c>
      <c r="D1312" t="s">
        <v>37</v>
      </c>
      <c r="E1312" t="s">
        <v>26</v>
      </c>
      <c r="F1312" t="s">
        <v>1655</v>
      </c>
      <c r="G1312" t="s">
        <v>27</v>
      </c>
      <c r="H1312">
        <v>1986</v>
      </c>
      <c r="I1312" s="12" t="s">
        <v>10</v>
      </c>
      <c r="J1312" s="12"/>
      <c r="K1312" s="12"/>
    </row>
    <row r="1313" spans="1:11" ht="72" customHeight="1" x14ac:dyDescent="0.25">
      <c r="A1313" s="12" t="s">
        <v>686</v>
      </c>
      <c r="B1313" t="s">
        <v>23</v>
      </c>
      <c r="C1313" t="s">
        <v>1799</v>
      </c>
      <c r="D1313" t="s">
        <v>38</v>
      </c>
      <c r="E1313" t="s">
        <v>29</v>
      </c>
      <c r="F1313" t="s">
        <v>1656</v>
      </c>
      <c r="G1313" t="s">
        <v>27</v>
      </c>
      <c r="H1313">
        <v>1986</v>
      </c>
      <c r="I1313" s="12" t="s">
        <v>12</v>
      </c>
      <c r="J1313" s="12"/>
      <c r="K1313" s="12" t="s">
        <v>688</v>
      </c>
    </row>
    <row r="1314" spans="1:11" hidden="1" x14ac:dyDescent="0.25">
      <c r="A1314" s="12" t="s">
        <v>686</v>
      </c>
      <c r="B1314" t="s">
        <v>23</v>
      </c>
      <c r="C1314" t="s">
        <v>1799</v>
      </c>
      <c r="D1314" t="s">
        <v>39</v>
      </c>
      <c r="E1314" t="s">
        <v>40</v>
      </c>
      <c r="F1314" t="s">
        <v>1657</v>
      </c>
      <c r="G1314" t="s">
        <v>27</v>
      </c>
      <c r="H1314">
        <v>1986</v>
      </c>
      <c r="I1314" s="12" t="s">
        <v>10</v>
      </c>
      <c r="J1314" s="12"/>
      <c r="K1314" s="12"/>
    </row>
    <row r="1315" spans="1:11" x14ac:dyDescent="0.25">
      <c r="A1315" s="12" t="s">
        <v>686</v>
      </c>
      <c r="B1315" t="s">
        <v>23</v>
      </c>
      <c r="C1315" t="s">
        <v>1799</v>
      </c>
      <c r="D1315" t="s">
        <v>41</v>
      </c>
      <c r="E1315" t="s">
        <v>29</v>
      </c>
      <c r="F1315" t="s">
        <v>1656</v>
      </c>
      <c r="G1315" t="s">
        <v>27</v>
      </c>
      <c r="H1315">
        <v>1986</v>
      </c>
      <c r="I1315" s="12" t="s">
        <v>12</v>
      </c>
      <c r="J1315" s="12"/>
      <c r="K1315" s="12" t="s">
        <v>688</v>
      </c>
    </row>
    <row r="1316" spans="1:11" hidden="1" x14ac:dyDescent="0.25">
      <c r="A1316" s="12" t="s">
        <v>686</v>
      </c>
      <c r="B1316" t="s">
        <v>23</v>
      </c>
      <c r="C1316" t="s">
        <v>1799</v>
      </c>
      <c r="D1316" t="s">
        <v>42</v>
      </c>
      <c r="E1316" t="s">
        <v>40</v>
      </c>
      <c r="F1316" t="s">
        <v>1657</v>
      </c>
      <c r="G1316" t="s">
        <v>27</v>
      </c>
      <c r="H1316">
        <v>1986</v>
      </c>
      <c r="I1316" s="12" t="s">
        <v>10</v>
      </c>
      <c r="J1316" s="12"/>
      <c r="K1316" s="12"/>
    </row>
    <row r="1317" spans="1:11" hidden="1" x14ac:dyDescent="0.25">
      <c r="A1317" s="12" t="s">
        <v>686</v>
      </c>
      <c r="B1317" t="s">
        <v>23</v>
      </c>
      <c r="C1317" t="s">
        <v>1800</v>
      </c>
      <c r="D1317" t="s">
        <v>44</v>
      </c>
      <c r="E1317" t="s">
        <v>29</v>
      </c>
      <c r="F1317" t="s">
        <v>1650</v>
      </c>
      <c r="G1317" t="s">
        <v>27</v>
      </c>
      <c r="H1317">
        <v>2274</v>
      </c>
      <c r="I1317" s="12" t="s">
        <v>10</v>
      </c>
      <c r="J1317" s="12"/>
      <c r="K1317" s="12"/>
    </row>
    <row r="1318" spans="1:11" hidden="1" x14ac:dyDescent="0.25">
      <c r="A1318" s="12" t="s">
        <v>686</v>
      </c>
      <c r="B1318" t="s">
        <v>23</v>
      </c>
      <c r="C1318" t="s">
        <v>1800</v>
      </c>
      <c r="D1318" t="s">
        <v>677</v>
      </c>
      <c r="E1318" t="s">
        <v>29</v>
      </c>
      <c r="F1318" t="s">
        <v>1650</v>
      </c>
      <c r="G1318" t="s">
        <v>27</v>
      </c>
      <c r="H1318">
        <v>2274</v>
      </c>
      <c r="I1318" s="12" t="s">
        <v>10</v>
      </c>
      <c r="J1318" s="12"/>
      <c r="K1318" s="12"/>
    </row>
    <row r="1319" spans="1:11" hidden="1" x14ac:dyDescent="0.25">
      <c r="A1319" s="12" t="s">
        <v>686</v>
      </c>
      <c r="B1319" t="s">
        <v>23</v>
      </c>
      <c r="C1319" t="s">
        <v>1800</v>
      </c>
      <c r="D1319" t="s">
        <v>286</v>
      </c>
      <c r="E1319" t="s">
        <v>26</v>
      </c>
      <c r="F1319" t="s">
        <v>1650</v>
      </c>
      <c r="G1319" t="s">
        <v>27</v>
      </c>
      <c r="H1319">
        <v>2274</v>
      </c>
      <c r="I1319" s="12" t="s">
        <v>10</v>
      </c>
      <c r="J1319" s="12"/>
      <c r="K1319" s="12"/>
    </row>
    <row r="1320" spans="1:11" x14ac:dyDescent="0.25">
      <c r="A1320" s="12" t="s">
        <v>686</v>
      </c>
      <c r="B1320" t="s">
        <v>23</v>
      </c>
      <c r="C1320" t="s">
        <v>1800</v>
      </c>
      <c r="D1320" t="s">
        <v>502</v>
      </c>
      <c r="E1320" t="s">
        <v>503</v>
      </c>
      <c r="F1320" t="s">
        <v>1674</v>
      </c>
      <c r="G1320" t="s">
        <v>36</v>
      </c>
      <c r="H1320">
        <v>2274</v>
      </c>
      <c r="I1320" s="12" t="s">
        <v>11</v>
      </c>
      <c r="J1320" s="12"/>
      <c r="K1320" s="12" t="s">
        <v>1771</v>
      </c>
    </row>
    <row r="1321" spans="1:11" hidden="1" x14ac:dyDescent="0.25">
      <c r="A1321" s="12" t="s">
        <v>686</v>
      </c>
      <c r="B1321" t="s">
        <v>23</v>
      </c>
      <c r="C1321" t="s">
        <v>1800</v>
      </c>
      <c r="D1321" t="s">
        <v>1772</v>
      </c>
      <c r="E1321" t="s">
        <v>26</v>
      </c>
      <c r="F1321" t="s">
        <v>107</v>
      </c>
      <c r="G1321" t="s">
        <v>27</v>
      </c>
      <c r="H1321">
        <v>2274</v>
      </c>
      <c r="I1321" s="12" t="s">
        <v>11</v>
      </c>
      <c r="J1321" s="12"/>
      <c r="K1321" s="12"/>
    </row>
    <row r="1322" spans="1:11" hidden="1" x14ac:dyDescent="0.25">
      <c r="A1322" s="12" t="s">
        <v>686</v>
      </c>
      <c r="B1322" t="s">
        <v>23</v>
      </c>
      <c r="C1322" t="s">
        <v>1800</v>
      </c>
      <c r="D1322" t="s">
        <v>1773</v>
      </c>
      <c r="E1322" t="s">
        <v>26</v>
      </c>
      <c r="F1322" t="s">
        <v>107</v>
      </c>
      <c r="G1322" t="s">
        <v>27</v>
      </c>
      <c r="H1322">
        <v>2274</v>
      </c>
      <c r="I1322" s="12" t="s">
        <v>11</v>
      </c>
      <c r="J1322" s="12"/>
      <c r="K1322" s="12"/>
    </row>
    <row r="1323" spans="1:11" hidden="1" x14ac:dyDescent="0.25">
      <c r="A1323" s="12" t="s">
        <v>686</v>
      </c>
      <c r="B1323" t="s">
        <v>23</v>
      </c>
      <c r="C1323" t="s">
        <v>1800</v>
      </c>
      <c r="D1323" t="s">
        <v>37</v>
      </c>
      <c r="E1323" t="s">
        <v>26</v>
      </c>
      <c r="F1323" t="s">
        <v>1655</v>
      </c>
      <c r="G1323" t="s">
        <v>27</v>
      </c>
      <c r="H1323">
        <v>2274</v>
      </c>
      <c r="I1323" s="12" t="s">
        <v>10</v>
      </c>
      <c r="J1323" s="12"/>
      <c r="K1323" s="12"/>
    </row>
    <row r="1324" spans="1:11" ht="76.5" customHeight="1" x14ac:dyDescent="0.25">
      <c r="A1324" s="12" t="s">
        <v>686</v>
      </c>
      <c r="B1324" t="s">
        <v>23</v>
      </c>
      <c r="C1324" t="s">
        <v>1800</v>
      </c>
      <c r="D1324" t="s">
        <v>38</v>
      </c>
      <c r="E1324" t="s">
        <v>29</v>
      </c>
      <c r="F1324" t="s">
        <v>1656</v>
      </c>
      <c r="G1324" t="s">
        <v>27</v>
      </c>
      <c r="H1324">
        <v>2274</v>
      </c>
      <c r="I1324" s="12" t="s">
        <v>12</v>
      </c>
      <c r="J1324" s="12"/>
      <c r="K1324" s="12" t="s">
        <v>688</v>
      </c>
    </row>
    <row r="1325" spans="1:11" hidden="1" x14ac:dyDescent="0.25">
      <c r="A1325" s="12" t="s">
        <v>686</v>
      </c>
      <c r="B1325" t="s">
        <v>23</v>
      </c>
      <c r="C1325" t="s">
        <v>1800</v>
      </c>
      <c r="D1325" t="s">
        <v>39</v>
      </c>
      <c r="E1325" t="s">
        <v>40</v>
      </c>
      <c r="F1325" t="s">
        <v>1657</v>
      </c>
      <c r="G1325" t="s">
        <v>27</v>
      </c>
      <c r="H1325">
        <v>2274</v>
      </c>
      <c r="I1325" s="12" t="s">
        <v>10</v>
      </c>
      <c r="J1325" s="12"/>
      <c r="K1325" s="12"/>
    </row>
    <row r="1326" spans="1:11" x14ac:dyDescent="0.25">
      <c r="A1326" s="12" t="s">
        <v>686</v>
      </c>
      <c r="B1326" t="s">
        <v>23</v>
      </c>
      <c r="C1326" t="s">
        <v>1800</v>
      </c>
      <c r="D1326" t="s">
        <v>41</v>
      </c>
      <c r="E1326" t="s">
        <v>29</v>
      </c>
      <c r="F1326" t="s">
        <v>1656</v>
      </c>
      <c r="G1326" t="s">
        <v>27</v>
      </c>
      <c r="H1326">
        <v>2274</v>
      </c>
      <c r="I1326" s="12" t="s">
        <v>12</v>
      </c>
      <c r="J1326" s="12"/>
      <c r="K1326" s="12" t="s">
        <v>688</v>
      </c>
    </row>
    <row r="1327" spans="1:11" hidden="1" x14ac:dyDescent="0.25">
      <c r="A1327" s="12" t="s">
        <v>686</v>
      </c>
      <c r="B1327" t="s">
        <v>23</v>
      </c>
      <c r="C1327" t="s">
        <v>1800</v>
      </c>
      <c r="D1327" t="s">
        <v>42</v>
      </c>
      <c r="E1327" t="s">
        <v>40</v>
      </c>
      <c r="F1327" t="s">
        <v>1657</v>
      </c>
      <c r="G1327" t="s">
        <v>27</v>
      </c>
      <c r="H1327">
        <v>2274</v>
      </c>
      <c r="I1327" s="12" t="s">
        <v>10</v>
      </c>
      <c r="J1327" s="12"/>
      <c r="K1327" s="12"/>
    </row>
    <row r="1328" spans="1:11" hidden="1" x14ac:dyDescent="0.25">
      <c r="A1328" s="12" t="s">
        <v>686</v>
      </c>
      <c r="B1328" t="s">
        <v>23</v>
      </c>
      <c r="C1328" t="s">
        <v>1733</v>
      </c>
      <c r="D1328" t="s">
        <v>1733</v>
      </c>
      <c r="E1328" t="s">
        <v>29</v>
      </c>
      <c r="F1328" t="s">
        <v>1651</v>
      </c>
      <c r="G1328" t="s">
        <v>27</v>
      </c>
      <c r="H1328">
        <v>38</v>
      </c>
      <c r="I1328" s="12" t="s">
        <v>10</v>
      </c>
      <c r="J1328" s="12"/>
      <c r="K1328" s="12"/>
    </row>
    <row r="1329" spans="1:11" hidden="1" x14ac:dyDescent="0.25">
      <c r="A1329" s="12" t="s">
        <v>686</v>
      </c>
      <c r="B1329" t="s">
        <v>23</v>
      </c>
      <c r="C1329" t="s">
        <v>1733</v>
      </c>
      <c r="D1329" t="s">
        <v>280</v>
      </c>
      <c r="E1329" t="s">
        <v>29</v>
      </c>
      <c r="F1329" t="s">
        <v>1675</v>
      </c>
      <c r="G1329" t="s">
        <v>27</v>
      </c>
      <c r="H1329">
        <v>38</v>
      </c>
      <c r="I1329" s="12" t="s">
        <v>10</v>
      </c>
      <c r="J1329" s="12"/>
      <c r="K1329" s="12"/>
    </row>
    <row r="1330" spans="1:11" hidden="1" x14ac:dyDescent="0.25">
      <c r="A1330" s="12" t="s">
        <v>686</v>
      </c>
      <c r="B1330" t="s">
        <v>23</v>
      </c>
      <c r="C1330" t="s">
        <v>1733</v>
      </c>
      <c r="D1330" t="s">
        <v>45</v>
      </c>
      <c r="E1330" t="s">
        <v>40</v>
      </c>
      <c r="F1330" t="s">
        <v>1657</v>
      </c>
      <c r="G1330" t="s">
        <v>27</v>
      </c>
      <c r="H1330">
        <v>38</v>
      </c>
      <c r="I1330" s="12" t="s">
        <v>10</v>
      </c>
      <c r="J1330" s="12"/>
      <c r="K1330" s="12"/>
    </row>
    <row r="1331" spans="1:11" hidden="1" x14ac:dyDescent="0.25">
      <c r="A1331" s="12" t="s">
        <v>686</v>
      </c>
      <c r="B1331" t="s">
        <v>23</v>
      </c>
      <c r="C1331" t="s">
        <v>1733</v>
      </c>
      <c r="D1331" t="s">
        <v>59</v>
      </c>
      <c r="E1331" t="s">
        <v>40</v>
      </c>
      <c r="F1331" t="s">
        <v>1657</v>
      </c>
      <c r="G1331" t="s">
        <v>27</v>
      </c>
      <c r="H1331">
        <v>38</v>
      </c>
      <c r="I1331" s="12" t="s">
        <v>10</v>
      </c>
      <c r="J1331" s="12"/>
      <c r="K1331" s="12"/>
    </row>
    <row r="1332" spans="1:11" hidden="1" x14ac:dyDescent="0.25">
      <c r="A1332" s="12" t="s">
        <v>686</v>
      </c>
      <c r="B1332" t="s">
        <v>23</v>
      </c>
      <c r="C1332" t="s">
        <v>1733</v>
      </c>
      <c r="D1332" t="s">
        <v>42</v>
      </c>
      <c r="E1332" t="s">
        <v>40</v>
      </c>
      <c r="F1332" t="s">
        <v>1657</v>
      </c>
      <c r="G1332" t="s">
        <v>27</v>
      </c>
      <c r="H1332">
        <v>38</v>
      </c>
      <c r="I1332" s="12" t="s">
        <v>10</v>
      </c>
      <c r="J1332" s="12"/>
      <c r="K1332" s="12"/>
    </row>
    <row r="1333" spans="1:11" hidden="1" x14ac:dyDescent="0.25">
      <c r="A1333" s="12" t="s">
        <v>686</v>
      </c>
      <c r="B1333" t="s">
        <v>23</v>
      </c>
      <c r="C1333" t="s">
        <v>1688</v>
      </c>
      <c r="D1333" t="s">
        <v>1689</v>
      </c>
      <c r="E1333" t="s">
        <v>26</v>
      </c>
      <c r="F1333" t="s">
        <v>1650</v>
      </c>
      <c r="G1333" t="s">
        <v>27</v>
      </c>
      <c r="H1333">
        <v>286145</v>
      </c>
      <c r="I1333" s="12" t="s">
        <v>10</v>
      </c>
      <c r="J1333" s="12"/>
      <c r="K1333" s="12"/>
    </row>
    <row r="1334" spans="1:11" hidden="1" x14ac:dyDescent="0.25">
      <c r="A1334" s="12" t="s">
        <v>686</v>
      </c>
      <c r="B1334" t="s">
        <v>23</v>
      </c>
      <c r="C1334" t="s">
        <v>1688</v>
      </c>
      <c r="D1334" t="s">
        <v>1668</v>
      </c>
      <c r="E1334" t="s">
        <v>29</v>
      </c>
      <c r="F1334" t="s">
        <v>1669</v>
      </c>
      <c r="G1334" t="s">
        <v>27</v>
      </c>
      <c r="H1334">
        <v>286145</v>
      </c>
      <c r="I1334" s="12" t="s">
        <v>10</v>
      </c>
      <c r="J1334" s="12"/>
      <c r="K1334" s="12"/>
    </row>
    <row r="1335" spans="1:11" hidden="1" x14ac:dyDescent="0.25">
      <c r="A1335" s="12" t="s">
        <v>686</v>
      </c>
      <c r="B1335" t="s">
        <v>23</v>
      </c>
      <c r="C1335" t="s">
        <v>1688</v>
      </c>
      <c r="D1335" t="s">
        <v>44</v>
      </c>
      <c r="E1335" t="s">
        <v>29</v>
      </c>
      <c r="F1335" t="s">
        <v>1650</v>
      </c>
      <c r="G1335" t="s">
        <v>27</v>
      </c>
      <c r="H1335">
        <v>286145</v>
      </c>
      <c r="I1335" s="12" t="s">
        <v>10</v>
      </c>
      <c r="J1335" s="12"/>
      <c r="K1335" s="12"/>
    </row>
    <row r="1336" spans="1:11" hidden="1" x14ac:dyDescent="0.25">
      <c r="A1336" s="12" t="s">
        <v>686</v>
      </c>
      <c r="B1336" t="s">
        <v>23</v>
      </c>
      <c r="C1336" t="s">
        <v>1688</v>
      </c>
      <c r="D1336" t="s">
        <v>673</v>
      </c>
      <c r="E1336" t="s">
        <v>26</v>
      </c>
      <c r="F1336" t="s">
        <v>1650</v>
      </c>
      <c r="G1336" t="s">
        <v>36</v>
      </c>
      <c r="H1336">
        <v>286145</v>
      </c>
      <c r="I1336" s="12" t="s">
        <v>10</v>
      </c>
      <c r="J1336" s="12"/>
      <c r="K1336" s="12"/>
    </row>
    <row r="1337" spans="1:11" hidden="1" x14ac:dyDescent="0.25">
      <c r="A1337" s="12" t="s">
        <v>686</v>
      </c>
      <c r="B1337" t="s">
        <v>23</v>
      </c>
      <c r="C1337" t="s">
        <v>1688</v>
      </c>
      <c r="D1337" t="s">
        <v>195</v>
      </c>
      <c r="E1337" t="s">
        <v>29</v>
      </c>
      <c r="F1337" t="s">
        <v>1653</v>
      </c>
      <c r="G1337" t="s">
        <v>36</v>
      </c>
      <c r="H1337">
        <v>286145</v>
      </c>
      <c r="I1337" s="12" t="s">
        <v>10</v>
      </c>
      <c r="J1337" s="12"/>
      <c r="K1337" s="12"/>
    </row>
    <row r="1338" spans="1:11" hidden="1" x14ac:dyDescent="0.25">
      <c r="A1338" s="12" t="s">
        <v>686</v>
      </c>
      <c r="B1338" t="s">
        <v>23</v>
      </c>
      <c r="C1338" t="s">
        <v>1688</v>
      </c>
      <c r="D1338" t="s">
        <v>193</v>
      </c>
      <c r="E1338" t="s">
        <v>26</v>
      </c>
      <c r="F1338" t="s">
        <v>107</v>
      </c>
      <c r="G1338" t="s">
        <v>36</v>
      </c>
      <c r="H1338">
        <v>286145</v>
      </c>
      <c r="I1338" s="12" t="s">
        <v>10</v>
      </c>
      <c r="J1338" s="12"/>
      <c r="K1338" s="12"/>
    </row>
    <row r="1339" spans="1:11" hidden="1" x14ac:dyDescent="0.25">
      <c r="A1339" s="12" t="s">
        <v>686</v>
      </c>
      <c r="B1339" t="s">
        <v>23</v>
      </c>
      <c r="C1339" t="s">
        <v>1688</v>
      </c>
      <c r="D1339" t="s">
        <v>194</v>
      </c>
      <c r="E1339" t="s">
        <v>26</v>
      </c>
      <c r="F1339" t="s">
        <v>107</v>
      </c>
      <c r="G1339" t="s">
        <v>36</v>
      </c>
      <c r="H1339">
        <v>286145</v>
      </c>
      <c r="I1339" s="12" t="s">
        <v>10</v>
      </c>
      <c r="J1339" s="12"/>
      <c r="K1339" s="12"/>
    </row>
    <row r="1340" spans="1:11" hidden="1" x14ac:dyDescent="0.25">
      <c r="A1340" s="12" t="s">
        <v>686</v>
      </c>
      <c r="B1340" t="s">
        <v>23</v>
      </c>
      <c r="C1340" t="s">
        <v>1688</v>
      </c>
      <c r="D1340" t="s">
        <v>674</v>
      </c>
      <c r="E1340" t="s">
        <v>29</v>
      </c>
      <c r="F1340" t="s">
        <v>1674</v>
      </c>
      <c r="G1340" t="s">
        <v>27</v>
      </c>
      <c r="H1340">
        <v>286145</v>
      </c>
      <c r="I1340" s="12" t="s">
        <v>10</v>
      </c>
      <c r="J1340" s="12"/>
      <c r="K1340" s="12"/>
    </row>
    <row r="1341" spans="1:11" hidden="1" x14ac:dyDescent="0.25">
      <c r="A1341" s="12" t="s">
        <v>686</v>
      </c>
      <c r="B1341" t="s">
        <v>23</v>
      </c>
      <c r="C1341" t="s">
        <v>1688</v>
      </c>
      <c r="D1341" t="s">
        <v>675</v>
      </c>
      <c r="E1341" t="s">
        <v>40</v>
      </c>
      <c r="F1341" t="s">
        <v>1657</v>
      </c>
      <c r="G1341" t="s">
        <v>36</v>
      </c>
      <c r="H1341">
        <v>286145</v>
      </c>
      <c r="I1341" s="12" t="s">
        <v>10</v>
      </c>
      <c r="J1341" s="12"/>
      <c r="K1341" s="12"/>
    </row>
    <row r="1342" spans="1:11" hidden="1" x14ac:dyDescent="0.25">
      <c r="A1342" s="12" t="s">
        <v>686</v>
      </c>
      <c r="B1342" t="s">
        <v>23</v>
      </c>
      <c r="C1342" t="s">
        <v>1688</v>
      </c>
      <c r="D1342" t="s">
        <v>37</v>
      </c>
      <c r="E1342" t="s">
        <v>26</v>
      </c>
      <c r="F1342" t="s">
        <v>1655</v>
      </c>
      <c r="G1342" t="s">
        <v>27</v>
      </c>
      <c r="H1342">
        <v>286145</v>
      </c>
      <c r="I1342" s="12" t="s">
        <v>10</v>
      </c>
      <c r="J1342" s="12"/>
      <c r="K1342" s="12"/>
    </row>
    <row r="1343" spans="1:11" ht="58.5" customHeight="1" x14ac:dyDescent="0.25">
      <c r="A1343" s="12" t="s">
        <v>686</v>
      </c>
      <c r="B1343" t="s">
        <v>23</v>
      </c>
      <c r="C1343" t="s">
        <v>1688</v>
      </c>
      <c r="D1343" t="s">
        <v>38</v>
      </c>
      <c r="E1343" t="s">
        <v>29</v>
      </c>
      <c r="F1343" t="s">
        <v>1656</v>
      </c>
      <c r="G1343" t="s">
        <v>27</v>
      </c>
      <c r="H1343">
        <v>286145</v>
      </c>
      <c r="I1343" s="12" t="s">
        <v>12</v>
      </c>
      <c r="J1343" s="12"/>
      <c r="K1343" s="12" t="s">
        <v>688</v>
      </c>
    </row>
    <row r="1344" spans="1:11" hidden="1" x14ac:dyDescent="0.25">
      <c r="A1344" s="12" t="s">
        <v>686</v>
      </c>
      <c r="B1344" t="s">
        <v>23</v>
      </c>
      <c r="C1344" t="s">
        <v>1688</v>
      </c>
      <c r="D1344" t="s">
        <v>39</v>
      </c>
      <c r="E1344" t="s">
        <v>40</v>
      </c>
      <c r="F1344" t="s">
        <v>1657</v>
      </c>
      <c r="G1344" t="s">
        <v>27</v>
      </c>
      <c r="H1344">
        <v>286145</v>
      </c>
      <c r="I1344" s="12" t="s">
        <v>10</v>
      </c>
      <c r="J1344" s="12"/>
      <c r="K1344" s="12"/>
    </row>
    <row r="1345" spans="1:11" x14ac:dyDescent="0.25">
      <c r="A1345" s="12" t="s">
        <v>686</v>
      </c>
      <c r="B1345" t="s">
        <v>23</v>
      </c>
      <c r="C1345" t="s">
        <v>1688</v>
      </c>
      <c r="D1345" t="s">
        <v>41</v>
      </c>
      <c r="E1345" t="s">
        <v>29</v>
      </c>
      <c r="F1345" t="s">
        <v>1656</v>
      </c>
      <c r="G1345" t="s">
        <v>27</v>
      </c>
      <c r="H1345">
        <v>286145</v>
      </c>
      <c r="I1345" s="12" t="s">
        <v>12</v>
      </c>
      <c r="J1345" s="12"/>
      <c r="K1345" s="12" t="s">
        <v>688</v>
      </c>
    </row>
    <row r="1346" spans="1:11" hidden="1" x14ac:dyDescent="0.25">
      <c r="A1346" s="12" t="s">
        <v>686</v>
      </c>
      <c r="B1346" t="s">
        <v>23</v>
      </c>
      <c r="C1346" t="s">
        <v>1688</v>
      </c>
      <c r="D1346" t="s">
        <v>42</v>
      </c>
      <c r="E1346" t="s">
        <v>40</v>
      </c>
      <c r="F1346" t="s">
        <v>1657</v>
      </c>
      <c r="G1346" t="s">
        <v>27</v>
      </c>
      <c r="H1346">
        <v>286145</v>
      </c>
      <c r="I1346" s="12" t="s">
        <v>10</v>
      </c>
      <c r="J1346" s="12"/>
      <c r="K1346" s="12"/>
    </row>
    <row r="1347" spans="1:11" hidden="1" x14ac:dyDescent="0.25">
      <c r="A1347" s="12" t="s">
        <v>686</v>
      </c>
      <c r="B1347" t="s">
        <v>23</v>
      </c>
      <c r="C1347" t="s">
        <v>1658</v>
      </c>
      <c r="D1347" t="s">
        <v>44</v>
      </c>
      <c r="E1347" t="s">
        <v>29</v>
      </c>
      <c r="F1347" t="s">
        <v>1650</v>
      </c>
      <c r="G1347" t="s">
        <v>27</v>
      </c>
      <c r="H1347">
        <v>7548</v>
      </c>
      <c r="I1347" s="12" t="s">
        <v>10</v>
      </c>
      <c r="J1347" s="12"/>
      <c r="K1347" s="12"/>
    </row>
    <row r="1348" spans="1:11" hidden="1" x14ac:dyDescent="0.25">
      <c r="A1348" s="12" t="s">
        <v>686</v>
      </c>
      <c r="B1348" t="s">
        <v>23</v>
      </c>
      <c r="C1348" t="s">
        <v>1658</v>
      </c>
      <c r="D1348" t="s">
        <v>677</v>
      </c>
      <c r="E1348" t="s">
        <v>29</v>
      </c>
      <c r="F1348" t="s">
        <v>1650</v>
      </c>
      <c r="G1348" t="s">
        <v>27</v>
      </c>
      <c r="H1348">
        <v>7548</v>
      </c>
      <c r="I1348" s="12" t="s">
        <v>10</v>
      </c>
      <c r="J1348" s="12"/>
      <c r="K1348" s="12"/>
    </row>
    <row r="1349" spans="1:11" hidden="1" x14ac:dyDescent="0.25">
      <c r="A1349" s="12" t="s">
        <v>686</v>
      </c>
      <c r="B1349" t="s">
        <v>23</v>
      </c>
      <c r="C1349" t="s">
        <v>1658</v>
      </c>
      <c r="D1349" t="s">
        <v>61</v>
      </c>
      <c r="E1349" t="s">
        <v>26</v>
      </c>
      <c r="F1349" t="s">
        <v>1650</v>
      </c>
      <c r="G1349" t="s">
        <v>27</v>
      </c>
      <c r="H1349">
        <v>7548</v>
      </c>
      <c r="I1349" s="12" t="s">
        <v>10</v>
      </c>
      <c r="J1349" s="12"/>
      <c r="K1349" s="12"/>
    </row>
    <row r="1350" spans="1:11" hidden="1" x14ac:dyDescent="0.25">
      <c r="A1350" s="12" t="s">
        <v>686</v>
      </c>
      <c r="B1350" t="s">
        <v>23</v>
      </c>
      <c r="C1350" t="s">
        <v>1658</v>
      </c>
      <c r="D1350" t="s">
        <v>37</v>
      </c>
      <c r="E1350" t="s">
        <v>26</v>
      </c>
      <c r="F1350" t="s">
        <v>1655</v>
      </c>
      <c r="G1350" t="s">
        <v>27</v>
      </c>
      <c r="H1350">
        <v>7548</v>
      </c>
      <c r="I1350" s="12" t="s">
        <v>11</v>
      </c>
      <c r="J1350" s="12"/>
      <c r="K1350" s="12"/>
    </row>
    <row r="1351" spans="1:11" x14ac:dyDescent="0.25">
      <c r="A1351" s="12" t="s">
        <v>686</v>
      </c>
      <c r="B1351" t="s">
        <v>23</v>
      </c>
      <c r="C1351" t="s">
        <v>1658</v>
      </c>
      <c r="D1351" t="s">
        <v>38</v>
      </c>
      <c r="E1351" t="s">
        <v>29</v>
      </c>
      <c r="F1351" t="s">
        <v>1656</v>
      </c>
      <c r="G1351" t="s">
        <v>27</v>
      </c>
      <c r="H1351">
        <v>7548</v>
      </c>
      <c r="I1351" s="12" t="s">
        <v>12</v>
      </c>
      <c r="J1351" s="12"/>
      <c r="K1351" s="12" t="s">
        <v>688</v>
      </c>
    </row>
    <row r="1352" spans="1:11" hidden="1" x14ac:dyDescent="0.25">
      <c r="A1352" s="12" t="s">
        <v>686</v>
      </c>
      <c r="B1352" t="s">
        <v>23</v>
      </c>
      <c r="C1352" t="s">
        <v>1658</v>
      </c>
      <c r="D1352" t="s">
        <v>39</v>
      </c>
      <c r="E1352" t="s">
        <v>40</v>
      </c>
      <c r="F1352" t="s">
        <v>1657</v>
      </c>
      <c r="G1352" t="s">
        <v>27</v>
      </c>
      <c r="H1352">
        <v>7548</v>
      </c>
      <c r="I1352" s="12" t="s">
        <v>10</v>
      </c>
      <c r="J1352" s="12"/>
      <c r="K1352" s="12"/>
    </row>
    <row r="1353" spans="1:11" ht="66" customHeight="1" x14ac:dyDescent="0.25">
      <c r="A1353" s="12" t="s">
        <v>686</v>
      </c>
      <c r="B1353" t="s">
        <v>23</v>
      </c>
      <c r="C1353" t="s">
        <v>1658</v>
      </c>
      <c r="D1353" t="s">
        <v>41</v>
      </c>
      <c r="E1353" t="s">
        <v>29</v>
      </c>
      <c r="F1353" t="s">
        <v>1656</v>
      </c>
      <c r="G1353" t="s">
        <v>27</v>
      </c>
      <c r="H1353">
        <v>7548</v>
      </c>
      <c r="I1353" s="27" t="s">
        <v>12</v>
      </c>
      <c r="J1353" s="12"/>
      <c r="K1353" s="12" t="s">
        <v>688</v>
      </c>
    </row>
    <row r="1354" spans="1:11" hidden="1" x14ac:dyDescent="0.25">
      <c r="A1354" s="12" t="s">
        <v>686</v>
      </c>
      <c r="B1354" t="s">
        <v>23</v>
      </c>
      <c r="C1354" t="s">
        <v>1658</v>
      </c>
      <c r="D1354" t="s">
        <v>42</v>
      </c>
      <c r="E1354" t="s">
        <v>40</v>
      </c>
      <c r="F1354" t="s">
        <v>1657</v>
      </c>
      <c r="G1354" t="s">
        <v>27</v>
      </c>
      <c r="H1354">
        <v>7548</v>
      </c>
      <c r="I1354" s="12" t="s">
        <v>10</v>
      </c>
      <c r="J1354" s="12"/>
      <c r="K1354" s="12"/>
    </row>
    <row r="1355" spans="1:11" hidden="1" x14ac:dyDescent="0.25">
      <c r="A1355" s="12" t="s">
        <v>686</v>
      </c>
      <c r="B1355" t="s">
        <v>23</v>
      </c>
      <c r="C1355" t="s">
        <v>1659</v>
      </c>
      <c r="D1355" t="s">
        <v>53</v>
      </c>
      <c r="E1355" t="s">
        <v>29</v>
      </c>
      <c r="F1355" t="s">
        <v>1650</v>
      </c>
      <c r="G1355" t="s">
        <v>27</v>
      </c>
      <c r="H1355">
        <v>4817</v>
      </c>
      <c r="I1355" s="12" t="s">
        <v>10</v>
      </c>
      <c r="J1355" s="12"/>
      <c r="K1355" s="12"/>
    </row>
    <row r="1356" spans="1:11" hidden="1" x14ac:dyDescent="0.25">
      <c r="A1356" s="12" t="s">
        <v>686</v>
      </c>
      <c r="B1356" t="s">
        <v>23</v>
      </c>
      <c r="C1356" t="s">
        <v>1659</v>
      </c>
      <c r="D1356" t="s">
        <v>1660</v>
      </c>
      <c r="E1356" t="s">
        <v>40</v>
      </c>
      <c r="F1356" t="s">
        <v>1657</v>
      </c>
      <c r="G1356" t="s">
        <v>27</v>
      </c>
      <c r="H1356">
        <v>4817</v>
      </c>
      <c r="I1356" s="12" t="s">
        <v>11</v>
      </c>
      <c r="J1356" s="12"/>
      <c r="K1356" s="12"/>
    </row>
    <row r="1357" spans="1:11" hidden="1" x14ac:dyDescent="0.25">
      <c r="A1357" s="12" t="s">
        <v>686</v>
      </c>
      <c r="B1357" t="s">
        <v>23</v>
      </c>
      <c r="C1357" t="s">
        <v>1659</v>
      </c>
      <c r="D1357" t="s">
        <v>54</v>
      </c>
      <c r="E1357" t="s">
        <v>26</v>
      </c>
      <c r="F1357" t="s">
        <v>1650</v>
      </c>
      <c r="G1357" t="s">
        <v>27</v>
      </c>
      <c r="H1357">
        <v>4817</v>
      </c>
      <c r="I1357" s="12" t="s">
        <v>10</v>
      </c>
      <c r="J1357" s="12"/>
      <c r="K1357" s="12"/>
    </row>
    <row r="1358" spans="1:11" hidden="1" x14ac:dyDescent="0.25">
      <c r="A1358" s="12" t="s">
        <v>686</v>
      </c>
      <c r="B1358" t="s">
        <v>23</v>
      </c>
      <c r="C1358" t="s">
        <v>1659</v>
      </c>
      <c r="D1358" t="s">
        <v>332</v>
      </c>
      <c r="E1358" t="s">
        <v>26</v>
      </c>
      <c r="F1358" t="s">
        <v>107</v>
      </c>
      <c r="G1358" t="s">
        <v>36</v>
      </c>
      <c r="H1358">
        <v>4817</v>
      </c>
      <c r="I1358" s="12" t="s">
        <v>11</v>
      </c>
      <c r="J1358" s="12"/>
      <c r="K1358" s="12"/>
    </row>
    <row r="1359" spans="1:11" x14ac:dyDescent="0.25">
      <c r="A1359" s="12" t="s">
        <v>686</v>
      </c>
      <c r="B1359" t="s">
        <v>23</v>
      </c>
      <c r="C1359" t="s">
        <v>1659</v>
      </c>
      <c r="D1359" t="s">
        <v>1661</v>
      </c>
      <c r="E1359" t="s">
        <v>29</v>
      </c>
      <c r="F1359" t="s">
        <v>1656</v>
      </c>
      <c r="G1359" t="s">
        <v>36</v>
      </c>
      <c r="H1359">
        <v>4817</v>
      </c>
      <c r="I1359" s="12" t="s">
        <v>12</v>
      </c>
      <c r="J1359" s="12"/>
      <c r="K1359" s="12" t="s">
        <v>688</v>
      </c>
    </row>
    <row r="1360" spans="1:11" x14ac:dyDescent="0.25">
      <c r="A1360" s="12" t="s">
        <v>686</v>
      </c>
      <c r="B1360" t="s">
        <v>23</v>
      </c>
      <c r="C1360" t="s">
        <v>1659</v>
      </c>
      <c r="D1360" t="s">
        <v>1662</v>
      </c>
      <c r="E1360" t="s">
        <v>29</v>
      </c>
      <c r="F1360" t="s">
        <v>1656</v>
      </c>
      <c r="G1360" t="s">
        <v>36</v>
      </c>
      <c r="H1360">
        <v>4817</v>
      </c>
      <c r="I1360" s="12" t="s">
        <v>12</v>
      </c>
      <c r="J1360" s="12"/>
      <c r="K1360" s="12" t="s">
        <v>688</v>
      </c>
    </row>
    <row r="1361" spans="1:13" s="18" customFormat="1" ht="122.25" customHeight="1" x14ac:dyDescent="0.25">
      <c r="A1361" s="17" t="s">
        <v>686</v>
      </c>
      <c r="B1361" s="18" t="s">
        <v>23</v>
      </c>
      <c r="C1361" s="18" t="s">
        <v>1659</v>
      </c>
      <c r="D1361" s="18" t="s">
        <v>333</v>
      </c>
      <c r="E1361" s="18" t="s">
        <v>29</v>
      </c>
      <c r="F1361" s="18" t="s">
        <v>1663</v>
      </c>
      <c r="G1361" s="18" t="s">
        <v>36</v>
      </c>
      <c r="H1361" s="18">
        <v>4817</v>
      </c>
      <c r="I1361" s="17" t="s">
        <v>11</v>
      </c>
      <c r="J1361" s="17"/>
      <c r="K1361" s="17" t="s">
        <v>685</v>
      </c>
      <c r="M1361" s="21" t="s">
        <v>2446</v>
      </c>
    </row>
    <row r="1362" spans="1:13" hidden="1" x14ac:dyDescent="0.25">
      <c r="A1362" s="12" t="s">
        <v>686</v>
      </c>
      <c r="B1362" t="s">
        <v>23</v>
      </c>
      <c r="C1362" t="s">
        <v>1659</v>
      </c>
      <c r="D1362" t="s">
        <v>663</v>
      </c>
      <c r="E1362" t="s">
        <v>40</v>
      </c>
      <c r="F1362" t="s">
        <v>1657</v>
      </c>
      <c r="G1362" t="s">
        <v>36</v>
      </c>
      <c r="H1362">
        <v>4817</v>
      </c>
      <c r="I1362" s="12" t="s">
        <v>11</v>
      </c>
      <c r="J1362" s="12"/>
      <c r="K1362" s="12"/>
    </row>
    <row r="1363" spans="1:13" hidden="1" x14ac:dyDescent="0.25">
      <c r="A1363" s="12" t="s">
        <v>686</v>
      </c>
      <c r="B1363" t="s">
        <v>23</v>
      </c>
      <c r="C1363" t="s">
        <v>1659</v>
      </c>
      <c r="D1363" t="s">
        <v>1664</v>
      </c>
      <c r="E1363" t="s">
        <v>29</v>
      </c>
      <c r="F1363" t="s">
        <v>1651</v>
      </c>
      <c r="G1363" t="s">
        <v>36</v>
      </c>
      <c r="H1363">
        <v>4817</v>
      </c>
      <c r="I1363" s="12" t="s">
        <v>11</v>
      </c>
      <c r="J1363" s="12"/>
      <c r="K1363" s="12"/>
    </row>
    <row r="1364" spans="1:13" hidden="1" x14ac:dyDescent="0.25">
      <c r="A1364" s="12" t="s">
        <v>686</v>
      </c>
      <c r="B1364" t="s">
        <v>23</v>
      </c>
      <c r="C1364" t="s">
        <v>1659</v>
      </c>
      <c r="D1364" t="s">
        <v>1665</v>
      </c>
      <c r="E1364" t="s">
        <v>29</v>
      </c>
      <c r="F1364" t="s">
        <v>1651</v>
      </c>
      <c r="G1364" t="s">
        <v>36</v>
      </c>
      <c r="H1364">
        <v>4817</v>
      </c>
      <c r="I1364" s="12" t="s">
        <v>11</v>
      </c>
      <c r="J1364" s="12"/>
      <c r="K1364" s="12"/>
    </row>
    <row r="1365" spans="1:13" ht="17.25" customHeight="1" x14ac:dyDescent="0.25">
      <c r="A1365" s="12" t="s">
        <v>686</v>
      </c>
      <c r="B1365" t="s">
        <v>23</v>
      </c>
      <c r="C1365" t="s">
        <v>1659</v>
      </c>
      <c r="D1365" t="s">
        <v>37</v>
      </c>
      <c r="E1365" t="s">
        <v>26</v>
      </c>
      <c r="F1365" t="s">
        <v>1655</v>
      </c>
      <c r="G1365" t="s">
        <v>27</v>
      </c>
      <c r="H1365">
        <v>4817</v>
      </c>
      <c r="I1365" s="12" t="s">
        <v>10</v>
      </c>
      <c r="J1365" s="12"/>
      <c r="K1365" s="12"/>
    </row>
    <row r="1366" spans="1:13" s="18" customFormat="1" ht="65.25" customHeight="1" x14ac:dyDescent="0.25">
      <c r="A1366" s="17" t="s">
        <v>686</v>
      </c>
      <c r="B1366" s="18" t="s">
        <v>23</v>
      </c>
      <c r="C1366" s="18" t="s">
        <v>1659</v>
      </c>
      <c r="D1366" s="18" t="s">
        <v>38</v>
      </c>
      <c r="E1366" s="18" t="s">
        <v>29</v>
      </c>
      <c r="F1366" s="18" t="s">
        <v>1656</v>
      </c>
      <c r="G1366" s="18" t="s">
        <v>27</v>
      </c>
      <c r="H1366" s="18">
        <v>4817</v>
      </c>
      <c r="I1366" s="17" t="s">
        <v>12</v>
      </c>
      <c r="J1366" s="17"/>
      <c r="K1366" s="17" t="s">
        <v>688</v>
      </c>
    </row>
    <row r="1367" spans="1:13" hidden="1" x14ac:dyDescent="0.25">
      <c r="A1367" s="12" t="s">
        <v>686</v>
      </c>
      <c r="B1367" t="s">
        <v>23</v>
      </c>
      <c r="C1367" t="s">
        <v>1659</v>
      </c>
      <c r="D1367" t="s">
        <v>39</v>
      </c>
      <c r="E1367" t="s">
        <v>40</v>
      </c>
      <c r="F1367" t="s">
        <v>1657</v>
      </c>
      <c r="G1367" t="s">
        <v>27</v>
      </c>
      <c r="H1367">
        <v>4817</v>
      </c>
      <c r="I1367" s="12" t="s">
        <v>10</v>
      </c>
      <c r="J1367" s="12"/>
      <c r="K1367" s="12"/>
    </row>
    <row r="1368" spans="1:13" x14ac:dyDescent="0.25">
      <c r="A1368" s="12" t="s">
        <v>686</v>
      </c>
      <c r="B1368" t="s">
        <v>23</v>
      </c>
      <c r="C1368" t="s">
        <v>1659</v>
      </c>
      <c r="D1368" t="s">
        <v>41</v>
      </c>
      <c r="E1368" t="s">
        <v>29</v>
      </c>
      <c r="F1368" t="s">
        <v>1656</v>
      </c>
      <c r="G1368" t="s">
        <v>27</v>
      </c>
      <c r="H1368">
        <v>4817</v>
      </c>
      <c r="I1368" s="12" t="s">
        <v>12</v>
      </c>
      <c r="J1368" s="12"/>
      <c r="K1368" s="12" t="s">
        <v>688</v>
      </c>
    </row>
    <row r="1369" spans="1:13" hidden="1" x14ac:dyDescent="0.25">
      <c r="A1369" s="12" t="s">
        <v>686</v>
      </c>
      <c r="B1369" t="s">
        <v>23</v>
      </c>
      <c r="C1369" t="s">
        <v>1659</v>
      </c>
      <c r="D1369" t="s">
        <v>42</v>
      </c>
      <c r="E1369" t="s">
        <v>40</v>
      </c>
      <c r="F1369" t="s">
        <v>1657</v>
      </c>
      <c r="G1369" t="s">
        <v>27</v>
      </c>
      <c r="H1369">
        <v>4817</v>
      </c>
      <c r="I1369" s="12" t="s">
        <v>10</v>
      </c>
      <c r="J1369" s="12"/>
      <c r="K1369" s="12"/>
    </row>
    <row r="1370" spans="1:13" hidden="1" x14ac:dyDescent="0.25">
      <c r="A1370" s="12" t="s">
        <v>686</v>
      </c>
      <c r="B1370" t="s">
        <v>23</v>
      </c>
      <c r="C1370" t="s">
        <v>1764</v>
      </c>
      <c r="D1370" t="s">
        <v>1740</v>
      </c>
      <c r="E1370" t="s">
        <v>29</v>
      </c>
      <c r="F1370" t="s">
        <v>1674</v>
      </c>
      <c r="G1370" t="s">
        <v>27</v>
      </c>
      <c r="H1370">
        <v>1</v>
      </c>
      <c r="I1370" s="12" t="s">
        <v>10</v>
      </c>
      <c r="J1370" s="12"/>
      <c r="K1370" s="12"/>
    </row>
    <row r="1371" spans="1:13" hidden="1" x14ac:dyDescent="0.25">
      <c r="A1371" s="12" t="s">
        <v>686</v>
      </c>
      <c r="B1371" t="s">
        <v>23</v>
      </c>
      <c r="C1371" t="s">
        <v>1764</v>
      </c>
      <c r="D1371" t="s">
        <v>1765</v>
      </c>
      <c r="E1371" t="s">
        <v>29</v>
      </c>
      <c r="F1371" t="s">
        <v>1650</v>
      </c>
      <c r="G1371" t="s">
        <v>27</v>
      </c>
      <c r="H1371">
        <v>1</v>
      </c>
      <c r="I1371" s="12" t="s">
        <v>10</v>
      </c>
      <c r="J1371" s="12"/>
      <c r="K1371" s="12"/>
    </row>
    <row r="1372" spans="1:13" hidden="1" x14ac:dyDescent="0.25">
      <c r="A1372" s="12" t="s">
        <v>686</v>
      </c>
      <c r="B1372" t="s">
        <v>23</v>
      </c>
      <c r="C1372" t="s">
        <v>1734</v>
      </c>
      <c r="D1372" t="s">
        <v>125</v>
      </c>
      <c r="E1372" t="s">
        <v>29</v>
      </c>
      <c r="F1372" t="s">
        <v>1709</v>
      </c>
      <c r="G1372" t="s">
        <v>27</v>
      </c>
      <c r="H1372">
        <v>48</v>
      </c>
      <c r="I1372" s="12" t="s">
        <v>10</v>
      </c>
      <c r="J1372" s="12"/>
      <c r="K1372" s="12"/>
    </row>
    <row r="1373" spans="1:13" hidden="1" x14ac:dyDescent="0.25">
      <c r="A1373" s="12" t="s">
        <v>686</v>
      </c>
      <c r="B1373" t="s">
        <v>23</v>
      </c>
      <c r="C1373" t="s">
        <v>1734</v>
      </c>
      <c r="D1373" t="s">
        <v>280</v>
      </c>
      <c r="E1373" t="s">
        <v>29</v>
      </c>
      <c r="F1373" t="s">
        <v>1675</v>
      </c>
      <c r="G1373" t="s">
        <v>27</v>
      </c>
      <c r="H1373">
        <v>48</v>
      </c>
      <c r="I1373" s="12" t="s">
        <v>10</v>
      </c>
      <c r="J1373" s="12"/>
      <c r="K1373" s="12"/>
    </row>
    <row r="1374" spans="1:13" hidden="1" x14ac:dyDescent="0.25">
      <c r="A1374" s="12" t="s">
        <v>686</v>
      </c>
      <c r="B1374" t="s">
        <v>23</v>
      </c>
      <c r="C1374" t="s">
        <v>1734</v>
      </c>
      <c r="D1374" t="s">
        <v>45</v>
      </c>
      <c r="E1374" t="s">
        <v>40</v>
      </c>
      <c r="F1374" t="s">
        <v>1657</v>
      </c>
      <c r="G1374" t="s">
        <v>27</v>
      </c>
      <c r="H1374">
        <v>48</v>
      </c>
      <c r="I1374" s="12" t="s">
        <v>10</v>
      </c>
      <c r="J1374" s="12"/>
      <c r="K1374" s="12"/>
    </row>
    <row r="1375" spans="1:13" hidden="1" x14ac:dyDescent="0.25">
      <c r="A1375" s="12" t="s">
        <v>686</v>
      </c>
      <c r="B1375" t="s">
        <v>23</v>
      </c>
      <c r="C1375" t="s">
        <v>1734</v>
      </c>
      <c r="D1375" t="s">
        <v>59</v>
      </c>
      <c r="E1375" t="s">
        <v>40</v>
      </c>
      <c r="F1375" t="s">
        <v>1657</v>
      </c>
      <c r="G1375" t="s">
        <v>27</v>
      </c>
      <c r="H1375">
        <v>48</v>
      </c>
      <c r="I1375" s="12" t="s">
        <v>10</v>
      </c>
      <c r="J1375" s="12"/>
      <c r="K1375" s="12"/>
    </row>
    <row r="1376" spans="1:13" hidden="1" x14ac:dyDescent="0.25">
      <c r="A1376" s="12" t="s">
        <v>686</v>
      </c>
      <c r="B1376" t="s">
        <v>23</v>
      </c>
      <c r="C1376" t="s">
        <v>1734</v>
      </c>
      <c r="D1376" t="s">
        <v>42</v>
      </c>
      <c r="E1376" t="s">
        <v>40</v>
      </c>
      <c r="F1376" t="s">
        <v>1657</v>
      </c>
      <c r="G1376" t="s">
        <v>27</v>
      </c>
      <c r="H1376">
        <v>48</v>
      </c>
      <c r="I1376" s="12" t="s">
        <v>10</v>
      </c>
      <c r="J1376" s="12"/>
      <c r="K1376" s="12"/>
    </row>
    <row r="1377" spans="1:11" hidden="1" x14ac:dyDescent="0.25">
      <c r="A1377" s="12" t="s">
        <v>686</v>
      </c>
      <c r="B1377" t="s">
        <v>23</v>
      </c>
      <c r="C1377" t="s">
        <v>1766</v>
      </c>
      <c r="D1377" t="s">
        <v>1740</v>
      </c>
      <c r="E1377" t="s">
        <v>29</v>
      </c>
      <c r="F1377" t="s">
        <v>1674</v>
      </c>
      <c r="G1377" t="s">
        <v>27</v>
      </c>
      <c r="H1377">
        <v>1</v>
      </c>
      <c r="I1377" s="12" t="s">
        <v>10</v>
      </c>
      <c r="J1377" s="12"/>
      <c r="K1377" s="12"/>
    </row>
    <row r="1378" spans="1:11" hidden="1" x14ac:dyDescent="0.25">
      <c r="A1378" s="12" t="s">
        <v>686</v>
      </c>
      <c r="B1378" t="s">
        <v>23</v>
      </c>
      <c r="C1378" t="s">
        <v>1766</v>
      </c>
      <c r="D1378" t="s">
        <v>1767</v>
      </c>
      <c r="E1378" t="s">
        <v>29</v>
      </c>
      <c r="F1378" t="s">
        <v>1650</v>
      </c>
      <c r="G1378" t="s">
        <v>27</v>
      </c>
      <c r="H1378">
        <v>1</v>
      </c>
      <c r="I1378" s="12" t="s">
        <v>10</v>
      </c>
      <c r="J1378" s="12"/>
      <c r="K1378" s="12"/>
    </row>
    <row r="1379" spans="1:11" hidden="1" x14ac:dyDescent="0.25">
      <c r="A1379" s="12" t="s">
        <v>686</v>
      </c>
      <c r="B1379" t="s">
        <v>23</v>
      </c>
      <c r="C1379" t="s">
        <v>1735</v>
      </c>
      <c r="D1379" t="s">
        <v>1735</v>
      </c>
      <c r="E1379" t="s">
        <v>29</v>
      </c>
      <c r="F1379" t="s">
        <v>1651</v>
      </c>
      <c r="G1379" t="s">
        <v>27</v>
      </c>
      <c r="H1379">
        <v>4</v>
      </c>
      <c r="I1379" s="12" t="s">
        <v>10</v>
      </c>
      <c r="J1379" s="12"/>
      <c r="K1379" s="12"/>
    </row>
    <row r="1380" spans="1:11" hidden="1" x14ac:dyDescent="0.25">
      <c r="A1380" s="12" t="s">
        <v>686</v>
      </c>
      <c r="B1380" t="s">
        <v>23</v>
      </c>
      <c r="C1380" t="s">
        <v>1735</v>
      </c>
      <c r="D1380" t="s">
        <v>280</v>
      </c>
      <c r="E1380" t="s">
        <v>29</v>
      </c>
      <c r="F1380" t="s">
        <v>1675</v>
      </c>
      <c r="G1380" t="s">
        <v>27</v>
      </c>
      <c r="H1380">
        <v>4</v>
      </c>
      <c r="I1380" s="12" t="s">
        <v>10</v>
      </c>
      <c r="J1380" s="12"/>
      <c r="K1380" s="12"/>
    </row>
    <row r="1381" spans="1:11" hidden="1" x14ac:dyDescent="0.25">
      <c r="A1381" s="12" t="s">
        <v>686</v>
      </c>
      <c r="B1381" t="s">
        <v>23</v>
      </c>
      <c r="C1381" t="s">
        <v>1735</v>
      </c>
      <c r="D1381" t="s">
        <v>45</v>
      </c>
      <c r="E1381" t="s">
        <v>40</v>
      </c>
      <c r="F1381" t="s">
        <v>1657</v>
      </c>
      <c r="G1381" t="s">
        <v>27</v>
      </c>
      <c r="H1381">
        <v>4</v>
      </c>
      <c r="I1381" s="12" t="s">
        <v>10</v>
      </c>
      <c r="J1381" s="12"/>
      <c r="K1381" s="12"/>
    </row>
    <row r="1382" spans="1:11" hidden="1" x14ac:dyDescent="0.25">
      <c r="A1382" s="12" t="s">
        <v>686</v>
      </c>
      <c r="B1382" t="s">
        <v>23</v>
      </c>
      <c r="C1382" t="s">
        <v>1735</v>
      </c>
      <c r="D1382" t="s">
        <v>59</v>
      </c>
      <c r="E1382" t="s">
        <v>40</v>
      </c>
      <c r="F1382" t="s">
        <v>1657</v>
      </c>
      <c r="G1382" t="s">
        <v>27</v>
      </c>
      <c r="H1382">
        <v>4</v>
      </c>
      <c r="I1382" s="12" t="s">
        <v>10</v>
      </c>
      <c r="J1382" s="12"/>
      <c r="K1382" s="12"/>
    </row>
    <row r="1383" spans="1:11" hidden="1" x14ac:dyDescent="0.25">
      <c r="A1383" s="12" t="s">
        <v>686</v>
      </c>
      <c r="B1383" t="s">
        <v>23</v>
      </c>
      <c r="C1383" t="s">
        <v>1735</v>
      </c>
      <c r="D1383" t="s">
        <v>42</v>
      </c>
      <c r="E1383" t="s">
        <v>40</v>
      </c>
      <c r="F1383" t="s">
        <v>1657</v>
      </c>
      <c r="G1383" t="s">
        <v>27</v>
      </c>
      <c r="H1383">
        <v>4</v>
      </c>
      <c r="I1383" s="12" t="s">
        <v>10</v>
      </c>
      <c r="J1383" s="12"/>
      <c r="K1383" s="12"/>
    </row>
    <row r="1384" spans="1:11" hidden="1" x14ac:dyDescent="0.25">
      <c r="A1384" s="12" t="s">
        <v>686</v>
      </c>
      <c r="B1384" t="s">
        <v>23</v>
      </c>
      <c r="C1384" t="s">
        <v>1736</v>
      </c>
      <c r="D1384" t="s">
        <v>1736</v>
      </c>
      <c r="E1384" t="s">
        <v>29</v>
      </c>
      <c r="F1384" t="s">
        <v>1651</v>
      </c>
      <c r="G1384" t="s">
        <v>27</v>
      </c>
      <c r="H1384">
        <v>22</v>
      </c>
      <c r="I1384" s="12" t="s">
        <v>10</v>
      </c>
      <c r="J1384" s="12"/>
      <c r="K1384" s="12"/>
    </row>
    <row r="1385" spans="1:11" hidden="1" x14ac:dyDescent="0.25">
      <c r="A1385" s="12" t="s">
        <v>686</v>
      </c>
      <c r="B1385" t="s">
        <v>23</v>
      </c>
      <c r="C1385" t="s">
        <v>1736</v>
      </c>
      <c r="D1385" t="s">
        <v>280</v>
      </c>
      <c r="E1385" t="s">
        <v>29</v>
      </c>
      <c r="F1385" t="s">
        <v>1675</v>
      </c>
      <c r="G1385" t="s">
        <v>27</v>
      </c>
      <c r="H1385">
        <v>22</v>
      </c>
      <c r="I1385" s="12" t="s">
        <v>10</v>
      </c>
      <c r="J1385" s="12"/>
      <c r="K1385" s="12"/>
    </row>
    <row r="1386" spans="1:11" hidden="1" x14ac:dyDescent="0.25">
      <c r="A1386" s="12" t="s">
        <v>686</v>
      </c>
      <c r="B1386" t="s">
        <v>23</v>
      </c>
      <c r="C1386" t="s">
        <v>1736</v>
      </c>
      <c r="D1386" t="s">
        <v>45</v>
      </c>
      <c r="E1386" t="s">
        <v>40</v>
      </c>
      <c r="F1386" t="s">
        <v>1657</v>
      </c>
      <c r="G1386" t="s">
        <v>27</v>
      </c>
      <c r="H1386">
        <v>22</v>
      </c>
      <c r="I1386" s="12" t="s">
        <v>10</v>
      </c>
      <c r="J1386" s="12"/>
      <c r="K1386" s="12"/>
    </row>
    <row r="1387" spans="1:11" hidden="1" x14ac:dyDescent="0.25">
      <c r="A1387" s="12" t="s">
        <v>686</v>
      </c>
      <c r="B1387" t="s">
        <v>23</v>
      </c>
      <c r="C1387" t="s">
        <v>1736</v>
      </c>
      <c r="D1387" t="s">
        <v>59</v>
      </c>
      <c r="E1387" t="s">
        <v>40</v>
      </c>
      <c r="F1387" t="s">
        <v>1657</v>
      </c>
      <c r="G1387" t="s">
        <v>27</v>
      </c>
      <c r="H1387">
        <v>22</v>
      </c>
      <c r="I1387" s="12" t="s">
        <v>10</v>
      </c>
      <c r="J1387" s="12"/>
      <c r="K1387" s="12"/>
    </row>
    <row r="1388" spans="1:11" hidden="1" x14ac:dyDescent="0.25">
      <c r="A1388" s="12" t="s">
        <v>686</v>
      </c>
      <c r="B1388" t="s">
        <v>23</v>
      </c>
      <c r="C1388" t="s">
        <v>1736</v>
      </c>
      <c r="D1388" t="s">
        <v>42</v>
      </c>
      <c r="E1388" t="s">
        <v>40</v>
      </c>
      <c r="F1388" t="s">
        <v>1657</v>
      </c>
      <c r="G1388" t="s">
        <v>27</v>
      </c>
      <c r="H1388">
        <v>22</v>
      </c>
      <c r="I1388" s="12" t="s">
        <v>10</v>
      </c>
      <c r="J1388" s="12"/>
      <c r="K1388" s="12"/>
    </row>
    <row r="1389" spans="1:11" hidden="1" x14ac:dyDescent="0.25">
      <c r="A1389" s="12" t="s">
        <v>686</v>
      </c>
      <c r="B1389" t="s">
        <v>23</v>
      </c>
      <c r="C1389" t="s">
        <v>1737</v>
      </c>
      <c r="D1389" t="s">
        <v>1737</v>
      </c>
      <c r="E1389" t="s">
        <v>29</v>
      </c>
      <c r="F1389" t="s">
        <v>1651</v>
      </c>
      <c r="G1389" t="s">
        <v>27</v>
      </c>
      <c r="H1389">
        <v>11</v>
      </c>
      <c r="I1389" s="12" t="s">
        <v>10</v>
      </c>
      <c r="J1389" s="12"/>
      <c r="K1389" s="12"/>
    </row>
    <row r="1390" spans="1:11" hidden="1" x14ac:dyDescent="0.25">
      <c r="A1390" s="12" t="s">
        <v>686</v>
      </c>
      <c r="B1390" t="s">
        <v>23</v>
      </c>
      <c r="C1390" t="s">
        <v>1737</v>
      </c>
      <c r="D1390" t="s">
        <v>280</v>
      </c>
      <c r="E1390" t="s">
        <v>29</v>
      </c>
      <c r="F1390" t="s">
        <v>1675</v>
      </c>
      <c r="G1390" t="s">
        <v>27</v>
      </c>
      <c r="H1390">
        <v>11</v>
      </c>
      <c r="I1390" s="12" t="s">
        <v>10</v>
      </c>
      <c r="J1390" s="12"/>
      <c r="K1390" s="12"/>
    </row>
    <row r="1391" spans="1:11" hidden="1" x14ac:dyDescent="0.25">
      <c r="A1391" s="12" t="s">
        <v>686</v>
      </c>
      <c r="B1391" t="s">
        <v>23</v>
      </c>
      <c r="C1391" t="s">
        <v>1737</v>
      </c>
      <c r="D1391" t="s">
        <v>45</v>
      </c>
      <c r="E1391" t="s">
        <v>40</v>
      </c>
      <c r="F1391" t="s">
        <v>1657</v>
      </c>
      <c r="G1391" t="s">
        <v>27</v>
      </c>
      <c r="H1391">
        <v>11</v>
      </c>
      <c r="I1391" s="12" t="s">
        <v>10</v>
      </c>
      <c r="J1391" s="12"/>
      <c r="K1391" s="12"/>
    </row>
    <row r="1392" spans="1:11" hidden="1" x14ac:dyDescent="0.25">
      <c r="A1392" s="12" t="s">
        <v>686</v>
      </c>
      <c r="B1392" t="s">
        <v>23</v>
      </c>
      <c r="C1392" t="s">
        <v>1737</v>
      </c>
      <c r="D1392" t="s">
        <v>59</v>
      </c>
      <c r="E1392" t="s">
        <v>40</v>
      </c>
      <c r="F1392" t="s">
        <v>1657</v>
      </c>
      <c r="G1392" t="s">
        <v>27</v>
      </c>
      <c r="H1392">
        <v>11</v>
      </c>
      <c r="I1392" s="12" t="s">
        <v>10</v>
      </c>
      <c r="J1392" s="12"/>
      <c r="K1392" s="12"/>
    </row>
    <row r="1393" spans="1:11" hidden="1" x14ac:dyDescent="0.25">
      <c r="A1393" s="12" t="s">
        <v>686</v>
      </c>
      <c r="B1393" t="s">
        <v>23</v>
      </c>
      <c r="C1393" t="s">
        <v>1737</v>
      </c>
      <c r="D1393" t="s">
        <v>42</v>
      </c>
      <c r="E1393" t="s">
        <v>40</v>
      </c>
      <c r="F1393" t="s">
        <v>1657</v>
      </c>
      <c r="G1393" t="s">
        <v>27</v>
      </c>
      <c r="H1393">
        <v>11</v>
      </c>
      <c r="I1393" s="12" t="s">
        <v>10</v>
      </c>
      <c r="J1393" s="12"/>
      <c r="K1393" s="12"/>
    </row>
    <row r="1394" spans="1:11" hidden="1" x14ac:dyDescent="0.25">
      <c r="A1394" s="12" t="s">
        <v>686</v>
      </c>
      <c r="B1394" t="s">
        <v>23</v>
      </c>
      <c r="C1394" t="s">
        <v>1738</v>
      </c>
      <c r="D1394" t="s">
        <v>1738</v>
      </c>
      <c r="E1394" t="s">
        <v>29</v>
      </c>
      <c r="F1394" t="s">
        <v>1651</v>
      </c>
      <c r="G1394" t="s">
        <v>27</v>
      </c>
      <c r="H1394">
        <v>4</v>
      </c>
      <c r="I1394" s="12" t="s">
        <v>10</v>
      </c>
      <c r="J1394" s="12"/>
      <c r="K1394" s="12"/>
    </row>
    <row r="1395" spans="1:11" hidden="1" x14ac:dyDescent="0.25">
      <c r="A1395" s="12" t="s">
        <v>686</v>
      </c>
      <c r="B1395" t="s">
        <v>23</v>
      </c>
      <c r="C1395" t="s">
        <v>1738</v>
      </c>
      <c r="D1395" t="s">
        <v>280</v>
      </c>
      <c r="E1395" t="s">
        <v>29</v>
      </c>
      <c r="F1395" t="s">
        <v>1675</v>
      </c>
      <c r="G1395" t="s">
        <v>27</v>
      </c>
      <c r="H1395">
        <v>4</v>
      </c>
      <c r="I1395" s="12" t="s">
        <v>10</v>
      </c>
      <c r="J1395" s="12"/>
      <c r="K1395" s="12"/>
    </row>
    <row r="1396" spans="1:11" hidden="1" x14ac:dyDescent="0.25">
      <c r="A1396" s="12" t="s">
        <v>686</v>
      </c>
      <c r="B1396" t="s">
        <v>23</v>
      </c>
      <c r="C1396" t="s">
        <v>1738</v>
      </c>
      <c r="D1396" t="s">
        <v>45</v>
      </c>
      <c r="E1396" t="s">
        <v>40</v>
      </c>
      <c r="F1396" t="s">
        <v>1657</v>
      </c>
      <c r="G1396" t="s">
        <v>27</v>
      </c>
      <c r="H1396">
        <v>4</v>
      </c>
      <c r="I1396" s="12" t="s">
        <v>10</v>
      </c>
      <c r="J1396" s="12"/>
      <c r="K1396" s="12"/>
    </row>
    <row r="1397" spans="1:11" hidden="1" x14ac:dyDescent="0.25">
      <c r="A1397" s="12" t="s">
        <v>686</v>
      </c>
      <c r="B1397" t="s">
        <v>23</v>
      </c>
      <c r="C1397" t="s">
        <v>1738</v>
      </c>
      <c r="D1397" t="s">
        <v>59</v>
      </c>
      <c r="E1397" t="s">
        <v>40</v>
      </c>
      <c r="F1397" t="s">
        <v>1657</v>
      </c>
      <c r="G1397" t="s">
        <v>27</v>
      </c>
      <c r="H1397">
        <v>4</v>
      </c>
      <c r="I1397" s="12" t="s">
        <v>10</v>
      </c>
      <c r="J1397" s="12"/>
      <c r="K1397" s="12"/>
    </row>
    <row r="1398" spans="1:11" hidden="1" x14ac:dyDescent="0.25">
      <c r="A1398" s="12" t="s">
        <v>686</v>
      </c>
      <c r="B1398" t="s">
        <v>23</v>
      </c>
      <c r="C1398" t="s">
        <v>1738</v>
      </c>
      <c r="D1398" t="s">
        <v>42</v>
      </c>
      <c r="E1398" t="s">
        <v>40</v>
      </c>
      <c r="F1398" t="s">
        <v>1657</v>
      </c>
      <c r="G1398" t="s">
        <v>27</v>
      </c>
      <c r="H1398">
        <v>4</v>
      </c>
      <c r="I1398" s="12" t="s">
        <v>10</v>
      </c>
      <c r="J1398" s="12"/>
      <c r="K1398" s="12"/>
    </row>
    <row r="1399" spans="1:11" hidden="1" x14ac:dyDescent="0.25">
      <c r="A1399" s="12" t="s">
        <v>686</v>
      </c>
      <c r="B1399" t="s">
        <v>23</v>
      </c>
      <c r="C1399" t="s">
        <v>1768</v>
      </c>
      <c r="D1399" t="s">
        <v>1740</v>
      </c>
      <c r="E1399" t="s">
        <v>29</v>
      </c>
      <c r="F1399" t="s">
        <v>1674</v>
      </c>
      <c r="G1399" t="s">
        <v>27</v>
      </c>
      <c r="H1399">
        <v>1</v>
      </c>
      <c r="I1399" s="12" t="s">
        <v>10</v>
      </c>
      <c r="J1399" s="12"/>
      <c r="K1399" s="12"/>
    </row>
    <row r="1400" spans="1:11" hidden="1" x14ac:dyDescent="0.25">
      <c r="A1400" s="12" t="s">
        <v>686</v>
      </c>
      <c r="B1400" t="s">
        <v>23</v>
      </c>
      <c r="C1400" t="s">
        <v>1768</v>
      </c>
      <c r="D1400" t="s">
        <v>1769</v>
      </c>
      <c r="E1400" t="s">
        <v>29</v>
      </c>
      <c r="F1400" t="s">
        <v>1650</v>
      </c>
      <c r="G1400" t="s">
        <v>27</v>
      </c>
      <c r="H1400">
        <v>1</v>
      </c>
      <c r="I1400" s="12" t="s">
        <v>10</v>
      </c>
      <c r="J1400" s="12"/>
      <c r="K1400" s="12"/>
    </row>
  </sheetData>
  <autoFilter ref="A1:K1400">
    <filterColumn colId="10">
      <customFilters>
        <customFilter operator="notEqual" val=" "/>
      </customFilters>
    </filterColumn>
    <sortState ref="A2:K1400">
      <sortCondition ref="C1:C1400"/>
    </sortState>
  </autoFilter>
  <dataValidations count="1">
    <dataValidation type="list" allowBlank="1" showInputMessage="1" showErrorMessage="1" sqref="I151:I154 I2:I146 I157:I15957">
      <formula1>CLASSIFICATIONS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2"/>
  <sheetViews>
    <sheetView topLeftCell="B1" workbookViewId="0">
      <pane ySplit="1" topLeftCell="A2" activePane="bottomLeft" state="frozen"/>
      <selection pane="bottomLeft" activeCell="C2" sqref="C2:C1352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35.42578125" bestFit="1" customWidth="1"/>
    <col min="4" max="4" width="37.140625" bestFit="1" customWidth="1"/>
    <col min="5" max="5" width="12" bestFit="1" customWidth="1"/>
    <col min="6" max="6" width="16.7109375" bestFit="1" customWidth="1"/>
    <col min="7" max="7" width="10.85546875" bestFit="1" customWidth="1"/>
    <col min="8" max="8" width="15.5703125" bestFit="1" customWidth="1"/>
    <col min="9" max="9" width="34.28515625" bestFit="1" customWidth="1"/>
    <col min="10" max="10" width="11.5703125" bestFit="1" customWidth="1"/>
    <col min="11" max="11" width="35.85546875" customWidth="1"/>
    <col min="12" max="12" width="103.140625" customWidth="1"/>
    <col min="13" max="13" width="54.85546875" customWidth="1"/>
  </cols>
  <sheetData>
    <row r="1" spans="1:1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21</v>
      </c>
      <c r="L1" s="5" t="s">
        <v>1399</v>
      </c>
      <c r="M1" s="5" t="s">
        <v>1400</v>
      </c>
    </row>
    <row r="2" spans="1:13" x14ac:dyDescent="0.25">
      <c r="A2" t="s">
        <v>686</v>
      </c>
      <c r="B2" t="s">
        <v>23</v>
      </c>
      <c r="C2" t="s">
        <v>24</v>
      </c>
      <c r="D2" t="s">
        <v>25</v>
      </c>
      <c r="E2" t="s">
        <v>26</v>
      </c>
      <c r="F2">
        <v>10</v>
      </c>
      <c r="G2" t="s">
        <v>27</v>
      </c>
      <c r="H2">
        <v>5891</v>
      </c>
      <c r="I2" t="s">
        <v>10</v>
      </c>
    </row>
    <row r="3" spans="1:13" x14ac:dyDescent="0.25">
      <c r="A3" t="s">
        <v>686</v>
      </c>
      <c r="B3" t="s">
        <v>23</v>
      </c>
      <c r="C3" t="s">
        <v>24</v>
      </c>
      <c r="D3" t="s">
        <v>28</v>
      </c>
      <c r="E3" t="s">
        <v>29</v>
      </c>
      <c r="F3">
        <v>4</v>
      </c>
      <c r="G3" t="s">
        <v>27</v>
      </c>
      <c r="I3" t="s">
        <v>10</v>
      </c>
    </row>
    <row r="4" spans="1:13" x14ac:dyDescent="0.25">
      <c r="A4" t="s">
        <v>686</v>
      </c>
      <c r="B4" t="s">
        <v>23</v>
      </c>
      <c r="C4" t="s">
        <v>24</v>
      </c>
      <c r="D4" t="s">
        <v>30</v>
      </c>
      <c r="E4" t="s">
        <v>26</v>
      </c>
      <c r="F4">
        <v>10</v>
      </c>
      <c r="G4" t="s">
        <v>27</v>
      </c>
      <c r="I4" t="s">
        <v>10</v>
      </c>
    </row>
    <row r="5" spans="1:13" x14ac:dyDescent="0.25">
      <c r="A5" t="s">
        <v>686</v>
      </c>
      <c r="B5" t="s">
        <v>23</v>
      </c>
      <c r="C5" t="s">
        <v>24</v>
      </c>
      <c r="D5" t="s">
        <v>31</v>
      </c>
      <c r="E5" t="s">
        <v>29</v>
      </c>
      <c r="F5">
        <v>3</v>
      </c>
      <c r="G5" t="s">
        <v>27</v>
      </c>
      <c r="I5" t="s">
        <v>10</v>
      </c>
    </row>
    <row r="6" spans="1:13" x14ac:dyDescent="0.25">
      <c r="A6" t="s">
        <v>686</v>
      </c>
      <c r="B6" t="s">
        <v>23</v>
      </c>
      <c r="C6" t="s">
        <v>24</v>
      </c>
      <c r="D6" t="s">
        <v>32</v>
      </c>
      <c r="E6" t="s">
        <v>29</v>
      </c>
      <c r="F6">
        <v>3</v>
      </c>
      <c r="G6" t="s">
        <v>27</v>
      </c>
      <c r="I6" t="s">
        <v>10</v>
      </c>
    </row>
    <row r="7" spans="1:13" x14ac:dyDescent="0.25">
      <c r="A7" t="s">
        <v>686</v>
      </c>
      <c r="B7" t="s">
        <v>23</v>
      </c>
      <c r="C7" t="s">
        <v>24</v>
      </c>
      <c r="D7" t="s">
        <v>33</v>
      </c>
      <c r="E7" t="s">
        <v>26</v>
      </c>
      <c r="F7" t="s">
        <v>34</v>
      </c>
      <c r="G7" t="s">
        <v>27</v>
      </c>
      <c r="I7" t="s">
        <v>11</v>
      </c>
    </row>
    <row r="8" spans="1:13" x14ac:dyDescent="0.25">
      <c r="A8" t="s">
        <v>686</v>
      </c>
      <c r="B8" t="s">
        <v>23</v>
      </c>
      <c r="C8" t="s">
        <v>24</v>
      </c>
      <c r="D8" t="s">
        <v>35</v>
      </c>
      <c r="E8" t="s">
        <v>29</v>
      </c>
      <c r="F8">
        <v>4000</v>
      </c>
      <c r="G8" t="s">
        <v>36</v>
      </c>
      <c r="I8" t="s">
        <v>11</v>
      </c>
      <c r="K8" t="s">
        <v>687</v>
      </c>
      <c r="L8" s="7" t="s">
        <v>1345</v>
      </c>
    </row>
    <row r="9" spans="1:13" x14ac:dyDescent="0.25">
      <c r="A9" t="s">
        <v>686</v>
      </c>
      <c r="B9" t="s">
        <v>23</v>
      </c>
      <c r="C9" t="s">
        <v>24</v>
      </c>
      <c r="D9" t="s">
        <v>37</v>
      </c>
      <c r="E9" t="s">
        <v>26</v>
      </c>
      <c r="F9">
        <v>5</v>
      </c>
      <c r="G9" t="s">
        <v>27</v>
      </c>
      <c r="I9" t="s">
        <v>10</v>
      </c>
      <c r="L9" s="7" t="s">
        <v>1346</v>
      </c>
    </row>
    <row r="10" spans="1:13" x14ac:dyDescent="0.25">
      <c r="A10" t="s">
        <v>686</v>
      </c>
      <c r="B10" t="s">
        <v>23</v>
      </c>
      <c r="C10" t="s">
        <v>24</v>
      </c>
      <c r="D10" t="s">
        <v>38</v>
      </c>
      <c r="E10" t="s">
        <v>29</v>
      </c>
      <c r="F10">
        <v>30</v>
      </c>
      <c r="G10" t="s">
        <v>27</v>
      </c>
      <c r="I10" t="s">
        <v>12</v>
      </c>
      <c r="K10" t="s">
        <v>688</v>
      </c>
      <c r="L10" s="7" t="s">
        <v>1347</v>
      </c>
    </row>
    <row r="11" spans="1:13" x14ac:dyDescent="0.25">
      <c r="A11" t="s">
        <v>686</v>
      </c>
      <c r="B11" t="s">
        <v>23</v>
      </c>
      <c r="C11" t="s">
        <v>24</v>
      </c>
      <c r="D11" t="s">
        <v>39</v>
      </c>
      <c r="E11" t="s">
        <v>40</v>
      </c>
      <c r="F11">
        <v>7</v>
      </c>
      <c r="G11" t="s">
        <v>27</v>
      </c>
      <c r="I11" t="s">
        <v>10</v>
      </c>
      <c r="L11" s="7" t="s">
        <v>1348</v>
      </c>
    </row>
    <row r="12" spans="1:13" x14ac:dyDescent="0.25">
      <c r="A12" t="s">
        <v>686</v>
      </c>
      <c r="B12" t="s">
        <v>23</v>
      </c>
      <c r="C12" t="s">
        <v>24</v>
      </c>
      <c r="D12" t="s">
        <v>41</v>
      </c>
      <c r="E12" t="s">
        <v>29</v>
      </c>
      <c r="F12">
        <v>30</v>
      </c>
      <c r="G12" t="s">
        <v>27</v>
      </c>
      <c r="I12" t="s">
        <v>12</v>
      </c>
      <c r="K12" t="s">
        <v>688</v>
      </c>
      <c r="L12" s="7" t="s">
        <v>1349</v>
      </c>
    </row>
    <row r="13" spans="1:13" x14ac:dyDescent="0.25">
      <c r="A13" t="s">
        <v>686</v>
      </c>
      <c r="B13" t="s">
        <v>23</v>
      </c>
      <c r="C13" t="s">
        <v>24</v>
      </c>
      <c r="D13" t="s">
        <v>42</v>
      </c>
      <c r="E13" t="s">
        <v>40</v>
      </c>
      <c r="F13">
        <v>7</v>
      </c>
      <c r="G13" t="s">
        <v>27</v>
      </c>
      <c r="I13" t="s">
        <v>10</v>
      </c>
      <c r="L13" s="7" t="s">
        <v>1350</v>
      </c>
    </row>
    <row r="14" spans="1:13" x14ac:dyDescent="0.25">
      <c r="A14" t="s">
        <v>686</v>
      </c>
      <c r="B14" t="s">
        <v>23</v>
      </c>
      <c r="C14" t="s">
        <v>43</v>
      </c>
      <c r="D14" t="s">
        <v>30</v>
      </c>
      <c r="E14" t="s">
        <v>26</v>
      </c>
      <c r="F14">
        <v>10</v>
      </c>
      <c r="G14" t="s">
        <v>27</v>
      </c>
      <c r="H14">
        <v>4388</v>
      </c>
      <c r="I14" t="s">
        <v>10</v>
      </c>
      <c r="L14" s="7" t="s">
        <v>1351</v>
      </c>
    </row>
    <row r="15" spans="1:13" x14ac:dyDescent="0.25">
      <c r="A15" t="s">
        <v>686</v>
      </c>
      <c r="B15" t="s">
        <v>23</v>
      </c>
      <c r="C15" t="s">
        <v>43</v>
      </c>
      <c r="D15" t="s">
        <v>44</v>
      </c>
      <c r="E15" t="s">
        <v>29</v>
      </c>
      <c r="F15">
        <v>10</v>
      </c>
      <c r="G15" t="s">
        <v>27</v>
      </c>
      <c r="I15" t="s">
        <v>10</v>
      </c>
      <c r="L15" s="7" t="s">
        <v>1346</v>
      </c>
    </row>
    <row r="16" spans="1:13" x14ac:dyDescent="0.25">
      <c r="A16" t="s">
        <v>686</v>
      </c>
      <c r="B16" t="s">
        <v>23</v>
      </c>
      <c r="C16" t="s">
        <v>43</v>
      </c>
      <c r="D16" t="s">
        <v>45</v>
      </c>
      <c r="E16" t="s">
        <v>40</v>
      </c>
      <c r="F16">
        <v>7</v>
      </c>
      <c r="G16" t="s">
        <v>27</v>
      </c>
      <c r="I16" t="s">
        <v>11</v>
      </c>
      <c r="L16" s="6"/>
    </row>
    <row r="17" spans="1:12" x14ac:dyDescent="0.25">
      <c r="A17" t="s">
        <v>686</v>
      </c>
      <c r="B17" t="s">
        <v>23</v>
      </c>
      <c r="C17" t="s">
        <v>43</v>
      </c>
      <c r="D17" t="s">
        <v>46</v>
      </c>
      <c r="E17" t="s">
        <v>29</v>
      </c>
      <c r="F17">
        <v>3</v>
      </c>
      <c r="G17" t="s">
        <v>27</v>
      </c>
      <c r="I17" t="s">
        <v>10</v>
      </c>
      <c r="L17" s="6"/>
    </row>
    <row r="18" spans="1:12" x14ac:dyDescent="0.25">
      <c r="A18" t="s">
        <v>686</v>
      </c>
      <c r="B18" t="s">
        <v>23</v>
      </c>
      <c r="C18" t="s">
        <v>43</v>
      </c>
      <c r="D18" t="s">
        <v>37</v>
      </c>
      <c r="E18" t="s">
        <v>26</v>
      </c>
      <c r="F18">
        <v>5</v>
      </c>
      <c r="G18" t="s">
        <v>27</v>
      </c>
      <c r="I18" t="s">
        <v>10</v>
      </c>
      <c r="L18" s="6"/>
    </row>
    <row r="19" spans="1:12" x14ac:dyDescent="0.25">
      <c r="A19" t="s">
        <v>686</v>
      </c>
      <c r="B19" t="s">
        <v>23</v>
      </c>
      <c r="C19" t="s">
        <v>43</v>
      </c>
      <c r="D19" t="s">
        <v>38</v>
      </c>
      <c r="E19" t="s">
        <v>29</v>
      </c>
      <c r="F19">
        <v>30</v>
      </c>
      <c r="G19" t="s">
        <v>27</v>
      </c>
      <c r="I19" t="s">
        <v>12</v>
      </c>
      <c r="K19" t="s">
        <v>688</v>
      </c>
      <c r="L19" s="7" t="s">
        <v>1352</v>
      </c>
    </row>
    <row r="20" spans="1:12" x14ac:dyDescent="0.25">
      <c r="A20" t="s">
        <v>686</v>
      </c>
      <c r="B20" t="s">
        <v>23</v>
      </c>
      <c r="C20" t="s">
        <v>43</v>
      </c>
      <c r="D20" t="s">
        <v>39</v>
      </c>
      <c r="E20" t="s">
        <v>40</v>
      </c>
      <c r="F20">
        <v>7</v>
      </c>
      <c r="G20" t="s">
        <v>27</v>
      </c>
      <c r="I20" t="s">
        <v>10</v>
      </c>
      <c r="L20" s="7" t="s">
        <v>1346</v>
      </c>
    </row>
    <row r="21" spans="1:12" x14ac:dyDescent="0.25">
      <c r="A21" t="s">
        <v>686</v>
      </c>
      <c r="B21" t="s">
        <v>23</v>
      </c>
      <c r="C21" t="s">
        <v>43</v>
      </c>
      <c r="D21" t="s">
        <v>41</v>
      </c>
      <c r="E21" t="s">
        <v>29</v>
      </c>
      <c r="F21">
        <v>30</v>
      </c>
      <c r="G21" t="s">
        <v>27</v>
      </c>
      <c r="I21" t="s">
        <v>12</v>
      </c>
      <c r="K21" t="s">
        <v>688</v>
      </c>
      <c r="L21" s="7" t="s">
        <v>1353</v>
      </c>
    </row>
    <row r="22" spans="1:12" x14ac:dyDescent="0.25">
      <c r="A22" t="s">
        <v>686</v>
      </c>
      <c r="B22" t="s">
        <v>23</v>
      </c>
      <c r="C22" t="s">
        <v>43</v>
      </c>
      <c r="D22" t="s">
        <v>42</v>
      </c>
      <c r="E22" t="s">
        <v>40</v>
      </c>
      <c r="F22">
        <v>7</v>
      </c>
      <c r="G22" t="s">
        <v>27</v>
      </c>
      <c r="I22" t="s">
        <v>10</v>
      </c>
      <c r="L22" s="7" t="s">
        <v>1354</v>
      </c>
    </row>
    <row r="23" spans="1:12" x14ac:dyDescent="0.25">
      <c r="A23" t="s">
        <v>686</v>
      </c>
      <c r="B23" t="s">
        <v>23</v>
      </c>
      <c r="C23" t="s">
        <v>47</v>
      </c>
      <c r="D23" t="s">
        <v>44</v>
      </c>
      <c r="E23" t="s">
        <v>29</v>
      </c>
      <c r="F23">
        <v>10</v>
      </c>
      <c r="G23" t="s">
        <v>27</v>
      </c>
      <c r="H23">
        <v>105682</v>
      </c>
      <c r="I23" t="s">
        <v>10</v>
      </c>
      <c r="L23" s="7" t="s">
        <v>1349</v>
      </c>
    </row>
    <row r="24" spans="1:12" x14ac:dyDescent="0.25">
      <c r="A24" t="s">
        <v>686</v>
      </c>
      <c r="B24" t="s">
        <v>23</v>
      </c>
      <c r="C24" t="s">
        <v>47</v>
      </c>
      <c r="D24" t="s">
        <v>48</v>
      </c>
      <c r="E24" t="s">
        <v>29</v>
      </c>
      <c r="F24">
        <v>3</v>
      </c>
      <c r="G24" t="s">
        <v>27</v>
      </c>
      <c r="I24" t="s">
        <v>10</v>
      </c>
      <c r="L24" s="7" t="s">
        <v>1350</v>
      </c>
    </row>
    <row r="25" spans="1:12" x14ac:dyDescent="0.25">
      <c r="A25" t="s">
        <v>686</v>
      </c>
      <c r="B25" t="s">
        <v>23</v>
      </c>
      <c r="C25" t="s">
        <v>47</v>
      </c>
      <c r="D25" t="s">
        <v>49</v>
      </c>
      <c r="E25" t="s">
        <v>29</v>
      </c>
      <c r="F25">
        <v>25</v>
      </c>
      <c r="G25" t="s">
        <v>27</v>
      </c>
      <c r="I25" t="s">
        <v>10</v>
      </c>
      <c r="L25" s="7" t="s">
        <v>1355</v>
      </c>
    </row>
    <row r="26" spans="1:12" x14ac:dyDescent="0.25">
      <c r="A26" t="s">
        <v>686</v>
      </c>
      <c r="B26" t="s">
        <v>23</v>
      </c>
      <c r="C26" t="s">
        <v>47</v>
      </c>
      <c r="D26" t="s">
        <v>50</v>
      </c>
      <c r="E26" t="s">
        <v>29</v>
      </c>
      <c r="F26">
        <v>3</v>
      </c>
      <c r="G26" t="s">
        <v>36</v>
      </c>
      <c r="I26" t="s">
        <v>10</v>
      </c>
      <c r="L26" s="7" t="s">
        <v>1346</v>
      </c>
    </row>
    <row r="27" spans="1:12" x14ac:dyDescent="0.25">
      <c r="A27" t="s">
        <v>686</v>
      </c>
      <c r="B27" t="s">
        <v>23</v>
      </c>
      <c r="C27" t="s">
        <v>47</v>
      </c>
      <c r="D27" t="s">
        <v>51</v>
      </c>
      <c r="E27" t="s">
        <v>40</v>
      </c>
      <c r="F27">
        <v>7</v>
      </c>
      <c r="G27" t="s">
        <v>36</v>
      </c>
      <c r="I27" t="s">
        <v>10</v>
      </c>
    </row>
    <row r="28" spans="1:12" x14ac:dyDescent="0.25">
      <c r="A28" t="s">
        <v>686</v>
      </c>
      <c r="B28" t="s">
        <v>23</v>
      </c>
      <c r="C28" t="s">
        <v>47</v>
      </c>
      <c r="D28" t="s">
        <v>38</v>
      </c>
      <c r="E28" t="s">
        <v>29</v>
      </c>
      <c r="F28">
        <v>30</v>
      </c>
      <c r="G28" t="s">
        <v>27</v>
      </c>
      <c r="I28" t="s">
        <v>12</v>
      </c>
      <c r="K28" t="s">
        <v>688</v>
      </c>
    </row>
    <row r="29" spans="1:12" x14ac:dyDescent="0.25">
      <c r="A29" t="s">
        <v>686</v>
      </c>
      <c r="B29" t="s">
        <v>23</v>
      </c>
      <c r="C29" t="s">
        <v>47</v>
      </c>
      <c r="D29" t="s">
        <v>39</v>
      </c>
      <c r="E29" t="s">
        <v>40</v>
      </c>
      <c r="F29">
        <v>7</v>
      </c>
      <c r="G29" t="s">
        <v>27</v>
      </c>
      <c r="I29" t="s">
        <v>10</v>
      </c>
      <c r="L29" t="s">
        <v>1562</v>
      </c>
    </row>
    <row r="30" spans="1:12" x14ac:dyDescent="0.25">
      <c r="A30" t="s">
        <v>686</v>
      </c>
      <c r="B30" t="s">
        <v>23</v>
      </c>
      <c r="C30" t="s">
        <v>47</v>
      </c>
      <c r="D30" t="s">
        <v>41</v>
      </c>
      <c r="E30" t="s">
        <v>29</v>
      </c>
      <c r="F30">
        <v>30</v>
      </c>
      <c r="G30" t="s">
        <v>27</v>
      </c>
      <c r="I30" t="s">
        <v>12</v>
      </c>
      <c r="K30" t="s">
        <v>688</v>
      </c>
      <c r="L30" t="s">
        <v>1402</v>
      </c>
    </row>
    <row r="31" spans="1:12" x14ac:dyDescent="0.25">
      <c r="A31" t="s">
        <v>686</v>
      </c>
      <c r="B31" t="s">
        <v>23</v>
      </c>
      <c r="C31" t="s">
        <v>47</v>
      </c>
      <c r="D31" t="s">
        <v>42</v>
      </c>
      <c r="E31" t="s">
        <v>40</v>
      </c>
      <c r="F31">
        <v>7</v>
      </c>
      <c r="G31" t="s">
        <v>27</v>
      </c>
      <c r="I31" t="s">
        <v>10</v>
      </c>
    </row>
    <row r="32" spans="1:12" x14ac:dyDescent="0.25">
      <c r="A32" t="s">
        <v>686</v>
      </c>
      <c r="B32" t="s">
        <v>23</v>
      </c>
      <c r="C32" t="s">
        <v>47</v>
      </c>
      <c r="D32" t="s">
        <v>37</v>
      </c>
      <c r="E32" t="s">
        <v>26</v>
      </c>
      <c r="F32">
        <v>5</v>
      </c>
      <c r="G32" t="s">
        <v>27</v>
      </c>
      <c r="I32" t="s">
        <v>10</v>
      </c>
      <c r="L32" t="s">
        <v>1563</v>
      </c>
    </row>
    <row r="33" spans="1:12" x14ac:dyDescent="0.25">
      <c r="A33" t="s">
        <v>686</v>
      </c>
      <c r="B33" t="s">
        <v>23</v>
      </c>
      <c r="C33" t="s">
        <v>52</v>
      </c>
      <c r="D33" t="s">
        <v>44</v>
      </c>
      <c r="E33" t="s">
        <v>29</v>
      </c>
      <c r="F33">
        <v>10</v>
      </c>
      <c r="G33" t="s">
        <v>27</v>
      </c>
      <c r="H33">
        <v>2330</v>
      </c>
      <c r="I33" t="s">
        <v>10</v>
      </c>
    </row>
    <row r="34" spans="1:12" x14ac:dyDescent="0.25">
      <c r="A34" t="s">
        <v>686</v>
      </c>
      <c r="B34" t="s">
        <v>23</v>
      </c>
      <c r="C34" t="s">
        <v>52</v>
      </c>
      <c r="D34" t="s">
        <v>53</v>
      </c>
      <c r="E34" t="s">
        <v>29</v>
      </c>
      <c r="F34">
        <v>6</v>
      </c>
      <c r="G34" t="s">
        <v>27</v>
      </c>
      <c r="I34" t="s">
        <v>10</v>
      </c>
    </row>
    <row r="35" spans="1:12" x14ac:dyDescent="0.25">
      <c r="A35" t="s">
        <v>686</v>
      </c>
      <c r="B35" t="s">
        <v>23</v>
      </c>
      <c r="C35" t="s">
        <v>52</v>
      </c>
      <c r="D35" t="s">
        <v>54</v>
      </c>
      <c r="E35" t="s">
        <v>26</v>
      </c>
      <c r="F35">
        <v>10</v>
      </c>
      <c r="G35" t="s">
        <v>27</v>
      </c>
      <c r="I35" t="s">
        <v>10</v>
      </c>
    </row>
    <row r="36" spans="1:12" x14ac:dyDescent="0.25">
      <c r="A36" t="s">
        <v>686</v>
      </c>
      <c r="B36" t="s">
        <v>23</v>
      </c>
      <c r="C36" t="s">
        <v>52</v>
      </c>
      <c r="D36" t="s">
        <v>55</v>
      </c>
      <c r="E36" t="s">
        <v>29</v>
      </c>
      <c r="F36">
        <v>1</v>
      </c>
      <c r="G36" t="s">
        <v>36</v>
      </c>
      <c r="I36" t="s">
        <v>10</v>
      </c>
    </row>
    <row r="37" spans="1:12" x14ac:dyDescent="0.25">
      <c r="A37" t="s">
        <v>686</v>
      </c>
      <c r="B37" t="s">
        <v>23</v>
      </c>
      <c r="C37" t="s">
        <v>52</v>
      </c>
      <c r="D37" t="s">
        <v>56</v>
      </c>
      <c r="E37" t="s">
        <v>29</v>
      </c>
      <c r="F37">
        <v>4</v>
      </c>
      <c r="G37" t="s">
        <v>36</v>
      </c>
      <c r="I37" t="s">
        <v>10</v>
      </c>
    </row>
    <row r="38" spans="1:12" x14ac:dyDescent="0.25">
      <c r="A38" t="s">
        <v>686</v>
      </c>
      <c r="B38" t="s">
        <v>23</v>
      </c>
      <c r="C38" t="s">
        <v>52</v>
      </c>
      <c r="D38" t="s">
        <v>57</v>
      </c>
      <c r="E38" t="s">
        <v>29</v>
      </c>
      <c r="F38">
        <v>3</v>
      </c>
      <c r="G38" t="s">
        <v>36</v>
      </c>
      <c r="I38" t="s">
        <v>10</v>
      </c>
    </row>
    <row r="39" spans="1:12" x14ac:dyDescent="0.25">
      <c r="A39" t="s">
        <v>686</v>
      </c>
      <c r="B39" t="s">
        <v>23</v>
      </c>
      <c r="C39" t="s">
        <v>52</v>
      </c>
      <c r="D39" t="s">
        <v>58</v>
      </c>
      <c r="E39" t="s">
        <v>40</v>
      </c>
      <c r="F39">
        <v>7</v>
      </c>
      <c r="G39" t="s">
        <v>36</v>
      </c>
      <c r="I39" t="s">
        <v>11</v>
      </c>
    </row>
    <row r="40" spans="1:12" x14ac:dyDescent="0.25">
      <c r="A40" t="s">
        <v>686</v>
      </c>
      <c r="B40" t="s">
        <v>23</v>
      </c>
      <c r="C40" t="s">
        <v>52</v>
      </c>
      <c r="D40" t="s">
        <v>59</v>
      </c>
      <c r="E40" t="s">
        <v>40</v>
      </c>
      <c r="F40">
        <v>7</v>
      </c>
      <c r="G40" t="s">
        <v>36</v>
      </c>
      <c r="I40" t="s">
        <v>11</v>
      </c>
    </row>
    <row r="41" spans="1:12" x14ac:dyDescent="0.25">
      <c r="A41" t="s">
        <v>686</v>
      </c>
      <c r="B41" t="s">
        <v>23</v>
      </c>
      <c r="C41" t="s">
        <v>52</v>
      </c>
      <c r="D41" t="s">
        <v>37</v>
      </c>
      <c r="E41" t="s">
        <v>26</v>
      </c>
      <c r="F41">
        <v>5</v>
      </c>
      <c r="G41" t="s">
        <v>27</v>
      </c>
      <c r="I41" t="s">
        <v>10</v>
      </c>
    </row>
    <row r="42" spans="1:12" x14ac:dyDescent="0.25">
      <c r="A42" t="s">
        <v>686</v>
      </c>
      <c r="B42" t="s">
        <v>23</v>
      </c>
      <c r="C42" t="s">
        <v>52</v>
      </c>
      <c r="D42" t="s">
        <v>38</v>
      </c>
      <c r="E42" t="s">
        <v>29</v>
      </c>
      <c r="F42">
        <v>30</v>
      </c>
      <c r="G42" t="s">
        <v>27</v>
      </c>
      <c r="I42" t="s">
        <v>12</v>
      </c>
      <c r="K42" t="s">
        <v>688</v>
      </c>
      <c r="L42" s="6" t="s">
        <v>1356</v>
      </c>
    </row>
    <row r="43" spans="1:12" x14ac:dyDescent="0.25">
      <c r="A43" t="s">
        <v>686</v>
      </c>
      <c r="B43" t="s">
        <v>23</v>
      </c>
      <c r="C43" t="s">
        <v>52</v>
      </c>
      <c r="D43" t="s">
        <v>39</v>
      </c>
      <c r="E43" t="s">
        <v>40</v>
      </c>
      <c r="F43">
        <v>7</v>
      </c>
      <c r="G43" t="s">
        <v>27</v>
      </c>
      <c r="I43" t="s">
        <v>10</v>
      </c>
      <c r="L43" s="6" t="s">
        <v>1357</v>
      </c>
    </row>
    <row r="44" spans="1:12" x14ac:dyDescent="0.25">
      <c r="A44" t="s">
        <v>686</v>
      </c>
      <c r="B44" t="s">
        <v>23</v>
      </c>
      <c r="C44" t="s">
        <v>52</v>
      </c>
      <c r="D44" t="s">
        <v>41</v>
      </c>
      <c r="E44" t="s">
        <v>29</v>
      </c>
      <c r="F44">
        <v>30</v>
      </c>
      <c r="G44" t="s">
        <v>27</v>
      </c>
      <c r="I44" t="s">
        <v>12</v>
      </c>
      <c r="K44" t="s">
        <v>688</v>
      </c>
    </row>
    <row r="45" spans="1:12" x14ac:dyDescent="0.25">
      <c r="A45" t="s">
        <v>686</v>
      </c>
      <c r="B45" t="s">
        <v>23</v>
      </c>
      <c r="C45" t="s">
        <v>52</v>
      </c>
      <c r="D45" t="s">
        <v>42</v>
      </c>
      <c r="E45" t="s">
        <v>40</v>
      </c>
      <c r="F45">
        <v>7</v>
      </c>
      <c r="G45" t="s">
        <v>27</v>
      </c>
      <c r="I45" t="s">
        <v>10</v>
      </c>
    </row>
    <row r="46" spans="1:12" x14ac:dyDescent="0.25">
      <c r="A46" t="s">
        <v>686</v>
      </c>
      <c r="B46" t="s">
        <v>23</v>
      </c>
      <c r="C46" t="s">
        <v>60</v>
      </c>
      <c r="D46" t="s">
        <v>44</v>
      </c>
      <c r="E46" t="s">
        <v>29</v>
      </c>
      <c r="F46">
        <v>10</v>
      </c>
      <c r="G46" t="s">
        <v>27</v>
      </c>
      <c r="H46">
        <v>345</v>
      </c>
      <c r="I46" t="s">
        <v>10</v>
      </c>
    </row>
    <row r="47" spans="1:12" x14ac:dyDescent="0.25">
      <c r="A47" t="s">
        <v>686</v>
      </c>
      <c r="B47" t="s">
        <v>23</v>
      </c>
      <c r="C47" t="s">
        <v>60</v>
      </c>
      <c r="D47" t="s">
        <v>61</v>
      </c>
      <c r="E47" t="s">
        <v>29</v>
      </c>
      <c r="F47">
        <v>5</v>
      </c>
      <c r="G47" t="s">
        <v>27</v>
      </c>
      <c r="I47" t="s">
        <v>10</v>
      </c>
    </row>
    <row r="48" spans="1:12" x14ac:dyDescent="0.25">
      <c r="A48" t="s">
        <v>686</v>
      </c>
      <c r="B48" t="s">
        <v>23</v>
      </c>
      <c r="C48" t="s">
        <v>60</v>
      </c>
      <c r="D48" t="s">
        <v>62</v>
      </c>
      <c r="E48" t="s">
        <v>29</v>
      </c>
      <c r="F48">
        <v>3</v>
      </c>
      <c r="G48" t="s">
        <v>27</v>
      </c>
      <c r="I48" t="s">
        <v>10</v>
      </c>
    </row>
    <row r="49" spans="1:12" x14ac:dyDescent="0.25">
      <c r="A49" t="s">
        <v>686</v>
      </c>
      <c r="B49" t="s">
        <v>23</v>
      </c>
      <c r="C49" t="s">
        <v>60</v>
      </c>
      <c r="D49" t="s">
        <v>63</v>
      </c>
      <c r="E49" t="s">
        <v>40</v>
      </c>
      <c r="F49">
        <v>7</v>
      </c>
      <c r="G49" t="s">
        <v>27</v>
      </c>
      <c r="I49" t="s">
        <v>11</v>
      </c>
    </row>
    <row r="50" spans="1:12" x14ac:dyDescent="0.25">
      <c r="A50" t="s">
        <v>686</v>
      </c>
      <c r="B50" t="s">
        <v>23</v>
      </c>
      <c r="C50" t="s">
        <v>60</v>
      </c>
      <c r="D50" t="s">
        <v>64</v>
      </c>
      <c r="E50" t="s">
        <v>29</v>
      </c>
      <c r="F50">
        <v>1</v>
      </c>
      <c r="G50" t="s">
        <v>27</v>
      </c>
      <c r="I50" t="s">
        <v>10</v>
      </c>
    </row>
    <row r="51" spans="1:12" ht="135" x14ac:dyDescent="0.25">
      <c r="A51" t="s">
        <v>686</v>
      </c>
      <c r="B51" t="s">
        <v>23</v>
      </c>
      <c r="C51" t="s">
        <v>60</v>
      </c>
      <c r="D51" t="s">
        <v>65</v>
      </c>
      <c r="E51" t="s">
        <v>29</v>
      </c>
      <c r="F51">
        <v>50</v>
      </c>
      <c r="G51" t="s">
        <v>27</v>
      </c>
      <c r="I51" t="s">
        <v>11</v>
      </c>
      <c r="K51" t="s">
        <v>688</v>
      </c>
      <c r="L51" s="6" t="s">
        <v>1358</v>
      </c>
    </row>
    <row r="52" spans="1:12" x14ac:dyDescent="0.25">
      <c r="A52" t="s">
        <v>686</v>
      </c>
      <c r="B52" t="s">
        <v>23</v>
      </c>
      <c r="C52" t="s">
        <v>60</v>
      </c>
      <c r="D52" t="s">
        <v>66</v>
      </c>
      <c r="E52" t="s">
        <v>29</v>
      </c>
      <c r="F52">
        <v>255</v>
      </c>
      <c r="G52" t="s">
        <v>27</v>
      </c>
      <c r="I52" t="s">
        <v>11</v>
      </c>
      <c r="L52" s="6"/>
    </row>
    <row r="53" spans="1:12" x14ac:dyDescent="0.25">
      <c r="A53" t="s">
        <v>686</v>
      </c>
      <c r="B53" t="s">
        <v>23</v>
      </c>
      <c r="C53" t="s">
        <v>60</v>
      </c>
      <c r="D53" t="s">
        <v>67</v>
      </c>
      <c r="E53" t="s">
        <v>29</v>
      </c>
      <c r="F53">
        <v>255</v>
      </c>
      <c r="G53" t="s">
        <v>36</v>
      </c>
      <c r="I53" t="s">
        <v>11</v>
      </c>
      <c r="K53" t="s">
        <v>687</v>
      </c>
      <c r="L53" s="6"/>
    </row>
    <row r="54" spans="1:12" x14ac:dyDescent="0.25">
      <c r="A54" t="s">
        <v>686</v>
      </c>
      <c r="B54" t="s">
        <v>23</v>
      </c>
      <c r="C54" t="s">
        <v>60</v>
      </c>
      <c r="D54" t="s">
        <v>68</v>
      </c>
      <c r="E54" t="s">
        <v>26</v>
      </c>
      <c r="F54">
        <v>4</v>
      </c>
      <c r="G54" t="s">
        <v>36</v>
      </c>
      <c r="I54" t="s">
        <v>10</v>
      </c>
      <c r="L54" s="6"/>
    </row>
    <row r="55" spans="1:12" x14ac:dyDescent="0.25">
      <c r="A55" t="s">
        <v>686</v>
      </c>
      <c r="B55" t="s">
        <v>23</v>
      </c>
      <c r="C55" t="s">
        <v>60</v>
      </c>
      <c r="D55" t="s">
        <v>69</v>
      </c>
      <c r="E55" t="s">
        <v>40</v>
      </c>
      <c r="F55">
        <v>7</v>
      </c>
      <c r="G55" t="s">
        <v>27</v>
      </c>
      <c r="I55" t="s">
        <v>11</v>
      </c>
      <c r="L55" s="6"/>
    </row>
    <row r="56" spans="1:12" x14ac:dyDescent="0.25">
      <c r="A56" t="s">
        <v>686</v>
      </c>
      <c r="B56" t="s">
        <v>23</v>
      </c>
      <c r="C56" t="s">
        <v>60</v>
      </c>
      <c r="D56" t="s">
        <v>70</v>
      </c>
      <c r="E56" t="s">
        <v>40</v>
      </c>
      <c r="F56">
        <v>7</v>
      </c>
      <c r="G56" t="s">
        <v>27</v>
      </c>
      <c r="I56" t="s">
        <v>11</v>
      </c>
      <c r="L56" s="6"/>
    </row>
    <row r="57" spans="1:12" x14ac:dyDescent="0.25">
      <c r="A57" t="s">
        <v>686</v>
      </c>
      <c r="B57" t="s">
        <v>23</v>
      </c>
      <c r="C57" t="s">
        <v>60</v>
      </c>
      <c r="D57" t="s">
        <v>59</v>
      </c>
      <c r="E57" t="s">
        <v>40</v>
      </c>
      <c r="F57">
        <v>7</v>
      </c>
      <c r="G57" t="s">
        <v>27</v>
      </c>
      <c r="I57" t="s">
        <v>11</v>
      </c>
    </row>
    <row r="58" spans="1:12" x14ac:dyDescent="0.25">
      <c r="A58" t="s">
        <v>686</v>
      </c>
      <c r="B58" t="s">
        <v>23</v>
      </c>
      <c r="C58" t="s">
        <v>60</v>
      </c>
      <c r="D58" t="s">
        <v>71</v>
      </c>
      <c r="E58" t="s">
        <v>29</v>
      </c>
      <c r="F58">
        <v>9</v>
      </c>
      <c r="G58" t="s">
        <v>27</v>
      </c>
      <c r="I58" t="s">
        <v>11</v>
      </c>
    </row>
    <row r="59" spans="1:12" x14ac:dyDescent="0.25">
      <c r="A59" t="s">
        <v>686</v>
      </c>
      <c r="B59" t="s">
        <v>23</v>
      </c>
      <c r="C59" t="s">
        <v>60</v>
      </c>
      <c r="D59" t="s">
        <v>72</v>
      </c>
      <c r="E59" t="s">
        <v>29</v>
      </c>
      <c r="F59">
        <v>9</v>
      </c>
      <c r="G59" t="s">
        <v>27</v>
      </c>
      <c r="I59" t="s">
        <v>11</v>
      </c>
    </row>
    <row r="60" spans="1:12" x14ac:dyDescent="0.25">
      <c r="A60" t="s">
        <v>686</v>
      </c>
      <c r="B60" t="s">
        <v>23</v>
      </c>
      <c r="C60" t="s">
        <v>60</v>
      </c>
      <c r="D60" t="s">
        <v>73</v>
      </c>
      <c r="E60" t="s">
        <v>26</v>
      </c>
      <c r="F60" t="s">
        <v>74</v>
      </c>
      <c r="G60" t="s">
        <v>27</v>
      </c>
      <c r="I60" t="s">
        <v>10</v>
      </c>
    </row>
    <row r="61" spans="1:12" x14ac:dyDescent="0.25">
      <c r="A61" t="s">
        <v>686</v>
      </c>
      <c r="B61" t="s">
        <v>23</v>
      </c>
      <c r="C61" t="s">
        <v>60</v>
      </c>
      <c r="D61" t="s">
        <v>75</v>
      </c>
      <c r="E61" t="s">
        <v>26</v>
      </c>
      <c r="F61" t="s">
        <v>76</v>
      </c>
      <c r="G61" t="s">
        <v>27</v>
      </c>
      <c r="I61" t="s">
        <v>10</v>
      </c>
    </row>
    <row r="62" spans="1:12" x14ac:dyDescent="0.25">
      <c r="A62" t="s">
        <v>686</v>
      </c>
      <c r="B62" t="s">
        <v>23</v>
      </c>
      <c r="C62" t="s">
        <v>60</v>
      </c>
      <c r="D62" t="s">
        <v>77</v>
      </c>
      <c r="E62" t="s">
        <v>29</v>
      </c>
      <c r="F62">
        <v>255</v>
      </c>
      <c r="G62" t="s">
        <v>36</v>
      </c>
      <c r="I62" t="s">
        <v>11</v>
      </c>
      <c r="K62" t="s">
        <v>687</v>
      </c>
    </row>
    <row r="63" spans="1:12" x14ac:dyDescent="0.25">
      <c r="A63" t="s">
        <v>686</v>
      </c>
      <c r="B63" t="s">
        <v>23</v>
      </c>
      <c r="C63" t="s">
        <v>60</v>
      </c>
      <c r="D63" t="s">
        <v>78</v>
      </c>
      <c r="E63" t="s">
        <v>29</v>
      </c>
      <c r="F63">
        <v>255</v>
      </c>
      <c r="G63" t="s">
        <v>36</v>
      </c>
      <c r="I63" t="s">
        <v>11</v>
      </c>
      <c r="K63" t="s">
        <v>687</v>
      </c>
    </row>
    <row r="64" spans="1:12" x14ac:dyDescent="0.25">
      <c r="A64" t="s">
        <v>686</v>
      </c>
      <c r="B64" t="s">
        <v>23</v>
      </c>
      <c r="C64" t="s">
        <v>60</v>
      </c>
      <c r="D64" t="s">
        <v>79</v>
      </c>
      <c r="E64" t="s">
        <v>40</v>
      </c>
      <c r="F64">
        <v>7</v>
      </c>
      <c r="G64" t="s">
        <v>36</v>
      </c>
      <c r="I64" t="s">
        <v>10</v>
      </c>
    </row>
    <row r="65" spans="1:12" x14ac:dyDescent="0.25">
      <c r="A65" t="s">
        <v>686</v>
      </c>
      <c r="B65" t="s">
        <v>23</v>
      </c>
      <c r="C65" t="s">
        <v>60</v>
      </c>
      <c r="D65" t="s">
        <v>37</v>
      </c>
      <c r="E65" t="s">
        <v>26</v>
      </c>
      <c r="F65">
        <v>5</v>
      </c>
      <c r="G65" t="s">
        <v>36</v>
      </c>
      <c r="I65" t="s">
        <v>10</v>
      </c>
    </row>
    <row r="66" spans="1:12" x14ac:dyDescent="0.25">
      <c r="A66" t="s">
        <v>686</v>
      </c>
      <c r="B66" t="s">
        <v>23</v>
      </c>
      <c r="C66" t="s">
        <v>60</v>
      </c>
      <c r="D66" t="s">
        <v>38</v>
      </c>
      <c r="E66" t="s">
        <v>29</v>
      </c>
      <c r="F66">
        <v>30</v>
      </c>
      <c r="G66" t="s">
        <v>27</v>
      </c>
      <c r="I66" t="s">
        <v>12</v>
      </c>
      <c r="K66" t="s">
        <v>688</v>
      </c>
    </row>
    <row r="67" spans="1:12" x14ac:dyDescent="0.25">
      <c r="A67" t="s">
        <v>686</v>
      </c>
      <c r="B67" t="s">
        <v>23</v>
      </c>
      <c r="C67" t="s">
        <v>60</v>
      </c>
      <c r="D67" t="s">
        <v>39</v>
      </c>
      <c r="E67" t="s">
        <v>40</v>
      </c>
      <c r="F67">
        <v>7</v>
      </c>
      <c r="G67" t="s">
        <v>27</v>
      </c>
      <c r="I67" t="s">
        <v>10</v>
      </c>
    </row>
    <row r="68" spans="1:12" x14ac:dyDescent="0.25">
      <c r="A68" t="s">
        <v>686</v>
      </c>
      <c r="B68" t="s">
        <v>23</v>
      </c>
      <c r="C68" t="s">
        <v>60</v>
      </c>
      <c r="D68" t="s">
        <v>41</v>
      </c>
      <c r="E68" t="s">
        <v>29</v>
      </c>
      <c r="F68">
        <v>30</v>
      </c>
      <c r="G68" t="s">
        <v>27</v>
      </c>
      <c r="I68" t="s">
        <v>12</v>
      </c>
      <c r="K68" t="s">
        <v>688</v>
      </c>
    </row>
    <row r="69" spans="1:12" x14ac:dyDescent="0.25">
      <c r="A69" t="s">
        <v>686</v>
      </c>
      <c r="B69" t="s">
        <v>23</v>
      </c>
      <c r="C69" t="s">
        <v>60</v>
      </c>
      <c r="D69" t="s">
        <v>42</v>
      </c>
      <c r="E69" t="s">
        <v>40</v>
      </c>
      <c r="F69">
        <v>7</v>
      </c>
      <c r="G69" t="s">
        <v>27</v>
      </c>
      <c r="I69" t="s">
        <v>10</v>
      </c>
    </row>
    <row r="70" spans="1:12" x14ac:dyDescent="0.25">
      <c r="A70" t="s">
        <v>686</v>
      </c>
      <c r="B70" t="s">
        <v>23</v>
      </c>
      <c r="C70" t="s">
        <v>80</v>
      </c>
      <c r="D70" t="s">
        <v>81</v>
      </c>
      <c r="E70" t="s">
        <v>26</v>
      </c>
      <c r="F70">
        <v>10</v>
      </c>
      <c r="G70" t="s">
        <v>27</v>
      </c>
      <c r="H70">
        <v>321699</v>
      </c>
      <c r="I70" t="s">
        <v>10</v>
      </c>
    </row>
    <row r="71" spans="1:12" x14ac:dyDescent="0.25">
      <c r="A71" t="s">
        <v>686</v>
      </c>
      <c r="B71" t="s">
        <v>23</v>
      </c>
      <c r="C71" t="s">
        <v>80</v>
      </c>
      <c r="D71" t="s">
        <v>82</v>
      </c>
      <c r="E71" t="s">
        <v>26</v>
      </c>
      <c r="F71">
        <v>10</v>
      </c>
      <c r="G71" t="s">
        <v>36</v>
      </c>
      <c r="I71" t="s">
        <v>10</v>
      </c>
    </row>
    <row r="72" spans="1:12" x14ac:dyDescent="0.25">
      <c r="A72" t="s">
        <v>686</v>
      </c>
      <c r="B72" t="s">
        <v>23</v>
      </c>
      <c r="C72" t="s">
        <v>80</v>
      </c>
      <c r="D72" t="s">
        <v>44</v>
      </c>
      <c r="E72" t="s">
        <v>29</v>
      </c>
      <c r="F72">
        <v>10</v>
      </c>
      <c r="G72" t="s">
        <v>27</v>
      </c>
      <c r="I72" t="s">
        <v>10</v>
      </c>
    </row>
    <row r="73" spans="1:12" x14ac:dyDescent="0.25">
      <c r="A73" t="s">
        <v>686</v>
      </c>
      <c r="B73" t="s">
        <v>23</v>
      </c>
      <c r="C73" t="s">
        <v>80</v>
      </c>
      <c r="D73" t="s">
        <v>83</v>
      </c>
      <c r="E73" t="s">
        <v>29</v>
      </c>
      <c r="F73">
        <v>3</v>
      </c>
      <c r="G73" t="s">
        <v>36</v>
      </c>
      <c r="I73" t="s">
        <v>10</v>
      </c>
    </row>
    <row r="74" spans="1:12" x14ac:dyDescent="0.25">
      <c r="A74" t="s">
        <v>686</v>
      </c>
      <c r="B74" t="s">
        <v>23</v>
      </c>
      <c r="C74" t="s">
        <v>80</v>
      </c>
      <c r="D74" t="s">
        <v>53</v>
      </c>
      <c r="E74" t="s">
        <v>29</v>
      </c>
      <c r="F74">
        <v>10</v>
      </c>
      <c r="G74" t="s">
        <v>36</v>
      </c>
      <c r="I74" t="s">
        <v>10</v>
      </c>
    </row>
    <row r="75" spans="1:12" x14ac:dyDescent="0.25">
      <c r="A75" t="s">
        <v>686</v>
      </c>
      <c r="B75" t="s">
        <v>23</v>
      </c>
      <c r="C75" t="s">
        <v>80</v>
      </c>
      <c r="D75" t="s">
        <v>84</v>
      </c>
      <c r="E75" t="s">
        <v>29</v>
      </c>
      <c r="F75">
        <v>10</v>
      </c>
      <c r="G75" t="s">
        <v>27</v>
      </c>
      <c r="I75" t="s">
        <v>10</v>
      </c>
    </row>
    <row r="76" spans="1:12" x14ac:dyDescent="0.25">
      <c r="A76" t="s">
        <v>686</v>
      </c>
      <c r="B76" t="s">
        <v>23</v>
      </c>
      <c r="C76" t="s">
        <v>80</v>
      </c>
      <c r="D76" t="s">
        <v>85</v>
      </c>
      <c r="E76" t="s">
        <v>29</v>
      </c>
      <c r="F76">
        <v>1</v>
      </c>
      <c r="G76" t="s">
        <v>27</v>
      </c>
      <c r="I76" t="s">
        <v>10</v>
      </c>
    </row>
    <row r="77" spans="1:12" x14ac:dyDescent="0.25">
      <c r="A77" t="s">
        <v>686</v>
      </c>
      <c r="B77" t="s">
        <v>23</v>
      </c>
      <c r="C77" t="s">
        <v>80</v>
      </c>
      <c r="D77" t="s">
        <v>86</v>
      </c>
      <c r="E77" t="s">
        <v>40</v>
      </c>
      <c r="F77">
        <v>7</v>
      </c>
      <c r="G77" t="s">
        <v>36</v>
      </c>
      <c r="I77" t="s">
        <v>11</v>
      </c>
    </row>
    <row r="78" spans="1:12" x14ac:dyDescent="0.25">
      <c r="A78" t="s">
        <v>686</v>
      </c>
      <c r="B78" t="s">
        <v>23</v>
      </c>
      <c r="C78" t="s">
        <v>80</v>
      </c>
      <c r="D78" t="s">
        <v>87</v>
      </c>
      <c r="E78" t="s">
        <v>29</v>
      </c>
      <c r="F78">
        <v>120</v>
      </c>
      <c r="G78" t="s">
        <v>36</v>
      </c>
      <c r="I78" t="s">
        <v>11</v>
      </c>
      <c r="K78" t="s">
        <v>687</v>
      </c>
      <c r="L78" s="6" t="s">
        <v>1359</v>
      </c>
    </row>
    <row r="79" spans="1:12" x14ac:dyDescent="0.25">
      <c r="A79" t="s">
        <v>686</v>
      </c>
      <c r="B79" t="s">
        <v>23</v>
      </c>
      <c r="C79" t="s">
        <v>80</v>
      </c>
      <c r="D79" t="s">
        <v>88</v>
      </c>
      <c r="E79" t="s">
        <v>29</v>
      </c>
      <c r="F79">
        <v>3</v>
      </c>
      <c r="G79" t="s">
        <v>36</v>
      </c>
      <c r="I79" t="s">
        <v>10</v>
      </c>
      <c r="L79" s="6" t="s">
        <v>1360</v>
      </c>
    </row>
    <row r="80" spans="1:12" x14ac:dyDescent="0.25">
      <c r="A80" t="s">
        <v>686</v>
      </c>
      <c r="B80" t="s">
        <v>23</v>
      </c>
      <c r="C80" t="s">
        <v>80</v>
      </c>
      <c r="D80" t="s">
        <v>89</v>
      </c>
      <c r="E80" t="s">
        <v>29</v>
      </c>
      <c r="F80">
        <v>3</v>
      </c>
      <c r="G80" t="s">
        <v>27</v>
      </c>
      <c r="I80" t="s">
        <v>10</v>
      </c>
      <c r="L80" s="6" t="s">
        <v>1361</v>
      </c>
    </row>
    <row r="81" spans="1:12" x14ac:dyDescent="0.25">
      <c r="A81" t="s">
        <v>686</v>
      </c>
      <c r="B81" t="s">
        <v>23</v>
      </c>
      <c r="C81" t="s">
        <v>80</v>
      </c>
      <c r="D81" t="s">
        <v>90</v>
      </c>
      <c r="E81" t="s">
        <v>29</v>
      </c>
      <c r="F81">
        <v>3</v>
      </c>
      <c r="G81" t="s">
        <v>36</v>
      </c>
      <c r="I81" t="s">
        <v>10</v>
      </c>
      <c r="L81" s="6" t="s">
        <v>1362</v>
      </c>
    </row>
    <row r="82" spans="1:12" x14ac:dyDescent="0.25">
      <c r="A82" t="s">
        <v>686</v>
      </c>
      <c r="B82" t="s">
        <v>23</v>
      </c>
      <c r="C82" t="s">
        <v>80</v>
      </c>
      <c r="D82" t="s">
        <v>37</v>
      </c>
      <c r="E82" t="s">
        <v>26</v>
      </c>
      <c r="F82">
        <v>5</v>
      </c>
      <c r="G82" t="s">
        <v>27</v>
      </c>
      <c r="I82" t="s">
        <v>10</v>
      </c>
      <c r="L82" s="6" t="s">
        <v>1363</v>
      </c>
    </row>
    <row r="83" spans="1:12" x14ac:dyDescent="0.25">
      <c r="A83" t="s">
        <v>686</v>
      </c>
      <c r="B83" t="s">
        <v>23</v>
      </c>
      <c r="C83" t="s">
        <v>80</v>
      </c>
      <c r="D83" t="s">
        <v>38</v>
      </c>
      <c r="E83" t="s">
        <v>29</v>
      </c>
      <c r="F83">
        <v>30</v>
      </c>
      <c r="G83" t="s">
        <v>27</v>
      </c>
      <c r="I83" t="s">
        <v>12</v>
      </c>
      <c r="K83" t="s">
        <v>688</v>
      </c>
      <c r="L83" s="6" t="s">
        <v>1364</v>
      </c>
    </row>
    <row r="84" spans="1:12" x14ac:dyDescent="0.25">
      <c r="A84" t="s">
        <v>686</v>
      </c>
      <c r="B84" t="s">
        <v>23</v>
      </c>
      <c r="C84" t="s">
        <v>80</v>
      </c>
      <c r="D84" t="s">
        <v>39</v>
      </c>
      <c r="E84" t="s">
        <v>40</v>
      </c>
      <c r="F84">
        <v>7</v>
      </c>
      <c r="G84" t="s">
        <v>27</v>
      </c>
      <c r="I84" t="s">
        <v>10</v>
      </c>
    </row>
    <row r="85" spans="1:12" x14ac:dyDescent="0.25">
      <c r="A85" t="s">
        <v>686</v>
      </c>
      <c r="B85" t="s">
        <v>23</v>
      </c>
      <c r="C85" t="s">
        <v>80</v>
      </c>
      <c r="D85" t="s">
        <v>41</v>
      </c>
      <c r="E85" t="s">
        <v>29</v>
      </c>
      <c r="F85">
        <v>30</v>
      </c>
      <c r="G85" t="s">
        <v>27</v>
      </c>
      <c r="I85" t="s">
        <v>12</v>
      </c>
      <c r="K85" t="s">
        <v>688</v>
      </c>
    </row>
    <row r="86" spans="1:12" x14ac:dyDescent="0.25">
      <c r="A86" t="s">
        <v>686</v>
      </c>
      <c r="B86" t="s">
        <v>23</v>
      </c>
      <c r="C86" t="s">
        <v>80</v>
      </c>
      <c r="D86" t="s">
        <v>42</v>
      </c>
      <c r="E86" t="s">
        <v>40</v>
      </c>
      <c r="F86">
        <v>7</v>
      </c>
      <c r="G86" t="s">
        <v>27</v>
      </c>
      <c r="I86" t="s">
        <v>10</v>
      </c>
    </row>
    <row r="87" spans="1:12" x14ac:dyDescent="0.25">
      <c r="A87" t="s">
        <v>686</v>
      </c>
      <c r="B87" t="s">
        <v>23</v>
      </c>
      <c r="C87" t="s">
        <v>91</v>
      </c>
      <c r="D87" t="s">
        <v>92</v>
      </c>
      <c r="E87" t="s">
        <v>26</v>
      </c>
      <c r="F87">
        <v>10</v>
      </c>
      <c r="G87" t="s">
        <v>27</v>
      </c>
      <c r="H87">
        <v>51158</v>
      </c>
      <c r="I87" t="s">
        <v>10</v>
      </c>
    </row>
    <row r="88" spans="1:12" x14ac:dyDescent="0.25">
      <c r="A88" t="s">
        <v>686</v>
      </c>
      <c r="B88" t="s">
        <v>23</v>
      </c>
      <c r="C88" t="s">
        <v>91</v>
      </c>
      <c r="D88" t="s">
        <v>81</v>
      </c>
      <c r="E88" t="s">
        <v>26</v>
      </c>
      <c r="F88">
        <v>10</v>
      </c>
      <c r="G88" t="s">
        <v>27</v>
      </c>
      <c r="I88" t="s">
        <v>10</v>
      </c>
    </row>
    <row r="89" spans="1:12" x14ac:dyDescent="0.25">
      <c r="A89" t="s">
        <v>686</v>
      </c>
      <c r="B89" t="s">
        <v>23</v>
      </c>
      <c r="C89" t="s">
        <v>91</v>
      </c>
      <c r="D89" t="s">
        <v>93</v>
      </c>
      <c r="E89" t="s">
        <v>29</v>
      </c>
      <c r="F89">
        <v>1</v>
      </c>
      <c r="G89" t="s">
        <v>27</v>
      </c>
      <c r="I89" t="s">
        <v>10</v>
      </c>
    </row>
    <row r="90" spans="1:12" x14ac:dyDescent="0.25">
      <c r="A90" t="s">
        <v>686</v>
      </c>
      <c r="B90" t="s">
        <v>23</v>
      </c>
      <c r="C90" t="s">
        <v>91</v>
      </c>
      <c r="D90" t="s">
        <v>94</v>
      </c>
      <c r="E90" t="s">
        <v>40</v>
      </c>
      <c r="F90">
        <v>7</v>
      </c>
      <c r="G90" t="s">
        <v>36</v>
      </c>
      <c r="I90" t="s">
        <v>11</v>
      </c>
    </row>
    <row r="91" spans="1:12" x14ac:dyDescent="0.25">
      <c r="A91" t="s">
        <v>686</v>
      </c>
      <c r="B91" t="s">
        <v>23</v>
      </c>
      <c r="C91" t="s">
        <v>91</v>
      </c>
      <c r="D91" t="s">
        <v>95</v>
      </c>
      <c r="E91" t="s">
        <v>40</v>
      </c>
      <c r="F91">
        <v>7</v>
      </c>
      <c r="G91" t="s">
        <v>36</v>
      </c>
      <c r="I91" t="s">
        <v>11</v>
      </c>
    </row>
    <row r="92" spans="1:12" x14ac:dyDescent="0.25">
      <c r="A92" t="s">
        <v>686</v>
      </c>
      <c r="B92" t="s">
        <v>23</v>
      </c>
      <c r="C92" t="s">
        <v>91</v>
      </c>
      <c r="D92" t="s">
        <v>96</v>
      </c>
      <c r="E92" t="s">
        <v>29</v>
      </c>
      <c r="F92">
        <v>2</v>
      </c>
      <c r="G92" t="s">
        <v>27</v>
      </c>
      <c r="I92" t="s">
        <v>12</v>
      </c>
    </row>
    <row r="93" spans="1:12" x14ac:dyDescent="0.25">
      <c r="A93" t="s">
        <v>686</v>
      </c>
      <c r="B93" t="s">
        <v>23</v>
      </c>
      <c r="C93" t="s">
        <v>91</v>
      </c>
      <c r="D93" t="s">
        <v>97</v>
      </c>
      <c r="E93" t="s">
        <v>29</v>
      </c>
      <c r="F93">
        <v>8</v>
      </c>
      <c r="G93" t="s">
        <v>27</v>
      </c>
      <c r="I93" t="s">
        <v>12</v>
      </c>
    </row>
    <row r="94" spans="1:12" x14ac:dyDescent="0.25">
      <c r="A94" t="s">
        <v>686</v>
      </c>
      <c r="B94" t="s">
        <v>23</v>
      </c>
      <c r="C94" t="s">
        <v>91</v>
      </c>
      <c r="D94" t="s">
        <v>37</v>
      </c>
      <c r="E94" t="s">
        <v>26</v>
      </c>
      <c r="F94">
        <v>5</v>
      </c>
      <c r="G94" t="s">
        <v>27</v>
      </c>
      <c r="I94" t="s">
        <v>10</v>
      </c>
    </row>
    <row r="95" spans="1:12" x14ac:dyDescent="0.25">
      <c r="A95" t="s">
        <v>686</v>
      </c>
      <c r="B95" t="s">
        <v>23</v>
      </c>
      <c r="C95" t="s">
        <v>91</v>
      </c>
      <c r="D95" t="s">
        <v>38</v>
      </c>
      <c r="E95" t="s">
        <v>29</v>
      </c>
      <c r="F95">
        <v>30</v>
      </c>
      <c r="G95" t="s">
        <v>27</v>
      </c>
      <c r="I95" t="s">
        <v>12</v>
      </c>
      <c r="K95" t="s">
        <v>688</v>
      </c>
      <c r="L95" s="6" t="s">
        <v>1365</v>
      </c>
    </row>
    <row r="96" spans="1:12" x14ac:dyDescent="0.25">
      <c r="A96" t="s">
        <v>686</v>
      </c>
      <c r="B96" t="s">
        <v>23</v>
      </c>
      <c r="C96" t="s">
        <v>91</v>
      </c>
      <c r="D96" t="s">
        <v>39</v>
      </c>
      <c r="E96" t="s">
        <v>40</v>
      </c>
      <c r="F96">
        <v>7</v>
      </c>
      <c r="G96" t="s">
        <v>27</v>
      </c>
      <c r="I96" t="s">
        <v>10</v>
      </c>
      <c r="L96" s="6"/>
    </row>
    <row r="97" spans="1:12" x14ac:dyDescent="0.25">
      <c r="A97" t="s">
        <v>686</v>
      </c>
      <c r="B97" t="s">
        <v>23</v>
      </c>
      <c r="C97" t="s">
        <v>91</v>
      </c>
      <c r="D97" t="s">
        <v>41</v>
      </c>
      <c r="E97" t="s">
        <v>29</v>
      </c>
      <c r="F97">
        <v>30</v>
      </c>
      <c r="G97" t="s">
        <v>27</v>
      </c>
      <c r="I97" t="s">
        <v>12</v>
      </c>
      <c r="K97" t="s">
        <v>688</v>
      </c>
      <c r="L97" s="6" t="s">
        <v>1366</v>
      </c>
    </row>
    <row r="98" spans="1:12" x14ac:dyDescent="0.25">
      <c r="A98" t="s">
        <v>686</v>
      </c>
      <c r="B98" t="s">
        <v>23</v>
      </c>
      <c r="C98" t="s">
        <v>91</v>
      </c>
      <c r="D98" t="s">
        <v>42</v>
      </c>
      <c r="E98" t="s">
        <v>40</v>
      </c>
      <c r="F98">
        <v>7</v>
      </c>
      <c r="G98" t="s">
        <v>27</v>
      </c>
      <c r="I98" t="s">
        <v>10</v>
      </c>
    </row>
    <row r="99" spans="1:12" x14ac:dyDescent="0.25">
      <c r="A99" t="s">
        <v>686</v>
      </c>
      <c r="B99" t="s">
        <v>23</v>
      </c>
      <c r="C99" t="s">
        <v>98</v>
      </c>
      <c r="D99" t="s">
        <v>99</v>
      </c>
      <c r="E99" t="s">
        <v>26</v>
      </c>
      <c r="F99">
        <v>10</v>
      </c>
      <c r="G99" t="s">
        <v>27</v>
      </c>
      <c r="H99">
        <v>1714</v>
      </c>
      <c r="I99" t="s">
        <v>10</v>
      </c>
    </row>
    <row r="100" spans="1:12" x14ac:dyDescent="0.25">
      <c r="A100" t="s">
        <v>686</v>
      </c>
      <c r="B100" t="s">
        <v>23</v>
      </c>
      <c r="C100" t="s">
        <v>98</v>
      </c>
      <c r="D100" t="s">
        <v>100</v>
      </c>
      <c r="E100" t="s">
        <v>26</v>
      </c>
      <c r="F100">
        <v>10</v>
      </c>
      <c r="G100" t="s">
        <v>27</v>
      </c>
      <c r="I100" t="s">
        <v>11</v>
      </c>
    </row>
    <row r="101" spans="1:12" x14ac:dyDescent="0.25">
      <c r="A101" t="s">
        <v>686</v>
      </c>
      <c r="B101" t="s">
        <v>23</v>
      </c>
      <c r="C101" t="s">
        <v>98</v>
      </c>
      <c r="D101" t="s">
        <v>101</v>
      </c>
      <c r="E101" t="s">
        <v>26</v>
      </c>
      <c r="F101">
        <v>10</v>
      </c>
      <c r="G101" t="s">
        <v>36</v>
      </c>
      <c r="I101" t="s">
        <v>11</v>
      </c>
    </row>
    <row r="102" spans="1:12" x14ac:dyDescent="0.25">
      <c r="A102" t="s">
        <v>686</v>
      </c>
      <c r="B102" t="s">
        <v>23</v>
      </c>
      <c r="C102" t="s">
        <v>98</v>
      </c>
      <c r="D102" t="s">
        <v>102</v>
      </c>
      <c r="E102" t="s">
        <v>29</v>
      </c>
      <c r="F102">
        <v>1</v>
      </c>
      <c r="G102" t="s">
        <v>27</v>
      </c>
      <c r="I102" t="s">
        <v>11</v>
      </c>
    </row>
    <row r="103" spans="1:12" ht="30" x14ac:dyDescent="0.25">
      <c r="A103" t="s">
        <v>686</v>
      </c>
      <c r="B103" t="s">
        <v>23</v>
      </c>
      <c r="C103" t="s">
        <v>98</v>
      </c>
      <c r="D103" t="s">
        <v>103</v>
      </c>
      <c r="E103" t="s">
        <v>29</v>
      </c>
      <c r="F103">
        <v>2000</v>
      </c>
      <c r="G103" t="s">
        <v>36</v>
      </c>
      <c r="I103" t="s">
        <v>11</v>
      </c>
      <c r="K103" t="s">
        <v>687</v>
      </c>
      <c r="L103" s="6" t="s">
        <v>1367</v>
      </c>
    </row>
    <row r="104" spans="1:12" x14ac:dyDescent="0.25">
      <c r="A104" t="s">
        <v>686</v>
      </c>
      <c r="B104" t="s">
        <v>23</v>
      </c>
      <c r="C104" t="s">
        <v>98</v>
      </c>
      <c r="D104" t="s">
        <v>37</v>
      </c>
      <c r="E104" t="s">
        <v>26</v>
      </c>
      <c r="F104">
        <v>5</v>
      </c>
      <c r="G104" t="s">
        <v>27</v>
      </c>
      <c r="I104" t="s">
        <v>10</v>
      </c>
      <c r="L104" s="6"/>
    </row>
    <row r="105" spans="1:12" x14ac:dyDescent="0.25">
      <c r="A105" t="s">
        <v>686</v>
      </c>
      <c r="B105" t="s">
        <v>23</v>
      </c>
      <c r="C105" t="s">
        <v>98</v>
      </c>
      <c r="D105" t="s">
        <v>38</v>
      </c>
      <c r="E105" t="s">
        <v>29</v>
      </c>
      <c r="F105">
        <v>30</v>
      </c>
      <c r="G105" t="s">
        <v>27</v>
      </c>
      <c r="I105" t="s">
        <v>12</v>
      </c>
      <c r="K105" t="s">
        <v>688</v>
      </c>
      <c r="L105" s="6" t="s">
        <v>1368</v>
      </c>
    </row>
    <row r="106" spans="1:12" x14ac:dyDescent="0.25">
      <c r="A106" t="s">
        <v>686</v>
      </c>
      <c r="B106" t="s">
        <v>23</v>
      </c>
      <c r="C106" t="s">
        <v>98</v>
      </c>
      <c r="D106" t="s">
        <v>39</v>
      </c>
      <c r="E106" t="s">
        <v>40</v>
      </c>
      <c r="F106">
        <v>7</v>
      </c>
      <c r="G106" t="s">
        <v>27</v>
      </c>
      <c r="I106" t="s">
        <v>10</v>
      </c>
    </row>
    <row r="107" spans="1:12" x14ac:dyDescent="0.25">
      <c r="A107" t="s">
        <v>686</v>
      </c>
      <c r="B107" t="s">
        <v>23</v>
      </c>
      <c r="C107" t="s">
        <v>98</v>
      </c>
      <c r="D107" t="s">
        <v>41</v>
      </c>
      <c r="E107" t="s">
        <v>29</v>
      </c>
      <c r="F107">
        <v>30</v>
      </c>
      <c r="G107" t="s">
        <v>27</v>
      </c>
      <c r="I107" t="s">
        <v>12</v>
      </c>
      <c r="K107" t="s">
        <v>688</v>
      </c>
    </row>
    <row r="108" spans="1:12" x14ac:dyDescent="0.25">
      <c r="A108" t="s">
        <v>686</v>
      </c>
      <c r="B108" t="s">
        <v>23</v>
      </c>
      <c r="C108" t="s">
        <v>98</v>
      </c>
      <c r="D108" t="s">
        <v>42</v>
      </c>
      <c r="E108" t="s">
        <v>40</v>
      </c>
      <c r="F108">
        <v>7</v>
      </c>
      <c r="G108" t="s">
        <v>27</v>
      </c>
      <c r="I108" t="s">
        <v>10</v>
      </c>
    </row>
    <row r="109" spans="1:12" x14ac:dyDescent="0.25">
      <c r="A109" t="s">
        <v>686</v>
      </c>
      <c r="B109" t="s">
        <v>23</v>
      </c>
      <c r="C109" t="s">
        <v>104</v>
      </c>
      <c r="D109" t="s">
        <v>105</v>
      </c>
      <c r="E109" t="s">
        <v>26</v>
      </c>
      <c r="F109">
        <v>10</v>
      </c>
      <c r="G109" t="s">
        <v>27</v>
      </c>
      <c r="H109">
        <v>376037</v>
      </c>
      <c r="I109" t="s">
        <v>10</v>
      </c>
    </row>
    <row r="110" spans="1:12" x14ac:dyDescent="0.25">
      <c r="A110" t="s">
        <v>686</v>
      </c>
      <c r="B110" t="s">
        <v>23</v>
      </c>
      <c r="C110" t="s">
        <v>104</v>
      </c>
      <c r="D110" t="s">
        <v>44</v>
      </c>
      <c r="E110" t="s">
        <v>29</v>
      </c>
      <c r="F110">
        <v>10</v>
      </c>
      <c r="G110" t="s">
        <v>36</v>
      </c>
      <c r="I110" t="s">
        <v>10</v>
      </c>
    </row>
    <row r="111" spans="1:12" x14ac:dyDescent="0.25">
      <c r="A111" t="s">
        <v>686</v>
      </c>
      <c r="B111" t="s">
        <v>23</v>
      </c>
      <c r="C111" t="s">
        <v>104</v>
      </c>
      <c r="D111" t="s">
        <v>53</v>
      </c>
      <c r="E111" t="s">
        <v>29</v>
      </c>
      <c r="F111">
        <v>10</v>
      </c>
      <c r="G111" t="s">
        <v>36</v>
      </c>
      <c r="I111" t="s">
        <v>10</v>
      </c>
    </row>
    <row r="112" spans="1:12" x14ac:dyDescent="0.25">
      <c r="A112" t="s">
        <v>686</v>
      </c>
      <c r="B112" t="s">
        <v>23</v>
      </c>
      <c r="C112" t="s">
        <v>104</v>
      </c>
      <c r="D112" t="s">
        <v>84</v>
      </c>
      <c r="E112" t="s">
        <v>29</v>
      </c>
      <c r="F112">
        <v>10</v>
      </c>
      <c r="G112" t="s">
        <v>36</v>
      </c>
      <c r="I112" t="s">
        <v>10</v>
      </c>
    </row>
    <row r="113" spans="1:12" x14ac:dyDescent="0.25">
      <c r="A113" t="s">
        <v>686</v>
      </c>
      <c r="B113" t="s">
        <v>23</v>
      </c>
      <c r="C113" t="s">
        <v>104</v>
      </c>
      <c r="D113" t="s">
        <v>83</v>
      </c>
      <c r="E113" t="s">
        <v>29</v>
      </c>
      <c r="F113">
        <v>3</v>
      </c>
      <c r="G113" t="s">
        <v>36</v>
      </c>
      <c r="I113" t="s">
        <v>10</v>
      </c>
    </row>
    <row r="114" spans="1:12" x14ac:dyDescent="0.25">
      <c r="A114" t="s">
        <v>686</v>
      </c>
      <c r="B114" t="s">
        <v>23</v>
      </c>
      <c r="C114" t="s">
        <v>104</v>
      </c>
      <c r="D114" t="s">
        <v>106</v>
      </c>
      <c r="E114" t="s">
        <v>26</v>
      </c>
      <c r="F114" t="s">
        <v>107</v>
      </c>
      <c r="G114" t="s">
        <v>36</v>
      </c>
      <c r="I114" t="s">
        <v>10</v>
      </c>
    </row>
    <row r="115" spans="1:12" x14ac:dyDescent="0.25">
      <c r="A115" t="s">
        <v>686</v>
      </c>
      <c r="B115" t="s">
        <v>23</v>
      </c>
      <c r="C115" t="s">
        <v>104</v>
      </c>
      <c r="D115" t="s">
        <v>108</v>
      </c>
      <c r="E115" t="s">
        <v>40</v>
      </c>
      <c r="F115">
        <v>7</v>
      </c>
      <c r="G115" t="s">
        <v>36</v>
      </c>
      <c r="I115" t="s">
        <v>10</v>
      </c>
    </row>
    <row r="116" spans="1:12" x14ac:dyDescent="0.25">
      <c r="A116" t="s">
        <v>686</v>
      </c>
      <c r="B116" t="s">
        <v>23</v>
      </c>
      <c r="C116" t="s">
        <v>104</v>
      </c>
      <c r="D116" t="s">
        <v>109</v>
      </c>
      <c r="E116" t="s">
        <v>40</v>
      </c>
      <c r="F116">
        <v>7</v>
      </c>
      <c r="G116" t="s">
        <v>36</v>
      </c>
      <c r="I116" t="s">
        <v>10</v>
      </c>
    </row>
    <row r="117" spans="1:12" x14ac:dyDescent="0.25">
      <c r="A117" t="s">
        <v>686</v>
      </c>
      <c r="B117" t="s">
        <v>23</v>
      </c>
      <c r="C117" t="s">
        <v>104</v>
      </c>
      <c r="D117" t="s">
        <v>110</v>
      </c>
      <c r="E117" t="s">
        <v>26</v>
      </c>
      <c r="F117">
        <v>10</v>
      </c>
      <c r="G117" t="s">
        <v>36</v>
      </c>
      <c r="I117" t="s">
        <v>10</v>
      </c>
    </row>
    <row r="118" spans="1:12" x14ac:dyDescent="0.25">
      <c r="A118" t="s">
        <v>686</v>
      </c>
      <c r="B118" t="s">
        <v>23</v>
      </c>
      <c r="C118" t="s">
        <v>104</v>
      </c>
      <c r="D118" t="s">
        <v>111</v>
      </c>
      <c r="E118" t="s">
        <v>26</v>
      </c>
      <c r="F118" t="s">
        <v>107</v>
      </c>
      <c r="G118" t="s">
        <v>36</v>
      </c>
      <c r="I118" t="s">
        <v>10</v>
      </c>
    </row>
    <row r="119" spans="1:12" x14ac:dyDescent="0.25">
      <c r="A119" t="s">
        <v>686</v>
      </c>
      <c r="B119" t="s">
        <v>23</v>
      </c>
      <c r="C119" t="s">
        <v>104</v>
      </c>
      <c r="D119" t="s">
        <v>112</v>
      </c>
      <c r="E119" t="s">
        <v>40</v>
      </c>
      <c r="F119">
        <v>7</v>
      </c>
      <c r="G119" t="s">
        <v>36</v>
      </c>
      <c r="I119" t="s">
        <v>10</v>
      </c>
    </row>
    <row r="120" spans="1:12" x14ac:dyDescent="0.25">
      <c r="A120" t="s">
        <v>686</v>
      </c>
      <c r="B120" t="s">
        <v>23</v>
      </c>
      <c r="C120" t="s">
        <v>104</v>
      </c>
      <c r="D120" t="s">
        <v>113</v>
      </c>
      <c r="E120" t="s">
        <v>26</v>
      </c>
      <c r="F120" t="s">
        <v>107</v>
      </c>
      <c r="G120" t="s">
        <v>36</v>
      </c>
      <c r="I120" t="s">
        <v>10</v>
      </c>
    </row>
    <row r="121" spans="1:12" x14ac:dyDescent="0.25">
      <c r="A121" t="s">
        <v>686</v>
      </c>
      <c r="B121" t="s">
        <v>23</v>
      </c>
      <c r="C121" t="s">
        <v>104</v>
      </c>
      <c r="D121" t="s">
        <v>114</v>
      </c>
      <c r="E121" t="s">
        <v>26</v>
      </c>
      <c r="F121" t="s">
        <v>107</v>
      </c>
      <c r="G121" t="s">
        <v>36</v>
      </c>
      <c r="I121" t="s">
        <v>10</v>
      </c>
    </row>
    <row r="122" spans="1:12" x14ac:dyDescent="0.25">
      <c r="A122" t="s">
        <v>686</v>
      </c>
      <c r="B122" t="s">
        <v>23</v>
      </c>
      <c r="C122" t="s">
        <v>104</v>
      </c>
      <c r="D122" t="s">
        <v>115</v>
      </c>
      <c r="E122" t="s">
        <v>29</v>
      </c>
      <c r="F122">
        <v>1</v>
      </c>
      <c r="G122" t="s">
        <v>36</v>
      </c>
      <c r="I122" t="s">
        <v>10</v>
      </c>
    </row>
    <row r="123" spans="1:12" x14ac:dyDescent="0.25">
      <c r="A123" t="s">
        <v>686</v>
      </c>
      <c r="B123" t="s">
        <v>23</v>
      </c>
      <c r="C123" t="s">
        <v>104</v>
      </c>
      <c r="D123" t="s">
        <v>81</v>
      </c>
      <c r="E123" t="s">
        <v>26</v>
      </c>
      <c r="F123">
        <v>10</v>
      </c>
      <c r="G123" t="s">
        <v>36</v>
      </c>
      <c r="I123" t="s">
        <v>10</v>
      </c>
    </row>
    <row r="124" spans="1:12" x14ac:dyDescent="0.25">
      <c r="A124" t="s">
        <v>686</v>
      </c>
      <c r="B124" t="s">
        <v>23</v>
      </c>
      <c r="C124" t="s">
        <v>104</v>
      </c>
      <c r="D124" t="s">
        <v>37</v>
      </c>
      <c r="E124" t="s">
        <v>26</v>
      </c>
      <c r="F124">
        <v>5</v>
      </c>
      <c r="G124" t="s">
        <v>27</v>
      </c>
      <c r="I124" t="s">
        <v>10</v>
      </c>
    </row>
    <row r="125" spans="1:12" x14ac:dyDescent="0.25">
      <c r="A125" t="s">
        <v>686</v>
      </c>
      <c r="B125" t="s">
        <v>23</v>
      </c>
      <c r="C125" t="s">
        <v>104</v>
      </c>
      <c r="D125" t="s">
        <v>38</v>
      </c>
      <c r="E125" t="s">
        <v>29</v>
      </c>
      <c r="F125">
        <v>30</v>
      </c>
      <c r="G125" t="s">
        <v>27</v>
      </c>
      <c r="I125" t="s">
        <v>12</v>
      </c>
      <c r="K125" t="s">
        <v>688</v>
      </c>
      <c r="L125" t="s">
        <v>1594</v>
      </c>
    </row>
    <row r="126" spans="1:12" x14ac:dyDescent="0.25">
      <c r="A126" t="s">
        <v>686</v>
      </c>
      <c r="B126" t="s">
        <v>23</v>
      </c>
      <c r="C126" t="s">
        <v>104</v>
      </c>
      <c r="D126" t="s">
        <v>39</v>
      </c>
      <c r="E126" t="s">
        <v>40</v>
      </c>
      <c r="F126">
        <v>7</v>
      </c>
      <c r="G126" t="s">
        <v>27</v>
      </c>
      <c r="I126" t="s">
        <v>10</v>
      </c>
    </row>
    <row r="127" spans="1:12" x14ac:dyDescent="0.25">
      <c r="A127" t="s">
        <v>686</v>
      </c>
      <c r="B127" t="s">
        <v>23</v>
      </c>
      <c r="C127" t="s">
        <v>104</v>
      </c>
      <c r="D127" t="s">
        <v>41</v>
      </c>
      <c r="E127" t="s">
        <v>29</v>
      </c>
      <c r="F127">
        <v>30</v>
      </c>
      <c r="G127" t="s">
        <v>27</v>
      </c>
      <c r="I127" t="s">
        <v>12</v>
      </c>
      <c r="K127" t="s">
        <v>688</v>
      </c>
      <c r="L127" t="s">
        <v>1369</v>
      </c>
    </row>
    <row r="128" spans="1:12" x14ac:dyDescent="0.25">
      <c r="A128" t="s">
        <v>686</v>
      </c>
      <c r="B128" t="s">
        <v>23</v>
      </c>
      <c r="C128" t="s">
        <v>104</v>
      </c>
      <c r="D128" t="s">
        <v>42</v>
      </c>
      <c r="E128" t="s">
        <v>40</v>
      </c>
      <c r="F128">
        <v>7</v>
      </c>
      <c r="G128" t="s">
        <v>27</v>
      </c>
      <c r="I128" t="s">
        <v>10</v>
      </c>
    </row>
    <row r="129" spans="1:12" x14ac:dyDescent="0.25">
      <c r="A129" t="s">
        <v>686</v>
      </c>
      <c r="B129" t="s">
        <v>23</v>
      </c>
      <c r="C129" t="s">
        <v>116</v>
      </c>
      <c r="D129" t="s">
        <v>117</v>
      </c>
      <c r="E129" t="s">
        <v>26</v>
      </c>
      <c r="F129">
        <v>10</v>
      </c>
      <c r="G129" t="s">
        <v>27</v>
      </c>
      <c r="H129">
        <v>1210</v>
      </c>
      <c r="I129" t="s">
        <v>10</v>
      </c>
    </row>
    <row r="130" spans="1:12" x14ac:dyDescent="0.25">
      <c r="A130" t="s">
        <v>686</v>
      </c>
      <c r="B130" t="s">
        <v>23</v>
      </c>
      <c r="C130" t="s">
        <v>116</v>
      </c>
      <c r="D130" t="s">
        <v>82</v>
      </c>
      <c r="E130" t="s">
        <v>26</v>
      </c>
      <c r="F130">
        <v>10</v>
      </c>
      <c r="G130" t="s">
        <v>27</v>
      </c>
      <c r="I130" t="s">
        <v>10</v>
      </c>
    </row>
    <row r="131" spans="1:12" x14ac:dyDescent="0.25">
      <c r="A131" t="s">
        <v>686</v>
      </c>
      <c r="B131" t="s">
        <v>23</v>
      </c>
      <c r="C131" t="s">
        <v>116</v>
      </c>
      <c r="D131" t="s">
        <v>118</v>
      </c>
      <c r="E131" t="s">
        <v>40</v>
      </c>
      <c r="F131">
        <v>7</v>
      </c>
      <c r="G131" t="s">
        <v>27</v>
      </c>
      <c r="I131" t="s">
        <v>11</v>
      </c>
    </row>
    <row r="132" spans="1:12" x14ac:dyDescent="0.25">
      <c r="A132" t="s">
        <v>686</v>
      </c>
      <c r="B132" t="s">
        <v>23</v>
      </c>
      <c r="C132" t="s">
        <v>116</v>
      </c>
      <c r="D132" t="s">
        <v>119</v>
      </c>
      <c r="E132" t="s">
        <v>40</v>
      </c>
      <c r="F132">
        <v>7</v>
      </c>
      <c r="G132" t="s">
        <v>27</v>
      </c>
      <c r="I132" t="s">
        <v>11</v>
      </c>
    </row>
    <row r="133" spans="1:12" x14ac:dyDescent="0.25">
      <c r="A133" t="s">
        <v>686</v>
      </c>
      <c r="B133" t="s">
        <v>23</v>
      </c>
      <c r="C133" t="s">
        <v>116</v>
      </c>
      <c r="D133" t="s">
        <v>120</v>
      </c>
      <c r="E133" t="s">
        <v>29</v>
      </c>
      <c r="F133">
        <v>1</v>
      </c>
      <c r="G133" t="s">
        <v>27</v>
      </c>
      <c r="I133" t="s">
        <v>11</v>
      </c>
    </row>
    <row r="134" spans="1:12" x14ac:dyDescent="0.25">
      <c r="A134" t="s">
        <v>686</v>
      </c>
      <c r="B134" t="s">
        <v>23</v>
      </c>
      <c r="C134" t="s">
        <v>116</v>
      </c>
      <c r="D134" t="s">
        <v>121</v>
      </c>
      <c r="E134" t="s">
        <v>40</v>
      </c>
      <c r="F134">
        <v>7</v>
      </c>
      <c r="G134" t="s">
        <v>27</v>
      </c>
      <c r="I134" t="s">
        <v>11</v>
      </c>
    </row>
    <row r="135" spans="1:12" x14ac:dyDescent="0.25">
      <c r="A135" t="s">
        <v>686</v>
      </c>
      <c r="B135" t="s">
        <v>23</v>
      </c>
      <c r="C135" t="s">
        <v>116</v>
      </c>
      <c r="D135" t="s">
        <v>37</v>
      </c>
      <c r="E135" t="s">
        <v>26</v>
      </c>
      <c r="F135">
        <v>5</v>
      </c>
      <c r="G135" t="s">
        <v>27</v>
      </c>
      <c r="I135" t="s">
        <v>10</v>
      </c>
    </row>
    <row r="136" spans="1:12" ht="30" x14ac:dyDescent="0.25">
      <c r="A136" t="s">
        <v>686</v>
      </c>
      <c r="B136" t="s">
        <v>23</v>
      </c>
      <c r="C136" t="s">
        <v>116</v>
      </c>
      <c r="D136" t="s">
        <v>38</v>
      </c>
      <c r="E136" t="s">
        <v>29</v>
      </c>
      <c r="F136">
        <v>30</v>
      </c>
      <c r="G136" t="s">
        <v>27</v>
      </c>
      <c r="I136" t="s">
        <v>12</v>
      </c>
      <c r="K136" t="s">
        <v>688</v>
      </c>
      <c r="L136" s="6" t="s">
        <v>1370</v>
      </c>
    </row>
    <row r="137" spans="1:12" x14ac:dyDescent="0.25">
      <c r="A137" t="s">
        <v>686</v>
      </c>
      <c r="B137" t="s">
        <v>23</v>
      </c>
      <c r="C137" t="s">
        <v>116</v>
      </c>
      <c r="D137" t="s">
        <v>39</v>
      </c>
      <c r="E137" t="s">
        <v>40</v>
      </c>
      <c r="F137">
        <v>7</v>
      </c>
      <c r="G137" t="s">
        <v>27</v>
      </c>
      <c r="I137" t="s">
        <v>10</v>
      </c>
      <c r="L137" s="6"/>
    </row>
    <row r="138" spans="1:12" x14ac:dyDescent="0.25">
      <c r="A138" t="s">
        <v>686</v>
      </c>
      <c r="B138" t="s">
        <v>23</v>
      </c>
      <c r="C138" t="s">
        <v>116</v>
      </c>
      <c r="D138" t="s">
        <v>41</v>
      </c>
      <c r="E138" t="s">
        <v>29</v>
      </c>
      <c r="F138">
        <v>30</v>
      </c>
      <c r="G138" t="s">
        <v>27</v>
      </c>
      <c r="I138" t="s">
        <v>12</v>
      </c>
      <c r="K138" t="s">
        <v>688</v>
      </c>
      <c r="L138" s="6" t="s">
        <v>1371</v>
      </c>
    </row>
    <row r="139" spans="1:12" x14ac:dyDescent="0.25">
      <c r="A139" t="s">
        <v>686</v>
      </c>
      <c r="B139" t="s">
        <v>23</v>
      </c>
      <c r="C139" t="s">
        <v>116</v>
      </c>
      <c r="D139" t="s">
        <v>42</v>
      </c>
      <c r="E139" t="s">
        <v>40</v>
      </c>
      <c r="F139">
        <v>7</v>
      </c>
      <c r="G139" t="s">
        <v>27</v>
      </c>
      <c r="I139" t="s">
        <v>10</v>
      </c>
    </row>
    <row r="140" spans="1:12" x14ac:dyDescent="0.25">
      <c r="A140" t="s">
        <v>686</v>
      </c>
      <c r="B140" t="s">
        <v>23</v>
      </c>
      <c r="C140" t="s">
        <v>122</v>
      </c>
      <c r="D140" t="s">
        <v>123</v>
      </c>
      <c r="E140" t="s">
        <v>26</v>
      </c>
      <c r="F140">
        <v>10</v>
      </c>
      <c r="G140" t="s">
        <v>27</v>
      </c>
      <c r="H140">
        <v>71</v>
      </c>
      <c r="I140" t="s">
        <v>10</v>
      </c>
    </row>
    <row r="141" spans="1:12" x14ac:dyDescent="0.25">
      <c r="A141" t="s">
        <v>686</v>
      </c>
      <c r="B141" t="s">
        <v>23</v>
      </c>
      <c r="C141" t="s">
        <v>122</v>
      </c>
      <c r="D141" t="s">
        <v>97</v>
      </c>
      <c r="E141" t="s">
        <v>29</v>
      </c>
      <c r="F141">
        <v>8</v>
      </c>
      <c r="G141" t="s">
        <v>27</v>
      </c>
      <c r="I141" t="s">
        <v>10</v>
      </c>
    </row>
    <row r="142" spans="1:12" x14ac:dyDescent="0.25">
      <c r="A142" t="s">
        <v>686</v>
      </c>
      <c r="B142" t="s">
        <v>23</v>
      </c>
      <c r="C142" t="s">
        <v>122</v>
      </c>
      <c r="D142" t="s">
        <v>96</v>
      </c>
      <c r="E142" t="s">
        <v>29</v>
      </c>
      <c r="F142">
        <v>2</v>
      </c>
      <c r="G142" t="s">
        <v>27</v>
      </c>
      <c r="I142" t="s">
        <v>10</v>
      </c>
    </row>
    <row r="143" spans="1:12" x14ac:dyDescent="0.25">
      <c r="A143" t="s">
        <v>686</v>
      </c>
      <c r="B143" t="s">
        <v>23</v>
      </c>
      <c r="C143" t="s">
        <v>122</v>
      </c>
      <c r="D143" t="s">
        <v>124</v>
      </c>
      <c r="E143" t="s">
        <v>29</v>
      </c>
      <c r="F143">
        <v>1</v>
      </c>
      <c r="G143" t="s">
        <v>36</v>
      </c>
      <c r="I143" t="s">
        <v>10</v>
      </c>
    </row>
    <row r="144" spans="1:12" x14ac:dyDescent="0.25">
      <c r="A144" t="s">
        <v>686</v>
      </c>
      <c r="B144" t="s">
        <v>23</v>
      </c>
      <c r="C144" t="s">
        <v>122</v>
      </c>
      <c r="D144" t="s">
        <v>125</v>
      </c>
      <c r="E144" t="s">
        <v>29</v>
      </c>
      <c r="F144">
        <v>2</v>
      </c>
      <c r="G144" t="s">
        <v>36</v>
      </c>
      <c r="I144" t="s">
        <v>10</v>
      </c>
    </row>
    <row r="145" spans="1:12" x14ac:dyDescent="0.25">
      <c r="A145" t="s">
        <v>686</v>
      </c>
      <c r="B145" t="s">
        <v>23</v>
      </c>
      <c r="C145" t="s">
        <v>122</v>
      </c>
      <c r="D145" t="s">
        <v>38</v>
      </c>
      <c r="E145" t="s">
        <v>29</v>
      </c>
      <c r="F145">
        <v>30</v>
      </c>
      <c r="G145" t="s">
        <v>27</v>
      </c>
      <c r="I145" t="s">
        <v>12</v>
      </c>
      <c r="K145" t="s">
        <v>688</v>
      </c>
      <c r="L145" t="s">
        <v>1372</v>
      </c>
    </row>
    <row r="146" spans="1:12" x14ac:dyDescent="0.25">
      <c r="A146" t="s">
        <v>686</v>
      </c>
      <c r="B146" t="s">
        <v>23</v>
      </c>
      <c r="C146" t="s">
        <v>122</v>
      </c>
      <c r="D146" t="s">
        <v>39</v>
      </c>
      <c r="E146" t="s">
        <v>40</v>
      </c>
      <c r="F146">
        <v>7</v>
      </c>
      <c r="G146" t="s">
        <v>27</v>
      </c>
      <c r="I146" t="s">
        <v>10</v>
      </c>
    </row>
    <row r="147" spans="1:12" x14ac:dyDescent="0.25">
      <c r="A147" t="s">
        <v>686</v>
      </c>
      <c r="B147" t="s">
        <v>23</v>
      </c>
      <c r="C147" t="s">
        <v>122</v>
      </c>
      <c r="D147" t="s">
        <v>41</v>
      </c>
      <c r="E147" t="s">
        <v>29</v>
      </c>
      <c r="F147">
        <v>30</v>
      </c>
      <c r="G147" t="s">
        <v>27</v>
      </c>
      <c r="I147" t="s">
        <v>12</v>
      </c>
      <c r="K147" t="s">
        <v>688</v>
      </c>
      <c r="L147" t="s">
        <v>1373</v>
      </c>
    </row>
    <row r="148" spans="1:12" x14ac:dyDescent="0.25">
      <c r="A148" t="s">
        <v>686</v>
      </c>
      <c r="B148" t="s">
        <v>23</v>
      </c>
      <c r="C148" t="s">
        <v>122</v>
      </c>
      <c r="D148" t="s">
        <v>42</v>
      </c>
      <c r="E148" t="s">
        <v>40</v>
      </c>
      <c r="F148">
        <v>7</v>
      </c>
      <c r="G148" t="s">
        <v>27</v>
      </c>
      <c r="I148" t="s">
        <v>10</v>
      </c>
    </row>
    <row r="149" spans="1:12" x14ac:dyDescent="0.25">
      <c r="A149" t="s">
        <v>686</v>
      </c>
      <c r="B149" t="s">
        <v>23</v>
      </c>
      <c r="C149" t="s">
        <v>122</v>
      </c>
      <c r="D149" t="s">
        <v>37</v>
      </c>
      <c r="E149" t="s">
        <v>26</v>
      </c>
      <c r="F149">
        <v>5</v>
      </c>
      <c r="G149" t="s">
        <v>27</v>
      </c>
      <c r="I149" t="s">
        <v>10</v>
      </c>
    </row>
    <row r="150" spans="1:12" x14ac:dyDescent="0.25">
      <c r="A150" t="s">
        <v>686</v>
      </c>
      <c r="B150" t="s">
        <v>23</v>
      </c>
      <c r="C150" t="s">
        <v>126</v>
      </c>
      <c r="D150" t="s">
        <v>127</v>
      </c>
      <c r="E150" t="s">
        <v>26</v>
      </c>
      <c r="F150">
        <v>10</v>
      </c>
      <c r="G150" t="s">
        <v>27</v>
      </c>
      <c r="H150">
        <v>352049</v>
      </c>
      <c r="I150" t="s">
        <v>10</v>
      </c>
    </row>
    <row r="151" spans="1:12" x14ac:dyDescent="0.25">
      <c r="A151" t="s">
        <v>686</v>
      </c>
      <c r="B151" t="s">
        <v>23</v>
      </c>
      <c r="C151" t="s">
        <v>126</v>
      </c>
      <c r="D151" t="s">
        <v>44</v>
      </c>
      <c r="E151" t="s">
        <v>29</v>
      </c>
      <c r="F151">
        <v>10</v>
      </c>
      <c r="G151" t="s">
        <v>27</v>
      </c>
      <c r="I151" t="s">
        <v>10</v>
      </c>
    </row>
    <row r="152" spans="1:12" x14ac:dyDescent="0.25">
      <c r="A152" t="s">
        <v>686</v>
      </c>
      <c r="B152" t="s">
        <v>23</v>
      </c>
      <c r="C152" t="s">
        <v>126</v>
      </c>
      <c r="D152" t="s">
        <v>97</v>
      </c>
      <c r="E152" t="s">
        <v>29</v>
      </c>
      <c r="F152">
        <v>8</v>
      </c>
      <c r="G152" t="s">
        <v>27</v>
      </c>
      <c r="I152" t="s">
        <v>12</v>
      </c>
    </row>
    <row r="153" spans="1:12" x14ac:dyDescent="0.25">
      <c r="A153" t="s">
        <v>686</v>
      </c>
      <c r="B153" t="s">
        <v>23</v>
      </c>
      <c r="C153" t="s">
        <v>126</v>
      </c>
      <c r="D153" t="s">
        <v>96</v>
      </c>
      <c r="E153" t="s">
        <v>29</v>
      </c>
      <c r="F153">
        <v>2</v>
      </c>
      <c r="G153" t="s">
        <v>27</v>
      </c>
      <c r="I153" t="s">
        <v>12</v>
      </c>
    </row>
    <row r="154" spans="1:12" x14ac:dyDescent="0.25">
      <c r="A154" t="s">
        <v>686</v>
      </c>
      <c r="B154" t="s">
        <v>23</v>
      </c>
      <c r="C154" t="s">
        <v>126</v>
      </c>
      <c r="D154" t="s">
        <v>128</v>
      </c>
      <c r="E154" t="s">
        <v>29</v>
      </c>
      <c r="F154">
        <v>1</v>
      </c>
      <c r="G154" t="s">
        <v>27</v>
      </c>
      <c r="I154" t="s">
        <v>10</v>
      </c>
    </row>
    <row r="155" spans="1:12" x14ac:dyDescent="0.25">
      <c r="A155" t="s">
        <v>686</v>
      </c>
      <c r="B155" t="s">
        <v>23</v>
      </c>
      <c r="C155" t="s">
        <v>126</v>
      </c>
      <c r="D155" t="s">
        <v>94</v>
      </c>
      <c r="E155" t="s">
        <v>40</v>
      </c>
      <c r="F155">
        <v>7</v>
      </c>
      <c r="G155" t="s">
        <v>36</v>
      </c>
      <c r="I155" t="s">
        <v>11</v>
      </c>
    </row>
    <row r="156" spans="1:12" x14ac:dyDescent="0.25">
      <c r="A156" t="s">
        <v>686</v>
      </c>
      <c r="B156" t="s">
        <v>23</v>
      </c>
      <c r="C156" t="s">
        <v>126</v>
      </c>
      <c r="D156" t="s">
        <v>95</v>
      </c>
      <c r="E156" t="s">
        <v>40</v>
      </c>
      <c r="F156">
        <v>7</v>
      </c>
      <c r="G156" t="s">
        <v>36</v>
      </c>
      <c r="I156" t="s">
        <v>11</v>
      </c>
    </row>
    <row r="157" spans="1:12" x14ac:dyDescent="0.25">
      <c r="A157" t="s">
        <v>686</v>
      </c>
      <c r="B157" t="s">
        <v>23</v>
      </c>
      <c r="C157" t="s">
        <v>126</v>
      </c>
      <c r="D157" t="s">
        <v>37</v>
      </c>
      <c r="E157" t="s">
        <v>26</v>
      </c>
      <c r="F157">
        <v>5</v>
      </c>
      <c r="G157" t="s">
        <v>27</v>
      </c>
      <c r="I157" t="s">
        <v>10</v>
      </c>
    </row>
    <row r="158" spans="1:12" x14ac:dyDescent="0.25">
      <c r="A158" t="s">
        <v>686</v>
      </c>
      <c r="B158" t="s">
        <v>23</v>
      </c>
      <c r="C158" t="s">
        <v>126</v>
      </c>
      <c r="D158" t="s">
        <v>38</v>
      </c>
      <c r="E158" t="s">
        <v>29</v>
      </c>
      <c r="F158">
        <v>30</v>
      </c>
      <c r="G158" t="s">
        <v>27</v>
      </c>
      <c r="I158" t="s">
        <v>12</v>
      </c>
      <c r="K158" t="s">
        <v>688</v>
      </c>
      <c r="L158" t="s">
        <v>1374</v>
      </c>
    </row>
    <row r="159" spans="1:12" x14ac:dyDescent="0.25">
      <c r="A159" t="s">
        <v>686</v>
      </c>
      <c r="B159" t="s">
        <v>23</v>
      </c>
      <c r="C159" t="s">
        <v>126</v>
      </c>
      <c r="D159" t="s">
        <v>39</v>
      </c>
      <c r="E159" t="s">
        <v>40</v>
      </c>
      <c r="F159">
        <v>7</v>
      </c>
      <c r="G159" t="s">
        <v>27</v>
      </c>
      <c r="I159" t="s">
        <v>10</v>
      </c>
    </row>
    <row r="160" spans="1:12" x14ac:dyDescent="0.25">
      <c r="A160" t="s">
        <v>686</v>
      </c>
      <c r="B160" t="s">
        <v>23</v>
      </c>
      <c r="C160" t="s">
        <v>126</v>
      </c>
      <c r="D160" t="s">
        <v>41</v>
      </c>
      <c r="E160" t="s">
        <v>29</v>
      </c>
      <c r="F160">
        <v>30</v>
      </c>
      <c r="G160" t="s">
        <v>27</v>
      </c>
      <c r="I160" t="s">
        <v>12</v>
      </c>
      <c r="K160" t="s">
        <v>688</v>
      </c>
      <c r="L160" t="s">
        <v>1375</v>
      </c>
    </row>
    <row r="161" spans="1:12" x14ac:dyDescent="0.25">
      <c r="A161" t="s">
        <v>686</v>
      </c>
      <c r="B161" t="s">
        <v>23</v>
      </c>
      <c r="C161" t="s">
        <v>126</v>
      </c>
      <c r="D161" t="s">
        <v>42</v>
      </c>
      <c r="E161" t="s">
        <v>40</v>
      </c>
      <c r="F161">
        <v>7</v>
      </c>
      <c r="G161" t="s">
        <v>27</v>
      </c>
      <c r="I161" t="s">
        <v>10</v>
      </c>
    </row>
    <row r="162" spans="1:12" x14ac:dyDescent="0.25">
      <c r="A162" t="s">
        <v>686</v>
      </c>
      <c r="B162" t="s">
        <v>23</v>
      </c>
      <c r="C162" t="s">
        <v>129</v>
      </c>
      <c r="D162" t="s">
        <v>44</v>
      </c>
      <c r="E162" t="s">
        <v>29</v>
      </c>
      <c r="F162">
        <v>10</v>
      </c>
      <c r="G162" t="s">
        <v>27</v>
      </c>
      <c r="H162">
        <v>807</v>
      </c>
      <c r="I162" t="s">
        <v>10</v>
      </c>
    </row>
    <row r="163" spans="1:12" x14ac:dyDescent="0.25">
      <c r="A163" t="s">
        <v>686</v>
      </c>
      <c r="B163" t="s">
        <v>23</v>
      </c>
      <c r="C163" t="s">
        <v>129</v>
      </c>
      <c r="D163" t="s">
        <v>61</v>
      </c>
      <c r="E163" t="s">
        <v>29</v>
      </c>
      <c r="F163">
        <v>5</v>
      </c>
      <c r="G163" t="s">
        <v>27</v>
      </c>
      <c r="I163" t="s">
        <v>10</v>
      </c>
    </row>
    <row r="164" spans="1:12" x14ac:dyDescent="0.25">
      <c r="A164" t="s">
        <v>686</v>
      </c>
      <c r="B164" t="s">
        <v>23</v>
      </c>
      <c r="C164" t="s">
        <v>129</v>
      </c>
      <c r="D164" t="s">
        <v>62</v>
      </c>
      <c r="E164" t="s">
        <v>29</v>
      </c>
      <c r="F164">
        <v>3</v>
      </c>
      <c r="G164" t="s">
        <v>27</v>
      </c>
      <c r="I164" t="s">
        <v>10</v>
      </c>
    </row>
    <row r="165" spans="1:12" x14ac:dyDescent="0.25">
      <c r="A165" t="s">
        <v>686</v>
      </c>
      <c r="B165" t="s">
        <v>23</v>
      </c>
      <c r="C165" t="s">
        <v>129</v>
      </c>
      <c r="D165" t="s">
        <v>63</v>
      </c>
      <c r="E165" t="s">
        <v>40</v>
      </c>
      <c r="F165">
        <v>7</v>
      </c>
      <c r="G165" t="s">
        <v>27</v>
      </c>
      <c r="I165" t="s">
        <v>11</v>
      </c>
    </row>
    <row r="166" spans="1:12" x14ac:dyDescent="0.25">
      <c r="A166" t="s">
        <v>686</v>
      </c>
      <c r="B166" t="s">
        <v>23</v>
      </c>
      <c r="C166" t="s">
        <v>129</v>
      </c>
      <c r="D166" t="s">
        <v>64</v>
      </c>
      <c r="E166" t="s">
        <v>29</v>
      </c>
      <c r="F166">
        <v>1</v>
      </c>
      <c r="G166" t="s">
        <v>27</v>
      </c>
      <c r="I166" t="s">
        <v>10</v>
      </c>
    </row>
    <row r="167" spans="1:12" x14ac:dyDescent="0.25">
      <c r="A167" t="s">
        <v>686</v>
      </c>
      <c r="B167" t="s">
        <v>23</v>
      </c>
      <c r="C167" t="s">
        <v>129</v>
      </c>
      <c r="D167" t="s">
        <v>130</v>
      </c>
      <c r="E167" t="s">
        <v>29</v>
      </c>
      <c r="F167">
        <v>1</v>
      </c>
      <c r="G167" t="s">
        <v>27</v>
      </c>
      <c r="I167" t="s">
        <v>10</v>
      </c>
    </row>
    <row r="168" spans="1:12" ht="30" x14ac:dyDescent="0.25">
      <c r="A168" t="s">
        <v>686</v>
      </c>
      <c r="B168" t="s">
        <v>23</v>
      </c>
      <c r="C168" t="s">
        <v>129</v>
      </c>
      <c r="D168" t="s">
        <v>131</v>
      </c>
      <c r="E168" t="s">
        <v>29</v>
      </c>
      <c r="F168">
        <v>255</v>
      </c>
      <c r="G168" t="s">
        <v>36</v>
      </c>
      <c r="I168" t="s">
        <v>10</v>
      </c>
      <c r="K168" t="s">
        <v>687</v>
      </c>
      <c r="L168" s="6" t="s">
        <v>1376</v>
      </c>
    </row>
    <row r="169" spans="1:12" x14ac:dyDescent="0.25">
      <c r="A169" t="s">
        <v>686</v>
      </c>
      <c r="B169" t="s">
        <v>23</v>
      </c>
      <c r="C169" t="s">
        <v>129</v>
      </c>
      <c r="D169" t="s">
        <v>79</v>
      </c>
      <c r="E169" t="s">
        <v>40</v>
      </c>
      <c r="F169">
        <v>7</v>
      </c>
      <c r="G169" t="s">
        <v>36</v>
      </c>
      <c r="I169" t="s">
        <v>10</v>
      </c>
      <c r="L169" s="6"/>
    </row>
    <row r="170" spans="1:12" x14ac:dyDescent="0.25">
      <c r="A170" t="s">
        <v>686</v>
      </c>
      <c r="B170" t="s">
        <v>23</v>
      </c>
      <c r="C170" t="s">
        <v>129</v>
      </c>
      <c r="D170" t="s">
        <v>132</v>
      </c>
      <c r="E170" t="s">
        <v>29</v>
      </c>
      <c r="F170">
        <v>1</v>
      </c>
      <c r="G170" t="s">
        <v>36</v>
      </c>
      <c r="I170" t="s">
        <v>10</v>
      </c>
      <c r="L170" s="6" t="s">
        <v>1377</v>
      </c>
    </row>
    <row r="171" spans="1:12" x14ac:dyDescent="0.25">
      <c r="A171" t="s">
        <v>686</v>
      </c>
      <c r="B171" t="s">
        <v>23</v>
      </c>
      <c r="C171" t="s">
        <v>129</v>
      </c>
      <c r="D171" t="s">
        <v>133</v>
      </c>
      <c r="E171" t="s">
        <v>29</v>
      </c>
      <c r="F171">
        <v>10</v>
      </c>
      <c r="G171" t="s">
        <v>36</v>
      </c>
      <c r="I171" t="s">
        <v>10</v>
      </c>
    </row>
    <row r="172" spans="1:12" x14ac:dyDescent="0.25">
      <c r="A172" t="s">
        <v>686</v>
      </c>
      <c r="B172" t="s">
        <v>23</v>
      </c>
      <c r="C172" t="s">
        <v>129</v>
      </c>
      <c r="D172" t="s">
        <v>134</v>
      </c>
      <c r="E172" t="s">
        <v>29</v>
      </c>
      <c r="F172">
        <v>10</v>
      </c>
      <c r="G172" t="s">
        <v>36</v>
      </c>
      <c r="I172" t="s">
        <v>10</v>
      </c>
    </row>
    <row r="173" spans="1:12" x14ac:dyDescent="0.25">
      <c r="A173" t="s">
        <v>686</v>
      </c>
      <c r="B173" t="s">
        <v>23</v>
      </c>
      <c r="C173" t="s">
        <v>129</v>
      </c>
      <c r="D173" t="s">
        <v>37</v>
      </c>
      <c r="E173" t="s">
        <v>26</v>
      </c>
      <c r="F173">
        <v>5</v>
      </c>
      <c r="G173" t="s">
        <v>36</v>
      </c>
      <c r="I173" t="s">
        <v>10</v>
      </c>
    </row>
    <row r="174" spans="1:12" x14ac:dyDescent="0.25">
      <c r="A174" t="s">
        <v>686</v>
      </c>
      <c r="B174" t="s">
        <v>23</v>
      </c>
      <c r="C174" t="s">
        <v>129</v>
      </c>
      <c r="D174" t="s">
        <v>38</v>
      </c>
      <c r="E174" t="s">
        <v>29</v>
      </c>
      <c r="F174">
        <v>30</v>
      </c>
      <c r="G174" t="s">
        <v>27</v>
      </c>
      <c r="I174" t="s">
        <v>12</v>
      </c>
      <c r="K174" t="s">
        <v>688</v>
      </c>
    </row>
    <row r="175" spans="1:12" x14ac:dyDescent="0.25">
      <c r="A175" t="s">
        <v>686</v>
      </c>
      <c r="B175" t="s">
        <v>23</v>
      </c>
      <c r="C175" t="s">
        <v>129</v>
      </c>
      <c r="D175" t="s">
        <v>39</v>
      </c>
      <c r="E175" t="s">
        <v>40</v>
      </c>
      <c r="F175">
        <v>7</v>
      </c>
      <c r="G175" t="s">
        <v>27</v>
      </c>
      <c r="I175" t="s">
        <v>10</v>
      </c>
    </row>
    <row r="176" spans="1:12" x14ac:dyDescent="0.25">
      <c r="A176" t="s">
        <v>686</v>
      </c>
      <c r="B176" t="s">
        <v>23</v>
      </c>
      <c r="C176" t="s">
        <v>129</v>
      </c>
      <c r="D176" t="s">
        <v>41</v>
      </c>
      <c r="E176" t="s">
        <v>29</v>
      </c>
      <c r="F176">
        <v>30</v>
      </c>
      <c r="G176" t="s">
        <v>27</v>
      </c>
      <c r="I176" t="s">
        <v>12</v>
      </c>
      <c r="K176" t="s">
        <v>688</v>
      </c>
    </row>
    <row r="177" spans="1:12" x14ac:dyDescent="0.25">
      <c r="A177" t="s">
        <v>686</v>
      </c>
      <c r="B177" t="s">
        <v>23</v>
      </c>
      <c r="C177" t="s">
        <v>129</v>
      </c>
      <c r="D177" t="s">
        <v>42</v>
      </c>
      <c r="E177" t="s">
        <v>40</v>
      </c>
      <c r="F177">
        <v>7</v>
      </c>
      <c r="G177" t="s">
        <v>27</v>
      </c>
      <c r="I177" t="s">
        <v>10</v>
      </c>
    </row>
    <row r="178" spans="1:12" x14ac:dyDescent="0.25">
      <c r="A178" t="s">
        <v>686</v>
      </c>
      <c r="B178" t="s">
        <v>23</v>
      </c>
      <c r="C178" t="s">
        <v>135</v>
      </c>
      <c r="D178" t="s">
        <v>44</v>
      </c>
      <c r="E178" t="s">
        <v>29</v>
      </c>
      <c r="F178">
        <v>10</v>
      </c>
      <c r="G178" t="s">
        <v>27</v>
      </c>
      <c r="H178">
        <v>2</v>
      </c>
      <c r="I178" t="s">
        <v>10</v>
      </c>
    </row>
    <row r="179" spans="1:12" x14ac:dyDescent="0.25">
      <c r="A179" t="s">
        <v>686</v>
      </c>
      <c r="B179" t="s">
        <v>23</v>
      </c>
      <c r="C179" t="s">
        <v>135</v>
      </c>
      <c r="D179" t="s">
        <v>136</v>
      </c>
      <c r="E179" t="s">
        <v>29</v>
      </c>
      <c r="F179">
        <v>10</v>
      </c>
      <c r="G179" t="s">
        <v>27</v>
      </c>
      <c r="I179" t="s">
        <v>10</v>
      </c>
    </row>
    <row r="180" spans="1:12" x14ac:dyDescent="0.25">
      <c r="A180" t="s">
        <v>686</v>
      </c>
      <c r="B180" t="s">
        <v>23</v>
      </c>
      <c r="C180" t="s">
        <v>135</v>
      </c>
      <c r="D180" t="s">
        <v>61</v>
      </c>
      <c r="E180" t="s">
        <v>29</v>
      </c>
      <c r="F180">
        <v>5</v>
      </c>
      <c r="G180" t="s">
        <v>27</v>
      </c>
      <c r="I180" t="s">
        <v>10</v>
      </c>
    </row>
    <row r="181" spans="1:12" x14ac:dyDescent="0.25">
      <c r="A181" t="s">
        <v>686</v>
      </c>
      <c r="B181" t="s">
        <v>23</v>
      </c>
      <c r="C181" t="s">
        <v>135</v>
      </c>
      <c r="D181" t="s">
        <v>62</v>
      </c>
      <c r="E181" t="s">
        <v>29</v>
      </c>
      <c r="F181">
        <v>3</v>
      </c>
      <c r="G181" t="s">
        <v>27</v>
      </c>
      <c r="I181" t="s">
        <v>11</v>
      </c>
    </row>
    <row r="182" spans="1:12" x14ac:dyDescent="0.25">
      <c r="A182" t="s">
        <v>686</v>
      </c>
      <c r="B182" t="s">
        <v>23</v>
      </c>
      <c r="C182" t="s">
        <v>135</v>
      </c>
      <c r="D182" t="s">
        <v>63</v>
      </c>
      <c r="E182" t="s">
        <v>40</v>
      </c>
      <c r="F182">
        <v>7</v>
      </c>
      <c r="G182" t="s">
        <v>27</v>
      </c>
      <c r="I182" t="s">
        <v>11</v>
      </c>
    </row>
    <row r="183" spans="1:12" x14ac:dyDescent="0.25">
      <c r="A183" t="s">
        <v>686</v>
      </c>
      <c r="B183" t="s">
        <v>23</v>
      </c>
      <c r="C183" t="s">
        <v>135</v>
      </c>
      <c r="D183" t="s">
        <v>64</v>
      </c>
      <c r="E183" t="s">
        <v>29</v>
      </c>
      <c r="F183">
        <v>1</v>
      </c>
      <c r="G183" t="s">
        <v>27</v>
      </c>
      <c r="I183" t="s">
        <v>10</v>
      </c>
    </row>
    <row r="184" spans="1:12" x14ac:dyDescent="0.25">
      <c r="A184" t="s">
        <v>686</v>
      </c>
      <c r="B184" t="s">
        <v>23</v>
      </c>
      <c r="C184" t="s">
        <v>135</v>
      </c>
      <c r="D184" t="s">
        <v>137</v>
      </c>
      <c r="E184" t="s">
        <v>29</v>
      </c>
      <c r="F184">
        <v>1</v>
      </c>
      <c r="G184" t="s">
        <v>36</v>
      </c>
      <c r="I184" t="s">
        <v>10</v>
      </c>
    </row>
    <row r="185" spans="1:12" x14ac:dyDescent="0.25">
      <c r="A185" t="s">
        <v>686</v>
      </c>
      <c r="B185" t="s">
        <v>23</v>
      </c>
      <c r="C185" t="s">
        <v>135</v>
      </c>
      <c r="D185" t="s">
        <v>138</v>
      </c>
      <c r="E185" t="s">
        <v>29</v>
      </c>
      <c r="F185">
        <v>50</v>
      </c>
      <c r="G185" t="s">
        <v>36</v>
      </c>
      <c r="I185" t="s">
        <v>11</v>
      </c>
      <c r="K185" t="s">
        <v>687</v>
      </c>
      <c r="L185" s="6" t="s">
        <v>1378</v>
      </c>
    </row>
    <row r="186" spans="1:12" x14ac:dyDescent="0.25">
      <c r="A186" t="s">
        <v>686</v>
      </c>
      <c r="B186" t="s">
        <v>23</v>
      </c>
      <c r="C186" t="s">
        <v>135</v>
      </c>
      <c r="D186" t="s">
        <v>139</v>
      </c>
      <c r="E186" t="s">
        <v>29</v>
      </c>
      <c r="F186">
        <v>50</v>
      </c>
      <c r="G186" t="s">
        <v>36</v>
      </c>
      <c r="I186" t="s">
        <v>11</v>
      </c>
      <c r="K186" t="s">
        <v>687</v>
      </c>
      <c r="L186" s="6" t="s">
        <v>1379</v>
      </c>
    </row>
    <row r="187" spans="1:12" x14ac:dyDescent="0.25">
      <c r="A187" t="s">
        <v>686</v>
      </c>
      <c r="B187" t="s">
        <v>23</v>
      </c>
      <c r="C187" t="s">
        <v>135</v>
      </c>
      <c r="D187" t="s">
        <v>140</v>
      </c>
      <c r="E187" t="s">
        <v>29</v>
      </c>
      <c r="F187">
        <v>255</v>
      </c>
      <c r="G187" t="s">
        <v>36</v>
      </c>
      <c r="I187" t="s">
        <v>11</v>
      </c>
      <c r="K187" t="s">
        <v>687</v>
      </c>
      <c r="L187" s="6" t="s">
        <v>1380</v>
      </c>
    </row>
    <row r="188" spans="1:12" x14ac:dyDescent="0.25">
      <c r="A188" t="s">
        <v>686</v>
      </c>
      <c r="B188" t="s">
        <v>23</v>
      </c>
      <c r="C188" t="s">
        <v>135</v>
      </c>
      <c r="D188" t="s">
        <v>141</v>
      </c>
      <c r="E188" t="s">
        <v>29</v>
      </c>
      <c r="F188">
        <v>10</v>
      </c>
      <c r="G188" t="s">
        <v>36</v>
      </c>
      <c r="I188" t="s">
        <v>10</v>
      </c>
      <c r="L188" s="6" t="s">
        <v>1381</v>
      </c>
    </row>
    <row r="189" spans="1:12" x14ac:dyDescent="0.25">
      <c r="A189" t="s">
        <v>686</v>
      </c>
      <c r="B189" t="s">
        <v>23</v>
      </c>
      <c r="C189" t="s">
        <v>135</v>
      </c>
      <c r="D189" t="s">
        <v>79</v>
      </c>
      <c r="E189" t="s">
        <v>40</v>
      </c>
      <c r="F189">
        <v>7</v>
      </c>
      <c r="G189" t="s">
        <v>36</v>
      </c>
      <c r="I189" t="s">
        <v>10</v>
      </c>
      <c r="L189" s="6"/>
    </row>
    <row r="190" spans="1:12" x14ac:dyDescent="0.25">
      <c r="A190" t="s">
        <v>686</v>
      </c>
      <c r="B190" t="s">
        <v>23</v>
      </c>
      <c r="C190" t="s">
        <v>135</v>
      </c>
      <c r="D190" t="s">
        <v>142</v>
      </c>
      <c r="E190" t="s">
        <v>26</v>
      </c>
      <c r="F190">
        <v>10</v>
      </c>
      <c r="G190" t="s">
        <v>27</v>
      </c>
      <c r="I190" t="s">
        <v>10</v>
      </c>
      <c r="L190" s="6" t="s">
        <v>1382</v>
      </c>
    </row>
    <row r="191" spans="1:12" x14ac:dyDescent="0.25">
      <c r="A191" t="s">
        <v>686</v>
      </c>
      <c r="B191" t="s">
        <v>23</v>
      </c>
      <c r="C191" t="s">
        <v>135</v>
      </c>
      <c r="D191" t="s">
        <v>143</v>
      </c>
      <c r="E191" t="s">
        <v>26</v>
      </c>
      <c r="F191">
        <v>10</v>
      </c>
      <c r="G191" t="s">
        <v>36</v>
      </c>
      <c r="I191" t="s">
        <v>10</v>
      </c>
    </row>
    <row r="192" spans="1:12" x14ac:dyDescent="0.25">
      <c r="A192" t="s">
        <v>686</v>
      </c>
      <c r="B192" t="s">
        <v>23</v>
      </c>
      <c r="C192" t="s">
        <v>135</v>
      </c>
      <c r="D192" t="s">
        <v>37</v>
      </c>
      <c r="E192" t="s">
        <v>26</v>
      </c>
      <c r="F192">
        <v>5</v>
      </c>
      <c r="G192" t="s">
        <v>36</v>
      </c>
      <c r="I192" t="s">
        <v>10</v>
      </c>
    </row>
    <row r="193" spans="1:12" x14ac:dyDescent="0.25">
      <c r="A193" t="s">
        <v>686</v>
      </c>
      <c r="B193" t="s">
        <v>23</v>
      </c>
      <c r="C193" t="s">
        <v>135</v>
      </c>
      <c r="D193" t="s">
        <v>38</v>
      </c>
      <c r="E193" t="s">
        <v>29</v>
      </c>
      <c r="F193">
        <v>30</v>
      </c>
      <c r="G193" t="s">
        <v>27</v>
      </c>
      <c r="I193" t="s">
        <v>12</v>
      </c>
      <c r="K193" t="s">
        <v>688</v>
      </c>
    </row>
    <row r="194" spans="1:12" x14ac:dyDescent="0.25">
      <c r="A194" t="s">
        <v>686</v>
      </c>
      <c r="B194" t="s">
        <v>23</v>
      </c>
      <c r="C194" t="s">
        <v>135</v>
      </c>
      <c r="D194" t="s">
        <v>39</v>
      </c>
      <c r="E194" t="s">
        <v>40</v>
      </c>
      <c r="F194">
        <v>7</v>
      </c>
      <c r="G194" t="s">
        <v>27</v>
      </c>
      <c r="I194" t="s">
        <v>10</v>
      </c>
    </row>
    <row r="195" spans="1:12" x14ac:dyDescent="0.25">
      <c r="A195" t="s">
        <v>686</v>
      </c>
      <c r="B195" t="s">
        <v>23</v>
      </c>
      <c r="C195" t="s">
        <v>135</v>
      </c>
      <c r="D195" t="s">
        <v>41</v>
      </c>
      <c r="E195" t="s">
        <v>29</v>
      </c>
      <c r="F195">
        <v>30</v>
      </c>
      <c r="G195" t="s">
        <v>27</v>
      </c>
      <c r="I195" t="s">
        <v>12</v>
      </c>
      <c r="K195" t="s">
        <v>688</v>
      </c>
    </row>
    <row r="196" spans="1:12" x14ac:dyDescent="0.25">
      <c r="A196" t="s">
        <v>686</v>
      </c>
      <c r="B196" t="s">
        <v>23</v>
      </c>
      <c r="C196" t="s">
        <v>135</v>
      </c>
      <c r="D196" t="s">
        <v>42</v>
      </c>
      <c r="E196" t="s">
        <v>40</v>
      </c>
      <c r="F196">
        <v>7</v>
      </c>
      <c r="G196" t="s">
        <v>27</v>
      </c>
      <c r="I196" t="s">
        <v>10</v>
      </c>
    </row>
    <row r="197" spans="1:12" x14ac:dyDescent="0.25">
      <c r="A197" t="s">
        <v>686</v>
      </c>
      <c r="B197" t="s">
        <v>23</v>
      </c>
      <c r="C197" t="s">
        <v>144</v>
      </c>
      <c r="D197" t="s">
        <v>44</v>
      </c>
      <c r="E197" t="s">
        <v>29</v>
      </c>
      <c r="F197">
        <v>10</v>
      </c>
      <c r="G197" t="s">
        <v>27</v>
      </c>
      <c r="H197">
        <v>761</v>
      </c>
      <c r="I197" t="s">
        <v>10</v>
      </c>
    </row>
    <row r="198" spans="1:12" x14ac:dyDescent="0.25">
      <c r="A198" t="s">
        <v>686</v>
      </c>
      <c r="B198" t="s">
        <v>23</v>
      </c>
      <c r="C198" t="s">
        <v>144</v>
      </c>
      <c r="D198" t="s">
        <v>145</v>
      </c>
      <c r="E198" t="s">
        <v>29</v>
      </c>
      <c r="F198">
        <v>30</v>
      </c>
      <c r="G198" t="s">
        <v>27</v>
      </c>
      <c r="I198" t="s">
        <v>10</v>
      </c>
    </row>
    <row r="199" spans="1:12" x14ac:dyDescent="0.25">
      <c r="A199" t="s">
        <v>686</v>
      </c>
      <c r="B199" t="s">
        <v>23</v>
      </c>
      <c r="C199" t="s">
        <v>144</v>
      </c>
      <c r="D199" t="s">
        <v>61</v>
      </c>
      <c r="E199" t="s">
        <v>29</v>
      </c>
      <c r="F199">
        <v>5</v>
      </c>
      <c r="G199" t="s">
        <v>27</v>
      </c>
      <c r="I199" t="s">
        <v>10</v>
      </c>
    </row>
    <row r="200" spans="1:12" x14ac:dyDescent="0.25">
      <c r="A200" t="s">
        <v>686</v>
      </c>
      <c r="B200" t="s">
        <v>23</v>
      </c>
      <c r="C200" t="s">
        <v>144</v>
      </c>
      <c r="D200" t="s">
        <v>62</v>
      </c>
      <c r="E200" t="s">
        <v>29</v>
      </c>
      <c r="F200">
        <v>3</v>
      </c>
      <c r="G200" t="s">
        <v>27</v>
      </c>
      <c r="I200" t="s">
        <v>11</v>
      </c>
    </row>
    <row r="201" spans="1:12" x14ac:dyDescent="0.25">
      <c r="A201" t="s">
        <v>686</v>
      </c>
      <c r="B201" t="s">
        <v>23</v>
      </c>
      <c r="C201" t="s">
        <v>144</v>
      </c>
      <c r="D201" t="s">
        <v>146</v>
      </c>
      <c r="E201" t="s">
        <v>40</v>
      </c>
      <c r="F201">
        <v>7</v>
      </c>
      <c r="G201" t="s">
        <v>27</v>
      </c>
      <c r="I201" t="s">
        <v>11</v>
      </c>
    </row>
    <row r="202" spans="1:12" x14ac:dyDescent="0.25">
      <c r="A202" t="s">
        <v>686</v>
      </c>
      <c r="B202" t="s">
        <v>23</v>
      </c>
      <c r="C202" t="s">
        <v>144</v>
      </c>
      <c r="D202" t="s">
        <v>64</v>
      </c>
      <c r="E202" t="s">
        <v>29</v>
      </c>
      <c r="F202">
        <v>1</v>
      </c>
      <c r="G202" t="s">
        <v>27</v>
      </c>
      <c r="I202" t="s">
        <v>10</v>
      </c>
    </row>
    <row r="203" spans="1:12" x14ac:dyDescent="0.25">
      <c r="A203" t="s">
        <v>686</v>
      </c>
      <c r="B203" t="s">
        <v>23</v>
      </c>
      <c r="C203" t="s">
        <v>144</v>
      </c>
      <c r="D203" t="s">
        <v>63</v>
      </c>
      <c r="E203" t="s">
        <v>40</v>
      </c>
      <c r="F203">
        <v>7</v>
      </c>
      <c r="G203" t="s">
        <v>27</v>
      </c>
      <c r="I203" t="s">
        <v>11</v>
      </c>
    </row>
    <row r="204" spans="1:12" x14ac:dyDescent="0.25">
      <c r="A204" t="s">
        <v>686</v>
      </c>
      <c r="B204" t="s">
        <v>23</v>
      </c>
      <c r="C204" t="s">
        <v>144</v>
      </c>
      <c r="D204" t="s">
        <v>137</v>
      </c>
      <c r="E204" t="s">
        <v>29</v>
      </c>
      <c r="F204">
        <v>1</v>
      </c>
      <c r="G204" t="s">
        <v>36</v>
      </c>
      <c r="I204" t="s">
        <v>10</v>
      </c>
    </row>
    <row r="205" spans="1:12" x14ac:dyDescent="0.25">
      <c r="A205" t="s">
        <v>686</v>
      </c>
      <c r="B205" t="s">
        <v>23</v>
      </c>
      <c r="C205" t="s">
        <v>144</v>
      </c>
      <c r="D205" t="s">
        <v>138</v>
      </c>
      <c r="E205" t="s">
        <v>29</v>
      </c>
      <c r="F205">
        <v>50</v>
      </c>
      <c r="G205" t="s">
        <v>36</v>
      </c>
      <c r="I205" t="s">
        <v>11</v>
      </c>
      <c r="K205" t="s">
        <v>687</v>
      </c>
      <c r="L205" s="6" t="s">
        <v>1383</v>
      </c>
    </row>
    <row r="206" spans="1:12" x14ac:dyDescent="0.25">
      <c r="A206" t="s">
        <v>686</v>
      </c>
      <c r="B206" t="s">
        <v>23</v>
      </c>
      <c r="C206" t="s">
        <v>144</v>
      </c>
      <c r="D206" t="s">
        <v>139</v>
      </c>
      <c r="E206" t="s">
        <v>29</v>
      </c>
      <c r="F206">
        <v>50</v>
      </c>
      <c r="G206" t="s">
        <v>36</v>
      </c>
      <c r="I206" t="s">
        <v>11</v>
      </c>
      <c r="K206" t="s">
        <v>687</v>
      </c>
      <c r="L206" s="6" t="s">
        <v>1379</v>
      </c>
    </row>
    <row r="207" spans="1:12" x14ac:dyDescent="0.25">
      <c r="A207" t="s">
        <v>686</v>
      </c>
      <c r="B207" t="s">
        <v>23</v>
      </c>
      <c r="C207" t="s">
        <v>144</v>
      </c>
      <c r="D207" t="s">
        <v>147</v>
      </c>
      <c r="E207" t="s">
        <v>29</v>
      </c>
      <c r="F207">
        <v>255</v>
      </c>
      <c r="G207" t="s">
        <v>36</v>
      </c>
      <c r="I207" t="s">
        <v>11</v>
      </c>
      <c r="K207" t="s">
        <v>687</v>
      </c>
      <c r="L207" s="6" t="s">
        <v>1380</v>
      </c>
    </row>
    <row r="208" spans="1:12" x14ac:dyDescent="0.25">
      <c r="A208" t="s">
        <v>686</v>
      </c>
      <c r="B208" t="s">
        <v>23</v>
      </c>
      <c r="C208" t="s">
        <v>144</v>
      </c>
      <c r="D208" t="s">
        <v>141</v>
      </c>
      <c r="E208" t="s">
        <v>29</v>
      </c>
      <c r="F208">
        <v>10</v>
      </c>
      <c r="G208" t="s">
        <v>36</v>
      </c>
      <c r="I208" t="s">
        <v>10</v>
      </c>
      <c r="L208" s="6" t="s">
        <v>1381</v>
      </c>
    </row>
    <row r="209" spans="1:12" x14ac:dyDescent="0.25">
      <c r="A209" t="s">
        <v>686</v>
      </c>
      <c r="B209" t="s">
        <v>23</v>
      </c>
      <c r="C209" t="s">
        <v>144</v>
      </c>
      <c r="D209" t="s">
        <v>79</v>
      </c>
      <c r="E209" t="s">
        <v>40</v>
      </c>
      <c r="F209">
        <v>7</v>
      </c>
      <c r="G209" t="s">
        <v>36</v>
      </c>
      <c r="I209" t="s">
        <v>10</v>
      </c>
      <c r="L209" s="6"/>
    </row>
    <row r="210" spans="1:12" x14ac:dyDescent="0.25">
      <c r="A210" t="s">
        <v>686</v>
      </c>
      <c r="B210" t="s">
        <v>23</v>
      </c>
      <c r="C210" t="s">
        <v>144</v>
      </c>
      <c r="D210" t="s">
        <v>142</v>
      </c>
      <c r="E210" t="s">
        <v>26</v>
      </c>
      <c r="F210">
        <v>10</v>
      </c>
      <c r="G210" t="s">
        <v>27</v>
      </c>
      <c r="I210" t="s">
        <v>10</v>
      </c>
      <c r="L210" s="6" t="s">
        <v>1384</v>
      </c>
    </row>
    <row r="211" spans="1:12" x14ac:dyDescent="0.25">
      <c r="A211" t="s">
        <v>686</v>
      </c>
      <c r="B211" t="s">
        <v>23</v>
      </c>
      <c r="C211" t="s">
        <v>144</v>
      </c>
      <c r="D211" t="s">
        <v>143</v>
      </c>
      <c r="E211" t="s">
        <v>26</v>
      </c>
      <c r="F211">
        <v>10</v>
      </c>
      <c r="G211" t="s">
        <v>36</v>
      </c>
      <c r="I211" t="s">
        <v>10</v>
      </c>
    </row>
    <row r="212" spans="1:12" x14ac:dyDescent="0.25">
      <c r="A212" t="s">
        <v>686</v>
      </c>
      <c r="B212" t="s">
        <v>23</v>
      </c>
      <c r="C212" t="s">
        <v>144</v>
      </c>
      <c r="D212" t="s">
        <v>37</v>
      </c>
      <c r="E212" t="s">
        <v>26</v>
      </c>
      <c r="F212">
        <v>5</v>
      </c>
      <c r="G212" t="s">
        <v>36</v>
      </c>
      <c r="I212" t="s">
        <v>10</v>
      </c>
    </row>
    <row r="213" spans="1:12" x14ac:dyDescent="0.25">
      <c r="A213" t="s">
        <v>686</v>
      </c>
      <c r="B213" t="s">
        <v>23</v>
      </c>
      <c r="C213" t="s">
        <v>144</v>
      </c>
      <c r="D213" t="s">
        <v>38</v>
      </c>
      <c r="E213" t="s">
        <v>29</v>
      </c>
      <c r="F213">
        <v>30</v>
      </c>
      <c r="G213" t="s">
        <v>27</v>
      </c>
      <c r="I213" t="s">
        <v>12</v>
      </c>
      <c r="K213" t="s">
        <v>688</v>
      </c>
    </row>
    <row r="214" spans="1:12" x14ac:dyDescent="0.25">
      <c r="A214" t="s">
        <v>686</v>
      </c>
      <c r="B214" t="s">
        <v>23</v>
      </c>
      <c r="C214" t="s">
        <v>144</v>
      </c>
      <c r="D214" t="s">
        <v>39</v>
      </c>
      <c r="E214" t="s">
        <v>40</v>
      </c>
      <c r="F214">
        <v>7</v>
      </c>
      <c r="G214" t="s">
        <v>27</v>
      </c>
      <c r="I214" t="s">
        <v>10</v>
      </c>
    </row>
    <row r="215" spans="1:12" x14ac:dyDescent="0.25">
      <c r="A215" t="s">
        <v>686</v>
      </c>
      <c r="B215" t="s">
        <v>23</v>
      </c>
      <c r="C215" t="s">
        <v>144</v>
      </c>
      <c r="D215" t="s">
        <v>41</v>
      </c>
      <c r="E215" t="s">
        <v>29</v>
      </c>
      <c r="F215">
        <v>30</v>
      </c>
      <c r="G215" t="s">
        <v>27</v>
      </c>
      <c r="I215" t="s">
        <v>12</v>
      </c>
      <c r="K215" t="s">
        <v>688</v>
      </c>
    </row>
    <row r="216" spans="1:12" x14ac:dyDescent="0.25">
      <c r="A216" t="s">
        <v>686</v>
      </c>
      <c r="B216" t="s">
        <v>23</v>
      </c>
      <c r="C216" t="s">
        <v>144</v>
      </c>
      <c r="D216" t="s">
        <v>42</v>
      </c>
      <c r="E216" t="s">
        <v>40</v>
      </c>
      <c r="F216">
        <v>7</v>
      </c>
      <c r="G216" t="s">
        <v>27</v>
      </c>
      <c r="I216" t="s">
        <v>10</v>
      </c>
    </row>
    <row r="217" spans="1:12" x14ac:dyDescent="0.25">
      <c r="A217" t="s">
        <v>686</v>
      </c>
      <c r="B217" t="s">
        <v>23</v>
      </c>
      <c r="C217" t="s">
        <v>148</v>
      </c>
      <c r="D217" t="s">
        <v>44</v>
      </c>
      <c r="E217" t="s">
        <v>29</v>
      </c>
      <c r="F217">
        <v>10</v>
      </c>
      <c r="G217" t="s">
        <v>27</v>
      </c>
      <c r="H217">
        <v>0</v>
      </c>
      <c r="I217" t="s">
        <v>10</v>
      </c>
    </row>
    <row r="218" spans="1:12" x14ac:dyDescent="0.25">
      <c r="A218" t="s">
        <v>686</v>
      </c>
      <c r="B218" t="s">
        <v>23</v>
      </c>
      <c r="C218" t="s">
        <v>148</v>
      </c>
      <c r="D218" t="s">
        <v>136</v>
      </c>
      <c r="E218" t="s">
        <v>29</v>
      </c>
      <c r="F218">
        <v>10</v>
      </c>
      <c r="G218" t="s">
        <v>27</v>
      </c>
      <c r="I218" t="s">
        <v>10</v>
      </c>
    </row>
    <row r="219" spans="1:12" x14ac:dyDescent="0.25">
      <c r="A219" t="s">
        <v>686</v>
      </c>
      <c r="B219" t="s">
        <v>23</v>
      </c>
      <c r="C219" t="s">
        <v>148</v>
      </c>
      <c r="D219" t="s">
        <v>61</v>
      </c>
      <c r="E219" t="s">
        <v>29</v>
      </c>
      <c r="F219">
        <v>5</v>
      </c>
      <c r="G219" t="s">
        <v>27</v>
      </c>
      <c r="I219" t="s">
        <v>10</v>
      </c>
    </row>
    <row r="220" spans="1:12" x14ac:dyDescent="0.25">
      <c r="A220" t="s">
        <v>686</v>
      </c>
      <c r="B220" t="s">
        <v>23</v>
      </c>
      <c r="C220" t="s">
        <v>148</v>
      </c>
      <c r="D220" t="s">
        <v>62</v>
      </c>
      <c r="E220" t="s">
        <v>29</v>
      </c>
      <c r="F220">
        <v>3</v>
      </c>
      <c r="G220" t="s">
        <v>27</v>
      </c>
      <c r="I220" t="s">
        <v>11</v>
      </c>
    </row>
    <row r="221" spans="1:12" x14ac:dyDescent="0.25">
      <c r="A221" t="s">
        <v>686</v>
      </c>
      <c r="B221" t="s">
        <v>23</v>
      </c>
      <c r="C221" t="s">
        <v>148</v>
      </c>
      <c r="D221" t="s">
        <v>142</v>
      </c>
      <c r="E221" t="s">
        <v>26</v>
      </c>
      <c r="F221">
        <v>10</v>
      </c>
      <c r="G221" t="s">
        <v>27</v>
      </c>
      <c r="I221" t="s">
        <v>10</v>
      </c>
    </row>
    <row r="222" spans="1:12" x14ac:dyDescent="0.25">
      <c r="A222" t="s">
        <v>686</v>
      </c>
      <c r="B222" t="s">
        <v>23</v>
      </c>
      <c r="C222" t="s">
        <v>148</v>
      </c>
      <c r="D222" t="s">
        <v>143</v>
      </c>
      <c r="E222" t="s">
        <v>26</v>
      </c>
      <c r="F222">
        <v>10</v>
      </c>
      <c r="G222" t="s">
        <v>36</v>
      </c>
      <c r="I222" t="s">
        <v>10</v>
      </c>
    </row>
    <row r="223" spans="1:12" x14ac:dyDescent="0.25">
      <c r="A223" t="s">
        <v>686</v>
      </c>
      <c r="B223" t="s">
        <v>23</v>
      </c>
      <c r="C223" t="s">
        <v>148</v>
      </c>
      <c r="D223" t="s">
        <v>64</v>
      </c>
      <c r="E223" t="s">
        <v>29</v>
      </c>
      <c r="F223">
        <v>1</v>
      </c>
      <c r="G223" t="s">
        <v>27</v>
      </c>
      <c r="I223" t="s">
        <v>10</v>
      </c>
    </row>
    <row r="224" spans="1:12" x14ac:dyDescent="0.25">
      <c r="A224" t="s">
        <v>686</v>
      </c>
      <c r="B224" t="s">
        <v>23</v>
      </c>
      <c r="C224" t="s">
        <v>148</v>
      </c>
      <c r="D224" t="s">
        <v>63</v>
      </c>
      <c r="E224" t="s">
        <v>40</v>
      </c>
      <c r="F224">
        <v>7</v>
      </c>
      <c r="G224" t="s">
        <v>27</v>
      </c>
      <c r="I224" t="s">
        <v>11</v>
      </c>
    </row>
    <row r="225" spans="1:12" x14ac:dyDescent="0.25">
      <c r="A225" t="s">
        <v>686</v>
      </c>
      <c r="B225" t="s">
        <v>23</v>
      </c>
      <c r="C225" t="s">
        <v>148</v>
      </c>
      <c r="D225" t="s">
        <v>137</v>
      </c>
      <c r="E225" t="s">
        <v>29</v>
      </c>
      <c r="F225">
        <v>1</v>
      </c>
      <c r="G225" t="s">
        <v>36</v>
      </c>
      <c r="I225" t="s">
        <v>10</v>
      </c>
    </row>
    <row r="226" spans="1:12" x14ac:dyDescent="0.25">
      <c r="A226" t="s">
        <v>686</v>
      </c>
      <c r="B226" t="s">
        <v>23</v>
      </c>
      <c r="C226" t="s">
        <v>148</v>
      </c>
      <c r="D226" t="s">
        <v>138</v>
      </c>
      <c r="E226" t="s">
        <v>29</v>
      </c>
      <c r="F226">
        <v>50</v>
      </c>
      <c r="G226" t="s">
        <v>36</v>
      </c>
      <c r="I226" t="s">
        <v>11</v>
      </c>
      <c r="K226" t="s">
        <v>687</v>
      </c>
      <c r="L226" s="6" t="s">
        <v>1385</v>
      </c>
    </row>
    <row r="227" spans="1:12" x14ac:dyDescent="0.25">
      <c r="A227" t="s">
        <v>686</v>
      </c>
      <c r="B227" t="s">
        <v>23</v>
      </c>
      <c r="C227" t="s">
        <v>148</v>
      </c>
      <c r="D227" t="s">
        <v>139</v>
      </c>
      <c r="E227" t="s">
        <v>29</v>
      </c>
      <c r="F227">
        <v>50</v>
      </c>
      <c r="G227" t="s">
        <v>36</v>
      </c>
      <c r="I227" t="s">
        <v>11</v>
      </c>
      <c r="K227" t="s">
        <v>687</v>
      </c>
      <c r="L227" s="6" t="s">
        <v>1386</v>
      </c>
    </row>
    <row r="228" spans="1:12" x14ac:dyDescent="0.25">
      <c r="A228" t="s">
        <v>686</v>
      </c>
      <c r="B228" t="s">
        <v>23</v>
      </c>
      <c r="C228" t="s">
        <v>148</v>
      </c>
      <c r="D228" t="s">
        <v>149</v>
      </c>
      <c r="E228" t="s">
        <v>29</v>
      </c>
      <c r="F228">
        <v>255</v>
      </c>
      <c r="G228" t="s">
        <v>36</v>
      </c>
      <c r="I228" t="s">
        <v>11</v>
      </c>
      <c r="K228" t="s">
        <v>687</v>
      </c>
      <c r="L228" s="6" t="s">
        <v>1387</v>
      </c>
    </row>
    <row r="229" spans="1:12" x14ac:dyDescent="0.25">
      <c r="A229" t="s">
        <v>686</v>
      </c>
      <c r="B229" t="s">
        <v>23</v>
      </c>
      <c r="C229" t="s">
        <v>148</v>
      </c>
      <c r="D229" t="s">
        <v>141</v>
      </c>
      <c r="E229" t="s">
        <v>29</v>
      </c>
      <c r="F229">
        <v>10</v>
      </c>
      <c r="G229" t="s">
        <v>36</v>
      </c>
      <c r="I229" t="s">
        <v>10</v>
      </c>
      <c r="L229" s="6" t="s">
        <v>1388</v>
      </c>
    </row>
    <row r="230" spans="1:12" x14ac:dyDescent="0.25">
      <c r="A230" t="s">
        <v>686</v>
      </c>
      <c r="B230" t="s">
        <v>23</v>
      </c>
      <c r="C230" t="s">
        <v>148</v>
      </c>
      <c r="D230" t="s">
        <v>79</v>
      </c>
      <c r="E230" t="s">
        <v>40</v>
      </c>
      <c r="F230">
        <v>7</v>
      </c>
      <c r="G230" t="s">
        <v>36</v>
      </c>
      <c r="I230" t="s">
        <v>10</v>
      </c>
      <c r="L230" s="6" t="s">
        <v>1389</v>
      </c>
    </row>
    <row r="231" spans="1:12" x14ac:dyDescent="0.25">
      <c r="A231" t="s">
        <v>686</v>
      </c>
      <c r="B231" t="s">
        <v>23</v>
      </c>
      <c r="C231" t="s">
        <v>148</v>
      </c>
      <c r="D231" t="s">
        <v>37</v>
      </c>
      <c r="E231" t="s">
        <v>26</v>
      </c>
      <c r="F231">
        <v>5</v>
      </c>
      <c r="G231" t="s">
        <v>36</v>
      </c>
      <c r="I231" t="s">
        <v>10</v>
      </c>
      <c r="L231" s="6"/>
    </row>
    <row r="232" spans="1:12" x14ac:dyDescent="0.25">
      <c r="A232" t="s">
        <v>686</v>
      </c>
      <c r="B232" t="s">
        <v>23</v>
      </c>
      <c r="C232" t="s">
        <v>148</v>
      </c>
      <c r="D232" t="s">
        <v>38</v>
      </c>
      <c r="E232" t="s">
        <v>29</v>
      </c>
      <c r="F232">
        <v>30</v>
      </c>
      <c r="G232" t="s">
        <v>27</v>
      </c>
      <c r="I232" t="s">
        <v>12</v>
      </c>
      <c r="K232" t="s">
        <v>688</v>
      </c>
      <c r="L232" s="6" t="s">
        <v>1390</v>
      </c>
    </row>
    <row r="233" spans="1:12" x14ac:dyDescent="0.25">
      <c r="A233" t="s">
        <v>686</v>
      </c>
      <c r="B233" t="s">
        <v>23</v>
      </c>
      <c r="C233" t="s">
        <v>148</v>
      </c>
      <c r="D233" t="s">
        <v>39</v>
      </c>
      <c r="E233" t="s">
        <v>40</v>
      </c>
      <c r="F233">
        <v>7</v>
      </c>
      <c r="G233" t="s">
        <v>27</v>
      </c>
      <c r="I233" t="s">
        <v>10</v>
      </c>
      <c r="L233" s="6"/>
    </row>
    <row r="234" spans="1:12" x14ac:dyDescent="0.25">
      <c r="A234" t="s">
        <v>686</v>
      </c>
      <c r="B234" t="s">
        <v>23</v>
      </c>
      <c r="C234" t="s">
        <v>148</v>
      </c>
      <c r="D234" t="s">
        <v>41</v>
      </c>
      <c r="E234" t="s">
        <v>29</v>
      </c>
      <c r="F234">
        <v>30</v>
      </c>
      <c r="G234" t="s">
        <v>27</v>
      </c>
      <c r="I234" t="s">
        <v>12</v>
      </c>
      <c r="K234" t="s">
        <v>688</v>
      </c>
      <c r="L234" s="6" t="s">
        <v>1391</v>
      </c>
    </row>
    <row r="235" spans="1:12" x14ac:dyDescent="0.25">
      <c r="A235" t="s">
        <v>686</v>
      </c>
      <c r="B235" t="s">
        <v>23</v>
      </c>
      <c r="C235" t="s">
        <v>148</v>
      </c>
      <c r="D235" t="s">
        <v>42</v>
      </c>
      <c r="E235" t="s">
        <v>40</v>
      </c>
      <c r="F235">
        <v>7</v>
      </c>
      <c r="G235" t="s">
        <v>27</v>
      </c>
      <c r="I235" t="s">
        <v>10</v>
      </c>
      <c r="L235" s="6"/>
    </row>
    <row r="236" spans="1:12" x14ac:dyDescent="0.25">
      <c r="A236" t="s">
        <v>686</v>
      </c>
      <c r="B236" t="s">
        <v>23</v>
      </c>
      <c r="C236" t="s">
        <v>150</v>
      </c>
      <c r="D236" t="s">
        <v>44</v>
      </c>
      <c r="E236" t="s">
        <v>29</v>
      </c>
      <c r="F236">
        <v>10</v>
      </c>
      <c r="G236" t="s">
        <v>27</v>
      </c>
      <c r="H236">
        <v>788</v>
      </c>
      <c r="I236" t="s">
        <v>10</v>
      </c>
      <c r="L236" s="6" t="s">
        <v>1392</v>
      </c>
    </row>
    <row r="237" spans="1:12" x14ac:dyDescent="0.25">
      <c r="A237" t="s">
        <v>686</v>
      </c>
      <c r="B237" t="s">
        <v>23</v>
      </c>
      <c r="C237" t="s">
        <v>150</v>
      </c>
      <c r="D237" t="s">
        <v>151</v>
      </c>
      <c r="E237" t="s">
        <v>26</v>
      </c>
      <c r="F237">
        <v>4</v>
      </c>
      <c r="G237" t="s">
        <v>27</v>
      </c>
      <c r="I237" t="s">
        <v>10</v>
      </c>
      <c r="L237" s="6" t="s">
        <v>1393</v>
      </c>
    </row>
    <row r="238" spans="1:12" x14ac:dyDescent="0.25">
      <c r="A238" t="s">
        <v>686</v>
      </c>
      <c r="B238" t="s">
        <v>23</v>
      </c>
      <c r="C238" t="s">
        <v>150</v>
      </c>
      <c r="D238" t="s">
        <v>61</v>
      </c>
      <c r="E238" t="s">
        <v>29</v>
      </c>
      <c r="F238">
        <v>5</v>
      </c>
      <c r="G238" t="s">
        <v>27</v>
      </c>
      <c r="I238" t="s">
        <v>10</v>
      </c>
      <c r="L238" s="6">
        <v>0</v>
      </c>
    </row>
    <row r="239" spans="1:12" x14ac:dyDescent="0.25">
      <c r="A239" t="s">
        <v>686</v>
      </c>
      <c r="B239" t="s">
        <v>23</v>
      </c>
      <c r="C239" t="s">
        <v>150</v>
      </c>
      <c r="D239" t="s">
        <v>62</v>
      </c>
      <c r="E239" t="s">
        <v>29</v>
      </c>
      <c r="F239">
        <v>3</v>
      </c>
      <c r="G239" t="s">
        <v>27</v>
      </c>
      <c r="I239" t="s">
        <v>10</v>
      </c>
      <c r="L239" s="6"/>
    </row>
    <row r="240" spans="1:12" x14ac:dyDescent="0.25">
      <c r="A240" t="s">
        <v>686</v>
      </c>
      <c r="B240" t="s">
        <v>23</v>
      </c>
      <c r="C240" t="s">
        <v>150</v>
      </c>
      <c r="D240" t="s">
        <v>142</v>
      </c>
      <c r="E240" t="s">
        <v>26</v>
      </c>
      <c r="F240">
        <v>10</v>
      </c>
      <c r="G240" t="s">
        <v>27</v>
      </c>
      <c r="I240" t="s">
        <v>10</v>
      </c>
      <c r="L240" s="6" t="s">
        <v>1394</v>
      </c>
    </row>
    <row r="241" spans="1:12" x14ac:dyDescent="0.25">
      <c r="A241" t="s">
        <v>686</v>
      </c>
      <c r="B241" t="s">
        <v>23</v>
      </c>
      <c r="C241" t="s">
        <v>150</v>
      </c>
      <c r="D241" t="s">
        <v>143</v>
      </c>
      <c r="E241" t="s">
        <v>26</v>
      </c>
      <c r="F241">
        <v>10</v>
      </c>
      <c r="G241" t="s">
        <v>36</v>
      </c>
      <c r="I241" t="s">
        <v>10</v>
      </c>
    </row>
    <row r="242" spans="1:12" x14ac:dyDescent="0.25">
      <c r="A242" t="s">
        <v>686</v>
      </c>
      <c r="B242" t="s">
        <v>23</v>
      </c>
      <c r="C242" t="s">
        <v>150</v>
      </c>
      <c r="D242" t="s">
        <v>63</v>
      </c>
      <c r="E242" t="s">
        <v>40</v>
      </c>
      <c r="F242">
        <v>7</v>
      </c>
      <c r="G242" t="s">
        <v>27</v>
      </c>
      <c r="I242" t="s">
        <v>10</v>
      </c>
    </row>
    <row r="243" spans="1:12" x14ac:dyDescent="0.25">
      <c r="A243" t="s">
        <v>686</v>
      </c>
      <c r="B243" t="s">
        <v>23</v>
      </c>
      <c r="C243" t="s">
        <v>150</v>
      </c>
      <c r="D243" t="s">
        <v>64</v>
      </c>
      <c r="E243" t="s">
        <v>29</v>
      </c>
      <c r="F243">
        <v>1</v>
      </c>
      <c r="G243" t="s">
        <v>27</v>
      </c>
      <c r="I243" t="s">
        <v>10</v>
      </c>
    </row>
    <row r="244" spans="1:12" x14ac:dyDescent="0.25">
      <c r="A244" t="s">
        <v>686</v>
      </c>
      <c r="B244" t="s">
        <v>23</v>
      </c>
      <c r="C244" t="s">
        <v>150</v>
      </c>
      <c r="D244" t="s">
        <v>137</v>
      </c>
      <c r="E244" t="s">
        <v>29</v>
      </c>
      <c r="F244">
        <v>1</v>
      </c>
      <c r="G244" t="s">
        <v>36</v>
      </c>
      <c r="I244" t="s">
        <v>10</v>
      </c>
    </row>
    <row r="245" spans="1:12" x14ac:dyDescent="0.25">
      <c r="A245" t="s">
        <v>686</v>
      </c>
      <c r="B245" t="s">
        <v>23</v>
      </c>
      <c r="C245" t="s">
        <v>150</v>
      </c>
      <c r="D245" t="s">
        <v>138</v>
      </c>
      <c r="E245" t="s">
        <v>29</v>
      </c>
      <c r="F245">
        <v>50</v>
      </c>
      <c r="G245" t="s">
        <v>36</v>
      </c>
      <c r="I245" t="s">
        <v>11</v>
      </c>
      <c r="K245" t="s">
        <v>687</v>
      </c>
      <c r="L245" s="6" t="s">
        <v>1395</v>
      </c>
    </row>
    <row r="246" spans="1:12" x14ac:dyDescent="0.25">
      <c r="A246" t="s">
        <v>686</v>
      </c>
      <c r="B246" t="s">
        <v>23</v>
      </c>
      <c r="C246" t="s">
        <v>150</v>
      </c>
      <c r="D246" t="s">
        <v>139</v>
      </c>
      <c r="E246" t="s">
        <v>29</v>
      </c>
      <c r="F246">
        <v>50</v>
      </c>
      <c r="G246" t="s">
        <v>36</v>
      </c>
      <c r="I246" t="s">
        <v>11</v>
      </c>
      <c r="K246" t="s">
        <v>687</v>
      </c>
      <c r="L246" s="6" t="s">
        <v>1396</v>
      </c>
    </row>
    <row r="247" spans="1:12" x14ac:dyDescent="0.25">
      <c r="A247" t="s">
        <v>686</v>
      </c>
      <c r="B247" t="s">
        <v>23</v>
      </c>
      <c r="C247" t="s">
        <v>150</v>
      </c>
      <c r="D247" t="s">
        <v>152</v>
      </c>
      <c r="E247" t="s">
        <v>29</v>
      </c>
      <c r="F247">
        <v>255</v>
      </c>
      <c r="G247" t="s">
        <v>36</v>
      </c>
      <c r="I247" t="s">
        <v>11</v>
      </c>
      <c r="K247" t="s">
        <v>687</v>
      </c>
      <c r="L247" s="6" t="s">
        <v>1387</v>
      </c>
    </row>
    <row r="248" spans="1:12" x14ac:dyDescent="0.25">
      <c r="A248" t="s">
        <v>686</v>
      </c>
      <c r="B248" t="s">
        <v>23</v>
      </c>
      <c r="C248" t="s">
        <v>150</v>
      </c>
      <c r="D248" t="s">
        <v>141</v>
      </c>
      <c r="E248" t="s">
        <v>29</v>
      </c>
      <c r="F248">
        <v>10</v>
      </c>
      <c r="G248" t="s">
        <v>36</v>
      </c>
      <c r="I248" t="s">
        <v>10</v>
      </c>
      <c r="L248" s="6" t="s">
        <v>1388</v>
      </c>
    </row>
    <row r="249" spans="1:12" x14ac:dyDescent="0.25">
      <c r="A249" t="s">
        <v>686</v>
      </c>
      <c r="B249" t="s">
        <v>23</v>
      </c>
      <c r="C249" t="s">
        <v>150</v>
      </c>
      <c r="D249" t="s">
        <v>79</v>
      </c>
      <c r="E249" t="s">
        <v>40</v>
      </c>
      <c r="F249">
        <v>7</v>
      </c>
      <c r="G249" t="s">
        <v>36</v>
      </c>
      <c r="I249" t="s">
        <v>10</v>
      </c>
      <c r="L249" s="6" t="s">
        <v>1389</v>
      </c>
    </row>
    <row r="250" spans="1:12" x14ac:dyDescent="0.25">
      <c r="A250" t="s">
        <v>686</v>
      </c>
      <c r="B250" t="s">
        <v>23</v>
      </c>
      <c r="C250" t="s">
        <v>150</v>
      </c>
      <c r="D250" t="s">
        <v>37</v>
      </c>
      <c r="E250" t="s">
        <v>26</v>
      </c>
      <c r="F250">
        <v>5</v>
      </c>
      <c r="G250" t="s">
        <v>36</v>
      </c>
      <c r="I250" t="s">
        <v>10</v>
      </c>
      <c r="L250" s="6"/>
    </row>
    <row r="251" spans="1:12" x14ac:dyDescent="0.25">
      <c r="A251" t="s">
        <v>686</v>
      </c>
      <c r="B251" t="s">
        <v>23</v>
      </c>
      <c r="C251" t="s">
        <v>150</v>
      </c>
      <c r="D251" t="s">
        <v>38</v>
      </c>
      <c r="E251" t="s">
        <v>29</v>
      </c>
      <c r="F251">
        <v>30</v>
      </c>
      <c r="G251" t="s">
        <v>27</v>
      </c>
      <c r="I251" t="s">
        <v>12</v>
      </c>
      <c r="K251" t="s">
        <v>688</v>
      </c>
      <c r="L251" s="6" t="s">
        <v>1397</v>
      </c>
    </row>
    <row r="252" spans="1:12" x14ac:dyDescent="0.25">
      <c r="A252" t="s">
        <v>686</v>
      </c>
      <c r="B252" t="s">
        <v>23</v>
      </c>
      <c r="C252" t="s">
        <v>150</v>
      </c>
      <c r="D252" t="s">
        <v>39</v>
      </c>
      <c r="E252" t="s">
        <v>40</v>
      </c>
      <c r="F252">
        <v>7</v>
      </c>
      <c r="G252" t="s">
        <v>27</v>
      </c>
      <c r="I252" t="s">
        <v>10</v>
      </c>
      <c r="L252" s="6"/>
    </row>
    <row r="253" spans="1:12" x14ac:dyDescent="0.25">
      <c r="A253" t="s">
        <v>686</v>
      </c>
      <c r="B253" t="s">
        <v>23</v>
      </c>
      <c r="C253" t="s">
        <v>150</v>
      </c>
      <c r="D253" t="s">
        <v>41</v>
      </c>
      <c r="E253" t="s">
        <v>29</v>
      </c>
      <c r="F253">
        <v>30</v>
      </c>
      <c r="G253" t="s">
        <v>27</v>
      </c>
      <c r="I253" t="s">
        <v>12</v>
      </c>
      <c r="K253" t="s">
        <v>688</v>
      </c>
      <c r="L253" s="6" t="s">
        <v>1398</v>
      </c>
    </row>
    <row r="254" spans="1:12" x14ac:dyDescent="0.25">
      <c r="A254" t="s">
        <v>686</v>
      </c>
      <c r="B254" t="s">
        <v>23</v>
      </c>
      <c r="C254" t="s">
        <v>150</v>
      </c>
      <c r="D254" t="s">
        <v>42</v>
      </c>
      <c r="E254" t="s">
        <v>40</v>
      </c>
      <c r="F254">
        <v>7</v>
      </c>
      <c r="G254" t="s">
        <v>27</v>
      </c>
      <c r="I254" t="s">
        <v>10</v>
      </c>
      <c r="L254" s="6"/>
    </row>
    <row r="255" spans="1:12" x14ac:dyDescent="0.25">
      <c r="A255" t="s">
        <v>686</v>
      </c>
      <c r="B255" t="s">
        <v>23</v>
      </c>
      <c r="C255" t="s">
        <v>153</v>
      </c>
      <c r="D255" t="s">
        <v>154</v>
      </c>
      <c r="E255" t="s">
        <v>29</v>
      </c>
      <c r="F255">
        <v>18</v>
      </c>
      <c r="G255" t="s">
        <v>27</v>
      </c>
      <c r="H255">
        <v>572</v>
      </c>
      <c r="I255" t="s">
        <v>10</v>
      </c>
      <c r="L255" s="6" t="s">
        <v>1350</v>
      </c>
    </row>
    <row r="256" spans="1:12" x14ac:dyDescent="0.25">
      <c r="A256" t="s">
        <v>686</v>
      </c>
      <c r="B256" t="s">
        <v>23</v>
      </c>
      <c r="C256" t="s">
        <v>153</v>
      </c>
      <c r="D256" t="s">
        <v>155</v>
      </c>
      <c r="E256" t="s">
        <v>29</v>
      </c>
      <c r="F256">
        <v>2</v>
      </c>
      <c r="G256" t="s">
        <v>27</v>
      </c>
      <c r="I256" t="s">
        <v>10</v>
      </c>
    </row>
    <row r="257" spans="1:13" x14ac:dyDescent="0.25">
      <c r="A257" t="s">
        <v>686</v>
      </c>
      <c r="B257" t="s">
        <v>23</v>
      </c>
      <c r="C257" t="s">
        <v>153</v>
      </c>
      <c r="D257" t="s">
        <v>156</v>
      </c>
      <c r="E257" t="s">
        <v>29</v>
      </c>
      <c r="F257">
        <v>2</v>
      </c>
      <c r="G257" t="s">
        <v>27</v>
      </c>
      <c r="I257" t="s">
        <v>10</v>
      </c>
    </row>
    <row r="258" spans="1:13" x14ac:dyDescent="0.25">
      <c r="A258" t="s">
        <v>686</v>
      </c>
      <c r="B258" t="s">
        <v>23</v>
      </c>
      <c r="C258" t="s">
        <v>153</v>
      </c>
      <c r="D258" t="s">
        <v>157</v>
      </c>
      <c r="E258" t="s">
        <v>29</v>
      </c>
      <c r="F258">
        <v>3</v>
      </c>
      <c r="G258" t="s">
        <v>27</v>
      </c>
      <c r="I258" t="s">
        <v>10</v>
      </c>
    </row>
    <row r="259" spans="1:13" x14ac:dyDescent="0.25">
      <c r="A259" t="s">
        <v>686</v>
      </c>
      <c r="B259" t="s">
        <v>23</v>
      </c>
      <c r="C259" t="s">
        <v>153</v>
      </c>
      <c r="D259" t="s">
        <v>158</v>
      </c>
      <c r="E259" t="s">
        <v>29</v>
      </c>
      <c r="F259">
        <v>18</v>
      </c>
      <c r="G259" t="s">
        <v>27</v>
      </c>
      <c r="I259" t="s">
        <v>10</v>
      </c>
    </row>
    <row r="260" spans="1:13" x14ac:dyDescent="0.25">
      <c r="A260" t="s">
        <v>686</v>
      </c>
      <c r="B260" t="s">
        <v>23</v>
      </c>
      <c r="C260" t="s">
        <v>153</v>
      </c>
      <c r="D260" t="s">
        <v>38</v>
      </c>
      <c r="E260" t="s">
        <v>29</v>
      </c>
      <c r="F260">
        <v>30</v>
      </c>
      <c r="G260" t="s">
        <v>27</v>
      </c>
      <c r="I260" t="s">
        <v>12</v>
      </c>
      <c r="K260" t="s">
        <v>688</v>
      </c>
      <c r="L260" s="6" t="s">
        <v>1401</v>
      </c>
    </row>
    <row r="261" spans="1:13" x14ac:dyDescent="0.25">
      <c r="A261" t="s">
        <v>686</v>
      </c>
      <c r="B261" t="s">
        <v>23</v>
      </c>
      <c r="C261" t="s">
        <v>153</v>
      </c>
      <c r="D261" t="s">
        <v>39</v>
      </c>
      <c r="E261" t="s">
        <v>40</v>
      </c>
      <c r="F261">
        <v>7</v>
      </c>
      <c r="G261" t="s">
        <v>27</v>
      </c>
      <c r="I261" t="s">
        <v>10</v>
      </c>
      <c r="L261" s="6" t="s">
        <v>1402</v>
      </c>
    </row>
    <row r="262" spans="1:13" x14ac:dyDescent="0.25">
      <c r="A262" t="s">
        <v>686</v>
      </c>
      <c r="B262" t="s">
        <v>23</v>
      </c>
      <c r="C262" t="s">
        <v>153</v>
      </c>
      <c r="D262" t="s">
        <v>41</v>
      </c>
      <c r="E262" t="s">
        <v>29</v>
      </c>
      <c r="F262">
        <v>30</v>
      </c>
      <c r="G262" t="s">
        <v>27</v>
      </c>
      <c r="I262" t="s">
        <v>12</v>
      </c>
      <c r="K262" t="s">
        <v>688</v>
      </c>
      <c r="L262" s="6" t="s">
        <v>1403</v>
      </c>
    </row>
    <row r="263" spans="1:13" x14ac:dyDescent="0.25">
      <c r="A263" t="s">
        <v>686</v>
      </c>
      <c r="B263" t="s">
        <v>23</v>
      </c>
      <c r="C263" t="s">
        <v>153</v>
      </c>
      <c r="D263" t="s">
        <v>42</v>
      </c>
      <c r="E263" t="s">
        <v>40</v>
      </c>
      <c r="F263">
        <v>7</v>
      </c>
      <c r="G263" t="s">
        <v>27</v>
      </c>
      <c r="I263" t="s">
        <v>10</v>
      </c>
      <c r="L263" s="6"/>
    </row>
    <row r="264" spans="1:13" x14ac:dyDescent="0.25">
      <c r="A264" t="s">
        <v>686</v>
      </c>
      <c r="B264" t="s">
        <v>23</v>
      </c>
      <c r="C264" t="s">
        <v>153</v>
      </c>
      <c r="D264" t="s">
        <v>37</v>
      </c>
      <c r="E264" t="s">
        <v>26</v>
      </c>
      <c r="F264">
        <v>5</v>
      </c>
      <c r="G264" t="s">
        <v>27</v>
      </c>
      <c r="I264" t="s">
        <v>10</v>
      </c>
      <c r="L264" s="6"/>
    </row>
    <row r="265" spans="1:13" x14ac:dyDescent="0.25">
      <c r="A265" t="s">
        <v>686</v>
      </c>
      <c r="B265" t="s">
        <v>23</v>
      </c>
      <c r="C265" t="s">
        <v>159</v>
      </c>
      <c r="D265" t="s">
        <v>160</v>
      </c>
      <c r="E265" t="s">
        <v>26</v>
      </c>
      <c r="F265">
        <v>10</v>
      </c>
      <c r="G265" t="s">
        <v>27</v>
      </c>
      <c r="H265">
        <v>897</v>
      </c>
      <c r="I265" t="s">
        <v>10</v>
      </c>
      <c r="L265" s="6"/>
    </row>
    <row r="266" spans="1:13" x14ac:dyDescent="0.25">
      <c r="A266" t="s">
        <v>686</v>
      </c>
      <c r="B266" t="s">
        <v>23</v>
      </c>
      <c r="C266" t="s">
        <v>159</v>
      </c>
      <c r="D266" t="s">
        <v>161</v>
      </c>
      <c r="E266" t="s">
        <v>26</v>
      </c>
      <c r="F266">
        <v>10</v>
      </c>
      <c r="G266" t="s">
        <v>27</v>
      </c>
      <c r="I266" t="s">
        <v>10</v>
      </c>
      <c r="L266" s="6"/>
    </row>
    <row r="267" spans="1:13" x14ac:dyDescent="0.25">
      <c r="A267" t="s">
        <v>686</v>
      </c>
      <c r="B267" t="s">
        <v>23</v>
      </c>
      <c r="C267" t="s">
        <v>159</v>
      </c>
      <c r="D267" t="s">
        <v>162</v>
      </c>
      <c r="E267" t="s">
        <v>29</v>
      </c>
      <c r="F267">
        <v>30</v>
      </c>
      <c r="G267" t="s">
        <v>27</v>
      </c>
      <c r="I267" t="s">
        <v>12</v>
      </c>
      <c r="K267" s="8" t="s">
        <v>685</v>
      </c>
      <c r="L267" s="9" t="s">
        <v>1573</v>
      </c>
      <c r="M267" s="8" t="s">
        <v>1574</v>
      </c>
    </row>
    <row r="268" spans="1:13" x14ac:dyDescent="0.25">
      <c r="A268" t="s">
        <v>686</v>
      </c>
      <c r="B268" t="s">
        <v>23</v>
      </c>
      <c r="C268" t="s">
        <v>159</v>
      </c>
      <c r="D268" t="s">
        <v>163</v>
      </c>
      <c r="E268" t="s">
        <v>26</v>
      </c>
      <c r="F268">
        <v>4</v>
      </c>
      <c r="G268" t="s">
        <v>27</v>
      </c>
      <c r="I268" t="s">
        <v>10</v>
      </c>
    </row>
    <row r="269" spans="1:13" x14ac:dyDescent="0.25">
      <c r="A269" t="s">
        <v>686</v>
      </c>
      <c r="B269" t="s">
        <v>23</v>
      </c>
      <c r="C269" t="s">
        <v>159</v>
      </c>
      <c r="D269" t="s">
        <v>164</v>
      </c>
      <c r="E269" t="s">
        <v>29</v>
      </c>
      <c r="F269">
        <v>1</v>
      </c>
      <c r="G269" t="s">
        <v>27</v>
      </c>
      <c r="I269" t="s">
        <v>10</v>
      </c>
    </row>
    <row r="270" spans="1:13" x14ac:dyDescent="0.25">
      <c r="A270" t="s">
        <v>686</v>
      </c>
      <c r="B270" t="s">
        <v>23</v>
      </c>
      <c r="C270" t="s">
        <v>159</v>
      </c>
      <c r="D270" t="s">
        <v>165</v>
      </c>
      <c r="E270" t="s">
        <v>29</v>
      </c>
      <c r="F270">
        <v>1</v>
      </c>
      <c r="G270" t="s">
        <v>36</v>
      </c>
      <c r="I270" t="s">
        <v>10</v>
      </c>
    </row>
    <row r="271" spans="1:13" x14ac:dyDescent="0.25">
      <c r="A271" t="s">
        <v>686</v>
      </c>
      <c r="B271" t="s">
        <v>23</v>
      </c>
      <c r="C271" t="s">
        <v>159</v>
      </c>
      <c r="D271" t="s">
        <v>166</v>
      </c>
      <c r="E271" t="s">
        <v>40</v>
      </c>
      <c r="F271">
        <v>7</v>
      </c>
      <c r="G271" t="s">
        <v>36</v>
      </c>
      <c r="I271" t="s">
        <v>11</v>
      </c>
    </row>
    <row r="272" spans="1:13" x14ac:dyDescent="0.25">
      <c r="A272" t="s">
        <v>686</v>
      </c>
      <c r="B272" t="s">
        <v>23</v>
      </c>
      <c r="C272" t="s">
        <v>159</v>
      </c>
      <c r="D272" t="s">
        <v>167</v>
      </c>
      <c r="E272" t="s">
        <v>40</v>
      </c>
      <c r="F272">
        <v>7</v>
      </c>
      <c r="G272" t="s">
        <v>36</v>
      </c>
      <c r="I272" t="s">
        <v>10</v>
      </c>
    </row>
    <row r="273" spans="1:13" x14ac:dyDescent="0.25">
      <c r="A273" t="s">
        <v>686</v>
      </c>
      <c r="B273" t="s">
        <v>23</v>
      </c>
      <c r="C273" t="s">
        <v>159</v>
      </c>
      <c r="D273" t="s">
        <v>168</v>
      </c>
      <c r="E273" t="s">
        <v>40</v>
      </c>
      <c r="F273">
        <v>7</v>
      </c>
      <c r="G273" t="s">
        <v>36</v>
      </c>
      <c r="I273" t="s">
        <v>10</v>
      </c>
    </row>
    <row r="274" spans="1:13" x14ac:dyDescent="0.25">
      <c r="A274" t="s">
        <v>686</v>
      </c>
      <c r="B274" t="s">
        <v>23</v>
      </c>
      <c r="C274" t="s">
        <v>159</v>
      </c>
      <c r="D274" t="s">
        <v>169</v>
      </c>
      <c r="E274" t="s">
        <v>29</v>
      </c>
      <c r="F274">
        <v>7</v>
      </c>
      <c r="G274" t="s">
        <v>36</v>
      </c>
      <c r="I274" t="s">
        <v>11</v>
      </c>
      <c r="K274" s="8" t="s">
        <v>1335</v>
      </c>
      <c r="L274" s="8" t="s">
        <v>1570</v>
      </c>
      <c r="M274" s="8" t="s">
        <v>1574</v>
      </c>
    </row>
    <row r="275" spans="1:13" x14ac:dyDescent="0.25">
      <c r="A275" t="s">
        <v>686</v>
      </c>
      <c r="B275" t="s">
        <v>23</v>
      </c>
      <c r="C275" t="s">
        <v>159</v>
      </c>
      <c r="D275" t="s">
        <v>170</v>
      </c>
      <c r="E275" t="s">
        <v>29</v>
      </c>
      <c r="F275">
        <v>7</v>
      </c>
      <c r="G275" t="s">
        <v>36</v>
      </c>
      <c r="I275" t="s">
        <v>11</v>
      </c>
      <c r="K275" s="8" t="s">
        <v>1335</v>
      </c>
      <c r="L275" s="8" t="s">
        <v>1571</v>
      </c>
      <c r="M275" s="8" t="s">
        <v>1574</v>
      </c>
    </row>
    <row r="276" spans="1:13" x14ac:dyDescent="0.25">
      <c r="A276" t="s">
        <v>686</v>
      </c>
      <c r="B276" t="s">
        <v>23</v>
      </c>
      <c r="C276" t="s">
        <v>159</v>
      </c>
      <c r="D276" t="s">
        <v>171</v>
      </c>
      <c r="E276" t="s">
        <v>26</v>
      </c>
      <c r="F276">
        <v>5</v>
      </c>
      <c r="G276" t="s">
        <v>36</v>
      </c>
      <c r="I276" t="s">
        <v>11</v>
      </c>
      <c r="K276" s="8" t="s">
        <v>1569</v>
      </c>
      <c r="L276" s="8" t="s">
        <v>1572</v>
      </c>
    </row>
    <row r="277" spans="1:13" x14ac:dyDescent="0.25">
      <c r="A277" t="s">
        <v>686</v>
      </c>
      <c r="B277" t="s">
        <v>23</v>
      </c>
      <c r="C277" t="s">
        <v>159</v>
      </c>
      <c r="D277" t="s">
        <v>172</v>
      </c>
      <c r="E277" t="s">
        <v>26</v>
      </c>
      <c r="F277" t="s">
        <v>173</v>
      </c>
      <c r="G277" t="s">
        <v>36</v>
      </c>
      <c r="I277" t="s">
        <v>11</v>
      </c>
      <c r="K277" s="8" t="s">
        <v>1336</v>
      </c>
      <c r="L277" s="8" t="s">
        <v>1336</v>
      </c>
      <c r="M277" s="8" t="s">
        <v>1574</v>
      </c>
    </row>
    <row r="278" spans="1:13" x14ac:dyDescent="0.25">
      <c r="A278" t="s">
        <v>686</v>
      </c>
      <c r="B278" t="s">
        <v>23</v>
      </c>
      <c r="C278" t="s">
        <v>159</v>
      </c>
      <c r="D278" t="s">
        <v>174</v>
      </c>
      <c r="E278" t="s">
        <v>29</v>
      </c>
      <c r="F278">
        <v>4000</v>
      </c>
      <c r="G278" t="s">
        <v>36</v>
      </c>
      <c r="I278" t="s">
        <v>11</v>
      </c>
      <c r="K278" s="10" t="s">
        <v>687</v>
      </c>
      <c r="L278" t="s">
        <v>1566</v>
      </c>
    </row>
    <row r="279" spans="1:13" x14ac:dyDescent="0.25">
      <c r="A279" t="s">
        <v>686</v>
      </c>
      <c r="B279" t="s">
        <v>23</v>
      </c>
      <c r="C279" t="s">
        <v>175</v>
      </c>
      <c r="D279" t="s">
        <v>81</v>
      </c>
      <c r="E279" t="s">
        <v>26</v>
      </c>
      <c r="F279">
        <v>10</v>
      </c>
      <c r="G279" t="s">
        <v>27</v>
      </c>
      <c r="H279">
        <v>212671</v>
      </c>
      <c r="I279" t="s">
        <v>10</v>
      </c>
      <c r="L279" t="s">
        <v>1567</v>
      </c>
    </row>
    <row r="280" spans="1:13" x14ac:dyDescent="0.25">
      <c r="A280" t="s">
        <v>686</v>
      </c>
      <c r="B280" t="s">
        <v>23</v>
      </c>
      <c r="C280" t="s">
        <v>175</v>
      </c>
      <c r="D280" t="s">
        <v>44</v>
      </c>
      <c r="E280" t="s">
        <v>29</v>
      </c>
      <c r="F280">
        <v>10</v>
      </c>
      <c r="G280" t="s">
        <v>27</v>
      </c>
      <c r="I280" t="s">
        <v>10</v>
      </c>
    </row>
    <row r="281" spans="1:13" x14ac:dyDescent="0.25">
      <c r="A281" t="s">
        <v>686</v>
      </c>
      <c r="B281" t="s">
        <v>23</v>
      </c>
      <c r="C281" t="s">
        <v>175</v>
      </c>
      <c r="D281" t="s">
        <v>83</v>
      </c>
      <c r="E281" t="s">
        <v>29</v>
      </c>
      <c r="F281">
        <v>3</v>
      </c>
      <c r="G281" t="s">
        <v>36</v>
      </c>
      <c r="I281" t="s">
        <v>10</v>
      </c>
      <c r="L281" t="s">
        <v>1568</v>
      </c>
    </row>
    <row r="282" spans="1:13" x14ac:dyDescent="0.25">
      <c r="A282" t="s">
        <v>686</v>
      </c>
      <c r="B282" t="s">
        <v>23</v>
      </c>
      <c r="C282" t="s">
        <v>175</v>
      </c>
      <c r="D282" t="s">
        <v>84</v>
      </c>
      <c r="E282" t="s">
        <v>29</v>
      </c>
      <c r="F282">
        <v>10</v>
      </c>
      <c r="G282" t="s">
        <v>27</v>
      </c>
      <c r="I282" t="s">
        <v>10</v>
      </c>
    </row>
    <row r="283" spans="1:13" x14ac:dyDescent="0.25">
      <c r="A283" t="s">
        <v>686</v>
      </c>
      <c r="B283" t="s">
        <v>23</v>
      </c>
      <c r="C283" t="s">
        <v>175</v>
      </c>
      <c r="D283" t="s">
        <v>61</v>
      </c>
      <c r="E283" t="s">
        <v>29</v>
      </c>
      <c r="F283">
        <v>5</v>
      </c>
      <c r="G283" t="s">
        <v>27</v>
      </c>
      <c r="I283" t="s">
        <v>10</v>
      </c>
    </row>
    <row r="284" spans="1:13" x14ac:dyDescent="0.25">
      <c r="A284" t="s">
        <v>686</v>
      </c>
      <c r="B284" t="s">
        <v>23</v>
      </c>
      <c r="C284" t="s">
        <v>175</v>
      </c>
      <c r="D284" t="s">
        <v>176</v>
      </c>
      <c r="E284" t="s">
        <v>29</v>
      </c>
      <c r="F284">
        <v>1</v>
      </c>
      <c r="G284" t="s">
        <v>36</v>
      </c>
      <c r="I284" t="s">
        <v>10</v>
      </c>
    </row>
    <row r="285" spans="1:13" x14ac:dyDescent="0.25">
      <c r="A285" t="s">
        <v>686</v>
      </c>
      <c r="B285" t="s">
        <v>23</v>
      </c>
      <c r="C285" t="s">
        <v>175</v>
      </c>
      <c r="D285" t="s">
        <v>177</v>
      </c>
      <c r="E285" t="s">
        <v>29</v>
      </c>
      <c r="F285">
        <v>3</v>
      </c>
      <c r="G285" t="s">
        <v>36</v>
      </c>
      <c r="I285" t="s">
        <v>10</v>
      </c>
    </row>
    <row r="286" spans="1:13" x14ac:dyDescent="0.25">
      <c r="A286" t="s">
        <v>686</v>
      </c>
      <c r="B286" t="s">
        <v>23</v>
      </c>
      <c r="C286" t="s">
        <v>175</v>
      </c>
      <c r="D286" t="s">
        <v>178</v>
      </c>
      <c r="E286" t="s">
        <v>40</v>
      </c>
      <c r="F286">
        <v>7</v>
      </c>
      <c r="G286" t="s">
        <v>36</v>
      </c>
      <c r="I286" t="s">
        <v>10</v>
      </c>
    </row>
    <row r="287" spans="1:13" x14ac:dyDescent="0.25">
      <c r="A287" t="s">
        <v>686</v>
      </c>
      <c r="B287" t="s">
        <v>23</v>
      </c>
      <c r="C287" t="s">
        <v>175</v>
      </c>
      <c r="D287" t="s">
        <v>63</v>
      </c>
      <c r="E287" t="s">
        <v>40</v>
      </c>
      <c r="F287">
        <v>7</v>
      </c>
      <c r="G287" t="s">
        <v>36</v>
      </c>
      <c r="I287" t="s">
        <v>10</v>
      </c>
    </row>
    <row r="288" spans="1:13" x14ac:dyDescent="0.25">
      <c r="A288" t="s">
        <v>686</v>
      </c>
      <c r="B288" t="s">
        <v>23</v>
      </c>
      <c r="C288" t="s">
        <v>175</v>
      </c>
      <c r="D288" t="s">
        <v>179</v>
      </c>
      <c r="E288" t="s">
        <v>26</v>
      </c>
      <c r="F288" t="s">
        <v>107</v>
      </c>
      <c r="G288" t="s">
        <v>36</v>
      </c>
      <c r="I288" t="s">
        <v>10</v>
      </c>
    </row>
    <row r="289" spans="1:12" x14ac:dyDescent="0.25">
      <c r="A289" t="s">
        <v>686</v>
      </c>
      <c r="B289" t="s">
        <v>23</v>
      </c>
      <c r="C289" t="s">
        <v>175</v>
      </c>
      <c r="D289" t="s">
        <v>180</v>
      </c>
      <c r="E289" t="s">
        <v>26</v>
      </c>
      <c r="F289" t="s">
        <v>107</v>
      </c>
      <c r="G289" t="s">
        <v>36</v>
      </c>
      <c r="I289" t="s">
        <v>10</v>
      </c>
    </row>
    <row r="290" spans="1:12" x14ac:dyDescent="0.25">
      <c r="A290" t="s">
        <v>686</v>
      </c>
      <c r="B290" t="s">
        <v>23</v>
      </c>
      <c r="C290" t="s">
        <v>175</v>
      </c>
      <c r="D290" t="s">
        <v>181</v>
      </c>
      <c r="E290" t="s">
        <v>26</v>
      </c>
      <c r="F290" t="s">
        <v>182</v>
      </c>
      <c r="G290" t="s">
        <v>36</v>
      </c>
      <c r="I290" t="s">
        <v>10</v>
      </c>
    </row>
    <row r="291" spans="1:12" x14ac:dyDescent="0.25">
      <c r="A291" t="s">
        <v>686</v>
      </c>
      <c r="B291" t="s">
        <v>23</v>
      </c>
      <c r="C291" t="s">
        <v>175</v>
      </c>
      <c r="D291" t="s">
        <v>183</v>
      </c>
      <c r="E291" t="s">
        <v>29</v>
      </c>
      <c r="F291">
        <v>1</v>
      </c>
      <c r="G291" t="s">
        <v>27</v>
      </c>
      <c r="I291" t="s">
        <v>10</v>
      </c>
    </row>
    <row r="292" spans="1:12" x14ac:dyDescent="0.25">
      <c r="A292" t="s">
        <v>686</v>
      </c>
      <c r="B292" t="s">
        <v>23</v>
      </c>
      <c r="C292" t="s">
        <v>175</v>
      </c>
      <c r="D292" t="s">
        <v>37</v>
      </c>
      <c r="E292" t="s">
        <v>26</v>
      </c>
      <c r="F292">
        <v>5</v>
      </c>
      <c r="G292" t="s">
        <v>27</v>
      </c>
      <c r="I292" t="s">
        <v>10</v>
      </c>
    </row>
    <row r="293" spans="1:12" x14ac:dyDescent="0.25">
      <c r="A293" t="s">
        <v>686</v>
      </c>
      <c r="B293" t="s">
        <v>23</v>
      </c>
      <c r="C293" t="s">
        <v>175</v>
      </c>
      <c r="D293" t="s">
        <v>38</v>
      </c>
      <c r="E293" t="s">
        <v>29</v>
      </c>
      <c r="F293">
        <v>30</v>
      </c>
      <c r="G293" t="s">
        <v>27</v>
      </c>
      <c r="I293" t="s">
        <v>12</v>
      </c>
      <c r="K293" t="s">
        <v>688</v>
      </c>
      <c r="L293" t="s">
        <v>1404</v>
      </c>
    </row>
    <row r="294" spans="1:12" x14ac:dyDescent="0.25">
      <c r="A294" t="s">
        <v>686</v>
      </c>
      <c r="B294" t="s">
        <v>23</v>
      </c>
      <c r="C294" t="s">
        <v>175</v>
      </c>
      <c r="D294" t="s">
        <v>39</v>
      </c>
      <c r="E294" t="s">
        <v>40</v>
      </c>
      <c r="F294">
        <v>7</v>
      </c>
      <c r="G294" t="s">
        <v>27</v>
      </c>
      <c r="I294" t="s">
        <v>10</v>
      </c>
      <c r="L294" t="s">
        <v>1402</v>
      </c>
    </row>
    <row r="295" spans="1:12" x14ac:dyDescent="0.25">
      <c r="A295" t="s">
        <v>686</v>
      </c>
      <c r="B295" t="s">
        <v>23</v>
      </c>
      <c r="C295" t="s">
        <v>175</v>
      </c>
      <c r="D295" t="s">
        <v>41</v>
      </c>
      <c r="E295" t="s">
        <v>29</v>
      </c>
      <c r="F295">
        <v>30</v>
      </c>
      <c r="G295" t="s">
        <v>27</v>
      </c>
      <c r="I295" t="s">
        <v>12</v>
      </c>
      <c r="K295" t="s">
        <v>688</v>
      </c>
    </row>
    <row r="296" spans="1:12" x14ac:dyDescent="0.25">
      <c r="A296" t="s">
        <v>686</v>
      </c>
      <c r="B296" t="s">
        <v>23</v>
      </c>
      <c r="C296" t="s">
        <v>175</v>
      </c>
      <c r="D296" t="s">
        <v>42</v>
      </c>
      <c r="E296" t="s">
        <v>40</v>
      </c>
      <c r="F296">
        <v>7</v>
      </c>
      <c r="G296" t="s">
        <v>27</v>
      </c>
      <c r="I296" t="s">
        <v>10</v>
      </c>
      <c r="L296" t="s">
        <v>1405</v>
      </c>
    </row>
    <row r="297" spans="1:12" x14ac:dyDescent="0.25">
      <c r="A297" t="s">
        <v>686</v>
      </c>
      <c r="B297" t="s">
        <v>23</v>
      </c>
      <c r="C297" t="s">
        <v>184</v>
      </c>
      <c r="D297" t="s">
        <v>44</v>
      </c>
      <c r="E297" t="s">
        <v>29</v>
      </c>
      <c r="F297">
        <v>10</v>
      </c>
      <c r="G297" t="s">
        <v>27</v>
      </c>
      <c r="H297">
        <v>3494</v>
      </c>
      <c r="I297" t="s">
        <v>10</v>
      </c>
    </row>
    <row r="298" spans="1:12" x14ac:dyDescent="0.25">
      <c r="A298" t="s">
        <v>686</v>
      </c>
      <c r="B298" t="s">
        <v>23</v>
      </c>
      <c r="C298" t="s">
        <v>184</v>
      </c>
      <c r="D298" t="s">
        <v>185</v>
      </c>
      <c r="E298" t="s">
        <v>26</v>
      </c>
      <c r="F298">
        <v>9</v>
      </c>
      <c r="G298" t="s">
        <v>36</v>
      </c>
      <c r="I298" t="s">
        <v>11</v>
      </c>
    </row>
    <row r="299" spans="1:12" x14ac:dyDescent="0.25">
      <c r="A299" t="s">
        <v>686</v>
      </c>
      <c r="B299" t="s">
        <v>23</v>
      </c>
      <c r="C299" t="s">
        <v>184</v>
      </c>
      <c r="D299" t="s">
        <v>186</v>
      </c>
      <c r="E299" t="s">
        <v>26</v>
      </c>
      <c r="F299">
        <v>9</v>
      </c>
      <c r="G299" t="s">
        <v>36</v>
      </c>
      <c r="I299" t="s">
        <v>11</v>
      </c>
    </row>
    <row r="300" spans="1:12" x14ac:dyDescent="0.25">
      <c r="A300" t="s">
        <v>686</v>
      </c>
      <c r="B300" t="s">
        <v>23</v>
      </c>
      <c r="C300" t="s">
        <v>184</v>
      </c>
      <c r="D300" t="s">
        <v>187</v>
      </c>
      <c r="E300" t="s">
        <v>26</v>
      </c>
      <c r="F300">
        <v>9</v>
      </c>
      <c r="G300" t="s">
        <v>36</v>
      </c>
      <c r="I300" t="s">
        <v>11</v>
      </c>
    </row>
    <row r="301" spans="1:12" x14ac:dyDescent="0.25">
      <c r="A301" t="s">
        <v>686</v>
      </c>
      <c r="B301" t="s">
        <v>23</v>
      </c>
      <c r="C301" t="s">
        <v>184</v>
      </c>
      <c r="D301" t="s">
        <v>188</v>
      </c>
      <c r="E301" t="s">
        <v>26</v>
      </c>
      <c r="F301">
        <v>9</v>
      </c>
      <c r="G301" t="s">
        <v>36</v>
      </c>
      <c r="I301" t="s">
        <v>11</v>
      </c>
    </row>
    <row r="302" spans="1:12" x14ac:dyDescent="0.25">
      <c r="A302" t="s">
        <v>686</v>
      </c>
      <c r="B302" t="s">
        <v>23</v>
      </c>
      <c r="C302" t="s">
        <v>184</v>
      </c>
      <c r="D302" t="s">
        <v>189</v>
      </c>
      <c r="E302" t="s">
        <v>26</v>
      </c>
      <c r="F302">
        <v>9</v>
      </c>
      <c r="G302" t="s">
        <v>36</v>
      </c>
      <c r="I302" t="s">
        <v>11</v>
      </c>
    </row>
    <row r="303" spans="1:12" x14ac:dyDescent="0.25">
      <c r="A303" t="s">
        <v>686</v>
      </c>
      <c r="B303" t="s">
        <v>23</v>
      </c>
      <c r="C303" t="s">
        <v>184</v>
      </c>
      <c r="D303" t="s">
        <v>190</v>
      </c>
      <c r="E303" t="s">
        <v>26</v>
      </c>
      <c r="F303">
        <v>9</v>
      </c>
      <c r="G303" t="s">
        <v>36</v>
      </c>
      <c r="I303" t="s">
        <v>11</v>
      </c>
    </row>
    <row r="304" spans="1:12" x14ac:dyDescent="0.25">
      <c r="A304" t="s">
        <v>686</v>
      </c>
      <c r="B304" t="s">
        <v>23</v>
      </c>
      <c r="C304" t="s">
        <v>184</v>
      </c>
      <c r="D304" t="s">
        <v>191</v>
      </c>
      <c r="E304" t="s">
        <v>26</v>
      </c>
      <c r="F304">
        <v>9</v>
      </c>
      <c r="G304" t="s">
        <v>36</v>
      </c>
      <c r="I304" t="s">
        <v>11</v>
      </c>
    </row>
    <row r="305" spans="1:12" x14ac:dyDescent="0.25">
      <c r="A305" t="s">
        <v>686</v>
      </c>
      <c r="B305" t="s">
        <v>23</v>
      </c>
      <c r="C305" t="s">
        <v>184</v>
      </c>
      <c r="D305" t="s">
        <v>192</v>
      </c>
      <c r="E305" t="s">
        <v>26</v>
      </c>
      <c r="F305">
        <v>9</v>
      </c>
      <c r="G305" t="s">
        <v>36</v>
      </c>
      <c r="I305" t="s">
        <v>11</v>
      </c>
    </row>
    <row r="306" spans="1:12" x14ac:dyDescent="0.25">
      <c r="A306" t="s">
        <v>686</v>
      </c>
      <c r="B306" t="s">
        <v>23</v>
      </c>
      <c r="C306" t="s">
        <v>184</v>
      </c>
      <c r="D306" t="s">
        <v>193</v>
      </c>
      <c r="E306" t="s">
        <v>26</v>
      </c>
      <c r="F306" t="s">
        <v>107</v>
      </c>
      <c r="G306" t="s">
        <v>36</v>
      </c>
      <c r="I306" t="s">
        <v>11</v>
      </c>
    </row>
    <row r="307" spans="1:12" x14ac:dyDescent="0.25">
      <c r="A307" t="s">
        <v>686</v>
      </c>
      <c r="B307" t="s">
        <v>23</v>
      </c>
      <c r="C307" t="s">
        <v>184</v>
      </c>
      <c r="D307" t="s">
        <v>194</v>
      </c>
      <c r="E307" t="s">
        <v>26</v>
      </c>
      <c r="F307" t="s">
        <v>107</v>
      </c>
      <c r="G307" t="s">
        <v>36</v>
      </c>
      <c r="I307" t="s">
        <v>11</v>
      </c>
    </row>
    <row r="308" spans="1:12" x14ac:dyDescent="0.25">
      <c r="A308" t="s">
        <v>686</v>
      </c>
      <c r="B308" t="s">
        <v>23</v>
      </c>
      <c r="C308" t="s">
        <v>184</v>
      </c>
      <c r="D308" t="s">
        <v>195</v>
      </c>
      <c r="E308" t="s">
        <v>29</v>
      </c>
      <c r="F308">
        <v>4</v>
      </c>
      <c r="G308" t="s">
        <v>36</v>
      </c>
      <c r="I308" t="s">
        <v>10</v>
      </c>
    </row>
    <row r="309" spans="1:12" x14ac:dyDescent="0.25">
      <c r="A309" t="s">
        <v>686</v>
      </c>
      <c r="B309" t="s">
        <v>23</v>
      </c>
      <c r="C309" t="s">
        <v>184</v>
      </c>
      <c r="D309" t="s">
        <v>38</v>
      </c>
      <c r="E309" t="s">
        <v>29</v>
      </c>
      <c r="F309">
        <v>30</v>
      </c>
      <c r="G309" t="s">
        <v>27</v>
      </c>
      <c r="I309" t="s">
        <v>12</v>
      </c>
      <c r="K309" t="s">
        <v>688</v>
      </c>
      <c r="L309" t="s">
        <v>1406</v>
      </c>
    </row>
    <row r="310" spans="1:12" x14ac:dyDescent="0.25">
      <c r="A310" t="s">
        <v>686</v>
      </c>
      <c r="B310" t="s">
        <v>23</v>
      </c>
      <c r="C310" t="s">
        <v>184</v>
      </c>
      <c r="D310" t="s">
        <v>39</v>
      </c>
      <c r="E310" t="s">
        <v>40</v>
      </c>
      <c r="F310">
        <v>7</v>
      </c>
      <c r="G310" t="s">
        <v>27</v>
      </c>
      <c r="I310" t="s">
        <v>10</v>
      </c>
      <c r="L310" t="s">
        <v>1402</v>
      </c>
    </row>
    <row r="311" spans="1:12" x14ac:dyDescent="0.25">
      <c r="A311" t="s">
        <v>686</v>
      </c>
      <c r="B311" t="s">
        <v>23</v>
      </c>
      <c r="C311" t="s">
        <v>184</v>
      </c>
      <c r="D311" t="s">
        <v>41</v>
      </c>
      <c r="E311" t="s">
        <v>29</v>
      </c>
      <c r="F311">
        <v>30</v>
      </c>
      <c r="G311" t="s">
        <v>27</v>
      </c>
      <c r="I311" t="s">
        <v>12</v>
      </c>
      <c r="K311" t="s">
        <v>688</v>
      </c>
    </row>
    <row r="312" spans="1:12" x14ac:dyDescent="0.25">
      <c r="A312" t="s">
        <v>686</v>
      </c>
      <c r="B312" t="s">
        <v>23</v>
      </c>
      <c r="C312" t="s">
        <v>184</v>
      </c>
      <c r="D312" t="s">
        <v>42</v>
      </c>
      <c r="E312" t="s">
        <v>40</v>
      </c>
      <c r="F312">
        <v>7</v>
      </c>
      <c r="G312" t="s">
        <v>27</v>
      </c>
      <c r="I312" t="s">
        <v>10</v>
      </c>
      <c r="L312" t="s">
        <v>1407</v>
      </c>
    </row>
    <row r="313" spans="1:12" x14ac:dyDescent="0.25">
      <c r="A313" t="s">
        <v>686</v>
      </c>
      <c r="B313" t="s">
        <v>23</v>
      </c>
      <c r="C313" t="s">
        <v>184</v>
      </c>
      <c r="D313" t="s">
        <v>37</v>
      </c>
      <c r="E313" t="s">
        <v>26</v>
      </c>
      <c r="F313">
        <v>5</v>
      </c>
      <c r="G313" t="s">
        <v>27</v>
      </c>
      <c r="I313" t="s">
        <v>10</v>
      </c>
    </row>
    <row r="314" spans="1:12" x14ac:dyDescent="0.25">
      <c r="A314" t="s">
        <v>686</v>
      </c>
      <c r="B314" t="s">
        <v>23</v>
      </c>
      <c r="C314" t="s">
        <v>198</v>
      </c>
      <c r="D314" t="s">
        <v>44</v>
      </c>
      <c r="E314" t="s">
        <v>29</v>
      </c>
      <c r="F314">
        <v>10</v>
      </c>
      <c r="G314" t="s">
        <v>27</v>
      </c>
      <c r="H314">
        <v>113747</v>
      </c>
      <c r="I314" t="s">
        <v>10</v>
      </c>
    </row>
    <row r="315" spans="1:12" x14ac:dyDescent="0.25">
      <c r="A315" t="s">
        <v>686</v>
      </c>
      <c r="B315" t="s">
        <v>23</v>
      </c>
      <c r="C315" t="s">
        <v>198</v>
      </c>
      <c r="D315" t="s">
        <v>199</v>
      </c>
      <c r="E315" t="s">
        <v>29</v>
      </c>
      <c r="F315">
        <v>1</v>
      </c>
      <c r="G315" t="s">
        <v>27</v>
      </c>
      <c r="I315" t="s">
        <v>10</v>
      </c>
    </row>
    <row r="316" spans="1:12" x14ac:dyDescent="0.25">
      <c r="A316" t="s">
        <v>686</v>
      </c>
      <c r="B316" t="s">
        <v>23</v>
      </c>
      <c r="C316" t="s">
        <v>198</v>
      </c>
      <c r="D316" t="s">
        <v>200</v>
      </c>
      <c r="E316" t="s">
        <v>29</v>
      </c>
      <c r="F316">
        <v>1</v>
      </c>
      <c r="G316" t="s">
        <v>36</v>
      </c>
      <c r="I316" t="s">
        <v>10</v>
      </c>
    </row>
    <row r="317" spans="1:12" x14ac:dyDescent="0.25">
      <c r="A317" t="s">
        <v>686</v>
      </c>
      <c r="B317" t="s">
        <v>23</v>
      </c>
      <c r="C317" t="s">
        <v>198</v>
      </c>
      <c r="D317" t="s">
        <v>201</v>
      </c>
      <c r="E317" t="s">
        <v>29</v>
      </c>
      <c r="F317">
        <v>2</v>
      </c>
      <c r="G317" t="s">
        <v>36</v>
      </c>
      <c r="I317" t="s">
        <v>10</v>
      </c>
    </row>
    <row r="318" spans="1:12" x14ac:dyDescent="0.25">
      <c r="A318" t="s">
        <v>686</v>
      </c>
      <c r="B318" t="s">
        <v>23</v>
      </c>
      <c r="C318" t="s">
        <v>198</v>
      </c>
      <c r="D318" t="s">
        <v>202</v>
      </c>
      <c r="E318" t="s">
        <v>40</v>
      </c>
      <c r="F318">
        <v>7</v>
      </c>
      <c r="G318" t="s">
        <v>36</v>
      </c>
      <c r="I318" t="s">
        <v>10</v>
      </c>
    </row>
    <row r="319" spans="1:12" x14ac:dyDescent="0.25">
      <c r="A319" t="s">
        <v>686</v>
      </c>
      <c r="B319" t="s">
        <v>23</v>
      </c>
      <c r="C319" t="s">
        <v>198</v>
      </c>
      <c r="D319" t="s">
        <v>203</v>
      </c>
      <c r="E319" t="s">
        <v>40</v>
      </c>
      <c r="F319">
        <v>7</v>
      </c>
      <c r="G319" t="s">
        <v>36</v>
      </c>
      <c r="I319" t="s">
        <v>10</v>
      </c>
    </row>
    <row r="320" spans="1:12" x14ac:dyDescent="0.25">
      <c r="A320" t="s">
        <v>686</v>
      </c>
      <c r="B320" t="s">
        <v>23</v>
      </c>
      <c r="C320" t="s">
        <v>198</v>
      </c>
      <c r="D320" t="s">
        <v>204</v>
      </c>
      <c r="E320" t="s">
        <v>29</v>
      </c>
      <c r="F320">
        <v>1</v>
      </c>
      <c r="G320" t="s">
        <v>36</v>
      </c>
      <c r="I320" t="s">
        <v>10</v>
      </c>
    </row>
    <row r="321" spans="1:12" x14ac:dyDescent="0.25">
      <c r="A321" t="s">
        <v>686</v>
      </c>
      <c r="B321" t="s">
        <v>23</v>
      </c>
      <c r="C321" t="s">
        <v>198</v>
      </c>
      <c r="D321" t="s">
        <v>205</v>
      </c>
      <c r="E321" t="s">
        <v>29</v>
      </c>
      <c r="F321">
        <v>1</v>
      </c>
      <c r="G321" t="s">
        <v>36</v>
      </c>
      <c r="I321" t="s">
        <v>10</v>
      </c>
    </row>
    <row r="322" spans="1:12" x14ac:dyDescent="0.25">
      <c r="A322" t="s">
        <v>686</v>
      </c>
      <c r="B322" t="s">
        <v>23</v>
      </c>
      <c r="C322" t="s">
        <v>198</v>
      </c>
      <c r="D322" t="s">
        <v>206</v>
      </c>
      <c r="E322" t="s">
        <v>26</v>
      </c>
      <c r="F322">
        <v>5</v>
      </c>
      <c r="G322" t="s">
        <v>36</v>
      </c>
      <c r="I322" t="s">
        <v>10</v>
      </c>
    </row>
    <row r="323" spans="1:12" x14ac:dyDescent="0.25">
      <c r="A323" t="s">
        <v>686</v>
      </c>
      <c r="B323" t="s">
        <v>23</v>
      </c>
      <c r="C323" t="s">
        <v>198</v>
      </c>
      <c r="D323" t="s">
        <v>207</v>
      </c>
      <c r="E323" t="s">
        <v>26</v>
      </c>
      <c r="F323" t="s">
        <v>173</v>
      </c>
      <c r="G323" t="s">
        <v>36</v>
      </c>
      <c r="I323" t="s">
        <v>10</v>
      </c>
    </row>
    <row r="324" spans="1:12" x14ac:dyDescent="0.25">
      <c r="A324" t="s">
        <v>686</v>
      </c>
      <c r="B324" t="s">
        <v>23</v>
      </c>
      <c r="C324" t="s">
        <v>198</v>
      </c>
      <c r="D324" t="s">
        <v>208</v>
      </c>
      <c r="E324" t="s">
        <v>26</v>
      </c>
      <c r="F324" t="s">
        <v>182</v>
      </c>
      <c r="G324" t="s">
        <v>36</v>
      </c>
      <c r="I324" t="s">
        <v>10</v>
      </c>
    </row>
    <row r="325" spans="1:12" x14ac:dyDescent="0.25">
      <c r="A325" t="s">
        <v>686</v>
      </c>
      <c r="B325" t="s">
        <v>23</v>
      </c>
      <c r="C325" t="s">
        <v>198</v>
      </c>
      <c r="D325" t="s">
        <v>209</v>
      </c>
      <c r="E325" t="s">
        <v>26</v>
      </c>
      <c r="F325" t="s">
        <v>173</v>
      </c>
      <c r="G325" t="s">
        <v>36</v>
      </c>
      <c r="I325" t="s">
        <v>10</v>
      </c>
    </row>
    <row r="326" spans="1:12" x14ac:dyDescent="0.25">
      <c r="A326" t="s">
        <v>686</v>
      </c>
      <c r="B326" t="s">
        <v>23</v>
      </c>
      <c r="C326" t="s">
        <v>198</v>
      </c>
      <c r="D326" t="s">
        <v>210</v>
      </c>
      <c r="E326" t="s">
        <v>29</v>
      </c>
      <c r="F326">
        <v>1</v>
      </c>
      <c r="G326" t="s">
        <v>36</v>
      </c>
      <c r="I326" t="s">
        <v>10</v>
      </c>
    </row>
    <row r="327" spans="1:12" x14ac:dyDescent="0.25">
      <c r="A327" t="s">
        <v>686</v>
      </c>
      <c r="B327" t="s">
        <v>23</v>
      </c>
      <c r="C327" t="s">
        <v>198</v>
      </c>
      <c r="D327" t="s">
        <v>211</v>
      </c>
      <c r="E327" t="s">
        <v>29</v>
      </c>
      <c r="F327">
        <v>1</v>
      </c>
      <c r="G327" t="s">
        <v>27</v>
      </c>
      <c r="I327" t="s">
        <v>10</v>
      </c>
    </row>
    <row r="328" spans="1:12" x14ac:dyDescent="0.25">
      <c r="A328" t="s">
        <v>686</v>
      </c>
      <c r="B328" t="s">
        <v>23</v>
      </c>
      <c r="C328" t="s">
        <v>198</v>
      </c>
      <c r="D328" t="s">
        <v>212</v>
      </c>
      <c r="E328" t="s">
        <v>26</v>
      </c>
      <c r="F328">
        <v>10</v>
      </c>
      <c r="G328" t="s">
        <v>36</v>
      </c>
      <c r="I328" t="s">
        <v>10</v>
      </c>
    </row>
    <row r="329" spans="1:12" x14ac:dyDescent="0.25">
      <c r="A329" t="s">
        <v>686</v>
      </c>
      <c r="B329" t="s">
        <v>23</v>
      </c>
      <c r="C329" t="s">
        <v>198</v>
      </c>
      <c r="D329" t="s">
        <v>213</v>
      </c>
      <c r="E329" t="s">
        <v>29</v>
      </c>
      <c r="F329">
        <v>1</v>
      </c>
      <c r="G329" t="s">
        <v>27</v>
      </c>
      <c r="I329" t="s">
        <v>10</v>
      </c>
    </row>
    <row r="330" spans="1:12" x14ac:dyDescent="0.25">
      <c r="A330" t="s">
        <v>686</v>
      </c>
      <c r="B330" t="s">
        <v>23</v>
      </c>
      <c r="C330" t="s">
        <v>198</v>
      </c>
      <c r="D330" t="s">
        <v>214</v>
      </c>
      <c r="E330" t="s">
        <v>29</v>
      </c>
      <c r="F330">
        <v>1</v>
      </c>
      <c r="G330" t="s">
        <v>27</v>
      </c>
      <c r="I330" t="s">
        <v>10</v>
      </c>
    </row>
    <row r="331" spans="1:12" x14ac:dyDescent="0.25">
      <c r="A331" t="s">
        <v>686</v>
      </c>
      <c r="B331" t="s">
        <v>23</v>
      </c>
      <c r="C331" t="s">
        <v>198</v>
      </c>
      <c r="D331" t="s">
        <v>215</v>
      </c>
      <c r="E331" t="s">
        <v>26</v>
      </c>
      <c r="F331">
        <v>10</v>
      </c>
      <c r="G331" t="s">
        <v>36</v>
      </c>
      <c r="I331" t="s">
        <v>10</v>
      </c>
    </row>
    <row r="332" spans="1:12" x14ac:dyDescent="0.25">
      <c r="A332" t="s">
        <v>686</v>
      </c>
      <c r="B332" t="s">
        <v>23</v>
      </c>
      <c r="C332" t="s">
        <v>198</v>
      </c>
      <c r="D332" t="s">
        <v>216</v>
      </c>
      <c r="E332" t="s">
        <v>26</v>
      </c>
      <c r="F332" t="s">
        <v>173</v>
      </c>
      <c r="G332" t="s">
        <v>36</v>
      </c>
      <c r="I332" t="s">
        <v>10</v>
      </c>
    </row>
    <row r="333" spans="1:12" x14ac:dyDescent="0.25">
      <c r="A333" t="s">
        <v>686</v>
      </c>
      <c r="B333" t="s">
        <v>23</v>
      </c>
      <c r="C333" t="s">
        <v>198</v>
      </c>
      <c r="D333" t="s">
        <v>217</v>
      </c>
      <c r="E333" t="s">
        <v>26</v>
      </c>
      <c r="F333" t="s">
        <v>173</v>
      </c>
      <c r="G333" t="s">
        <v>36</v>
      </c>
      <c r="I333" t="s">
        <v>10</v>
      </c>
    </row>
    <row r="334" spans="1:12" x14ac:dyDescent="0.25">
      <c r="A334" t="s">
        <v>686</v>
      </c>
      <c r="B334" t="s">
        <v>23</v>
      </c>
      <c r="C334" t="s">
        <v>198</v>
      </c>
      <c r="D334" t="s">
        <v>37</v>
      </c>
      <c r="E334" t="s">
        <v>26</v>
      </c>
      <c r="F334">
        <v>5</v>
      </c>
      <c r="G334" t="s">
        <v>27</v>
      </c>
      <c r="I334" t="s">
        <v>10</v>
      </c>
    </row>
    <row r="335" spans="1:12" x14ac:dyDescent="0.25">
      <c r="A335" t="s">
        <v>686</v>
      </c>
      <c r="B335" t="s">
        <v>23</v>
      </c>
      <c r="C335" t="s">
        <v>198</v>
      </c>
      <c r="D335" t="s">
        <v>38</v>
      </c>
      <c r="E335" t="s">
        <v>29</v>
      </c>
      <c r="F335">
        <v>30</v>
      </c>
      <c r="G335" t="s">
        <v>27</v>
      </c>
      <c r="I335" t="s">
        <v>12</v>
      </c>
      <c r="K335" t="s">
        <v>688</v>
      </c>
      <c r="L335" t="s">
        <v>1408</v>
      </c>
    </row>
    <row r="336" spans="1:12" x14ac:dyDescent="0.25">
      <c r="A336" t="s">
        <v>686</v>
      </c>
      <c r="B336" t="s">
        <v>23</v>
      </c>
      <c r="C336" t="s">
        <v>198</v>
      </c>
      <c r="D336" t="s">
        <v>39</v>
      </c>
      <c r="E336" t="s">
        <v>40</v>
      </c>
      <c r="F336">
        <v>7</v>
      </c>
      <c r="G336" t="s">
        <v>27</v>
      </c>
      <c r="I336" t="s">
        <v>10</v>
      </c>
      <c r="L336" t="s">
        <v>1402</v>
      </c>
    </row>
    <row r="337" spans="1:12" x14ac:dyDescent="0.25">
      <c r="A337" t="s">
        <v>686</v>
      </c>
      <c r="B337" t="s">
        <v>23</v>
      </c>
      <c r="C337" t="s">
        <v>198</v>
      </c>
      <c r="D337" t="s">
        <v>41</v>
      </c>
      <c r="E337" t="s">
        <v>29</v>
      </c>
      <c r="F337">
        <v>30</v>
      </c>
      <c r="G337" t="s">
        <v>27</v>
      </c>
      <c r="I337" t="s">
        <v>12</v>
      </c>
      <c r="K337" t="s">
        <v>688</v>
      </c>
    </row>
    <row r="338" spans="1:12" x14ac:dyDescent="0.25">
      <c r="A338" t="s">
        <v>686</v>
      </c>
      <c r="B338" t="s">
        <v>23</v>
      </c>
      <c r="C338" t="s">
        <v>198</v>
      </c>
      <c r="D338" t="s">
        <v>42</v>
      </c>
      <c r="E338" t="s">
        <v>40</v>
      </c>
      <c r="F338">
        <v>7</v>
      </c>
      <c r="G338" t="s">
        <v>27</v>
      </c>
      <c r="I338" t="s">
        <v>10</v>
      </c>
      <c r="L338" t="s">
        <v>1409</v>
      </c>
    </row>
    <row r="339" spans="1:12" x14ac:dyDescent="0.25">
      <c r="A339" t="s">
        <v>686</v>
      </c>
      <c r="B339" t="s">
        <v>23</v>
      </c>
      <c r="C339" t="s">
        <v>218</v>
      </c>
      <c r="D339" t="s">
        <v>82</v>
      </c>
      <c r="E339" t="s">
        <v>26</v>
      </c>
      <c r="F339">
        <v>10</v>
      </c>
      <c r="G339" t="s">
        <v>27</v>
      </c>
      <c r="H339">
        <v>228005</v>
      </c>
      <c r="I339" t="s">
        <v>10</v>
      </c>
    </row>
    <row r="340" spans="1:12" x14ac:dyDescent="0.25">
      <c r="A340" t="s">
        <v>686</v>
      </c>
      <c r="B340" t="s">
        <v>23</v>
      </c>
      <c r="C340" t="s">
        <v>218</v>
      </c>
      <c r="D340" t="s">
        <v>44</v>
      </c>
      <c r="E340" t="s">
        <v>29</v>
      </c>
      <c r="F340">
        <v>10</v>
      </c>
      <c r="G340" t="s">
        <v>27</v>
      </c>
      <c r="I340" t="s">
        <v>10</v>
      </c>
    </row>
    <row r="341" spans="1:12" x14ac:dyDescent="0.25">
      <c r="A341" t="s">
        <v>686</v>
      </c>
      <c r="B341" t="s">
        <v>23</v>
      </c>
      <c r="C341" t="s">
        <v>218</v>
      </c>
      <c r="D341" t="s">
        <v>83</v>
      </c>
      <c r="E341" t="s">
        <v>29</v>
      </c>
      <c r="F341">
        <v>3</v>
      </c>
      <c r="G341" t="s">
        <v>36</v>
      </c>
      <c r="I341" t="s">
        <v>10</v>
      </c>
    </row>
    <row r="342" spans="1:12" x14ac:dyDescent="0.25">
      <c r="A342" t="s">
        <v>686</v>
      </c>
      <c r="B342" t="s">
        <v>23</v>
      </c>
      <c r="C342" t="s">
        <v>218</v>
      </c>
      <c r="D342" t="s">
        <v>219</v>
      </c>
      <c r="E342" t="s">
        <v>29</v>
      </c>
      <c r="F342">
        <v>30</v>
      </c>
      <c r="G342" t="s">
        <v>36</v>
      </c>
      <c r="I342" t="s">
        <v>10</v>
      </c>
    </row>
    <row r="343" spans="1:12" x14ac:dyDescent="0.25">
      <c r="A343" t="s">
        <v>686</v>
      </c>
      <c r="B343" t="s">
        <v>23</v>
      </c>
      <c r="C343" t="s">
        <v>218</v>
      </c>
      <c r="D343" t="s">
        <v>54</v>
      </c>
      <c r="E343" t="s">
        <v>26</v>
      </c>
      <c r="F343">
        <v>10</v>
      </c>
      <c r="G343" t="s">
        <v>27</v>
      </c>
      <c r="I343" t="s">
        <v>10</v>
      </c>
    </row>
    <row r="344" spans="1:12" x14ac:dyDescent="0.25">
      <c r="A344" t="s">
        <v>686</v>
      </c>
      <c r="B344" t="s">
        <v>23</v>
      </c>
      <c r="C344" t="s">
        <v>218</v>
      </c>
      <c r="D344" t="s">
        <v>220</v>
      </c>
      <c r="E344" t="s">
        <v>29</v>
      </c>
      <c r="F344">
        <v>4</v>
      </c>
      <c r="G344" t="s">
        <v>36</v>
      </c>
      <c r="I344" t="s">
        <v>10</v>
      </c>
    </row>
    <row r="345" spans="1:12" x14ac:dyDescent="0.25">
      <c r="A345" t="s">
        <v>686</v>
      </c>
      <c r="B345" t="s">
        <v>23</v>
      </c>
      <c r="C345" t="s">
        <v>218</v>
      </c>
      <c r="D345" t="s">
        <v>221</v>
      </c>
      <c r="E345" t="s">
        <v>26</v>
      </c>
      <c r="F345">
        <v>10</v>
      </c>
      <c r="G345" t="s">
        <v>27</v>
      </c>
      <c r="I345" t="s">
        <v>10</v>
      </c>
    </row>
    <row r="346" spans="1:12" x14ac:dyDescent="0.25">
      <c r="A346" t="s">
        <v>686</v>
      </c>
      <c r="B346" t="s">
        <v>23</v>
      </c>
      <c r="C346" t="s">
        <v>218</v>
      </c>
      <c r="D346" t="s">
        <v>56</v>
      </c>
      <c r="E346" t="s">
        <v>29</v>
      </c>
      <c r="F346">
        <v>4</v>
      </c>
      <c r="G346" t="s">
        <v>36</v>
      </c>
      <c r="I346" t="s">
        <v>10</v>
      </c>
    </row>
    <row r="347" spans="1:12" x14ac:dyDescent="0.25">
      <c r="A347" t="s">
        <v>686</v>
      </c>
      <c r="B347" t="s">
        <v>23</v>
      </c>
      <c r="C347" t="s">
        <v>218</v>
      </c>
      <c r="D347" t="s">
        <v>55</v>
      </c>
      <c r="E347" t="s">
        <v>29</v>
      </c>
      <c r="F347">
        <v>1</v>
      </c>
      <c r="G347" t="s">
        <v>36</v>
      </c>
      <c r="I347" t="s">
        <v>10</v>
      </c>
    </row>
    <row r="348" spans="1:12" x14ac:dyDescent="0.25">
      <c r="A348" t="s">
        <v>686</v>
      </c>
      <c r="B348" t="s">
        <v>23</v>
      </c>
      <c r="C348" t="s">
        <v>218</v>
      </c>
      <c r="D348" t="s">
        <v>222</v>
      </c>
      <c r="E348" t="s">
        <v>29</v>
      </c>
      <c r="F348">
        <v>2</v>
      </c>
      <c r="G348" t="s">
        <v>36</v>
      </c>
      <c r="I348" t="s">
        <v>10</v>
      </c>
    </row>
    <row r="349" spans="1:12" x14ac:dyDescent="0.25">
      <c r="A349" t="s">
        <v>686</v>
      </c>
      <c r="B349" t="s">
        <v>23</v>
      </c>
      <c r="C349" t="s">
        <v>218</v>
      </c>
      <c r="D349" t="s">
        <v>223</v>
      </c>
      <c r="E349" t="s">
        <v>29</v>
      </c>
      <c r="F349">
        <v>1</v>
      </c>
      <c r="G349" t="s">
        <v>27</v>
      </c>
      <c r="I349" t="s">
        <v>10</v>
      </c>
    </row>
    <row r="350" spans="1:12" x14ac:dyDescent="0.25">
      <c r="A350" t="s">
        <v>686</v>
      </c>
      <c r="B350" t="s">
        <v>23</v>
      </c>
      <c r="C350" t="s">
        <v>218</v>
      </c>
      <c r="D350" t="s">
        <v>224</v>
      </c>
      <c r="E350" t="s">
        <v>29</v>
      </c>
      <c r="F350">
        <v>3</v>
      </c>
      <c r="G350" t="s">
        <v>36</v>
      </c>
      <c r="I350" t="s">
        <v>11</v>
      </c>
    </row>
    <row r="351" spans="1:12" x14ac:dyDescent="0.25">
      <c r="A351" t="s">
        <v>686</v>
      </c>
      <c r="B351" t="s">
        <v>23</v>
      </c>
      <c r="C351" t="s">
        <v>218</v>
      </c>
      <c r="D351" t="s">
        <v>68</v>
      </c>
      <c r="E351" t="s">
        <v>26</v>
      </c>
      <c r="F351">
        <v>5</v>
      </c>
      <c r="G351" t="s">
        <v>36</v>
      </c>
      <c r="I351" t="s">
        <v>11</v>
      </c>
    </row>
    <row r="352" spans="1:12" x14ac:dyDescent="0.25">
      <c r="A352" t="s">
        <v>686</v>
      </c>
      <c r="B352" t="s">
        <v>23</v>
      </c>
      <c r="C352" t="s">
        <v>218</v>
      </c>
      <c r="D352" t="s">
        <v>225</v>
      </c>
      <c r="E352" t="s">
        <v>40</v>
      </c>
      <c r="F352">
        <v>7</v>
      </c>
      <c r="G352" t="s">
        <v>36</v>
      </c>
      <c r="I352" t="s">
        <v>11</v>
      </c>
    </row>
    <row r="353" spans="1:12" x14ac:dyDescent="0.25">
      <c r="A353" t="s">
        <v>686</v>
      </c>
      <c r="B353" t="s">
        <v>23</v>
      </c>
      <c r="C353" t="s">
        <v>218</v>
      </c>
      <c r="D353" t="s">
        <v>58</v>
      </c>
      <c r="E353" t="s">
        <v>40</v>
      </c>
      <c r="F353">
        <v>7</v>
      </c>
      <c r="G353" t="s">
        <v>36</v>
      </c>
      <c r="I353" t="s">
        <v>11</v>
      </c>
    </row>
    <row r="354" spans="1:12" x14ac:dyDescent="0.25">
      <c r="A354" t="s">
        <v>686</v>
      </c>
      <c r="B354" t="s">
        <v>23</v>
      </c>
      <c r="C354" t="s">
        <v>218</v>
      </c>
      <c r="D354" t="s">
        <v>59</v>
      </c>
      <c r="E354" t="s">
        <v>40</v>
      </c>
      <c r="F354">
        <v>7</v>
      </c>
      <c r="G354" t="s">
        <v>36</v>
      </c>
      <c r="I354" t="s">
        <v>11</v>
      </c>
    </row>
    <row r="355" spans="1:12" x14ac:dyDescent="0.25">
      <c r="A355" t="s">
        <v>686</v>
      </c>
      <c r="B355" t="s">
        <v>23</v>
      </c>
      <c r="C355" t="s">
        <v>218</v>
      </c>
      <c r="D355" t="s">
        <v>226</v>
      </c>
      <c r="E355" t="s">
        <v>40</v>
      </c>
      <c r="F355">
        <v>7</v>
      </c>
      <c r="G355" t="s">
        <v>36</v>
      </c>
      <c r="I355" t="s">
        <v>11</v>
      </c>
    </row>
    <row r="356" spans="1:12" x14ac:dyDescent="0.25">
      <c r="A356" t="s">
        <v>686</v>
      </c>
      <c r="B356" t="s">
        <v>23</v>
      </c>
      <c r="C356" t="s">
        <v>218</v>
      </c>
      <c r="D356" t="s">
        <v>227</v>
      </c>
      <c r="E356" t="s">
        <v>26</v>
      </c>
      <c r="F356">
        <v>10</v>
      </c>
      <c r="G356" t="s">
        <v>36</v>
      </c>
      <c r="I356" t="s">
        <v>10</v>
      </c>
    </row>
    <row r="357" spans="1:12" x14ac:dyDescent="0.25">
      <c r="A357" t="s">
        <v>686</v>
      </c>
      <c r="B357" t="s">
        <v>23</v>
      </c>
      <c r="C357" t="s">
        <v>218</v>
      </c>
      <c r="D357" t="s">
        <v>228</v>
      </c>
      <c r="E357" t="s">
        <v>29</v>
      </c>
      <c r="F357">
        <v>1</v>
      </c>
      <c r="G357" t="s">
        <v>36</v>
      </c>
      <c r="I357" t="s">
        <v>10</v>
      </c>
    </row>
    <row r="358" spans="1:12" x14ac:dyDescent="0.25">
      <c r="A358" t="s">
        <v>686</v>
      </c>
      <c r="B358" t="s">
        <v>23</v>
      </c>
      <c r="C358" t="s">
        <v>218</v>
      </c>
      <c r="D358" t="s">
        <v>229</v>
      </c>
      <c r="E358" t="s">
        <v>29</v>
      </c>
      <c r="F358">
        <v>1</v>
      </c>
      <c r="G358" t="s">
        <v>36</v>
      </c>
      <c r="I358" t="s">
        <v>10</v>
      </c>
    </row>
    <row r="359" spans="1:12" x14ac:dyDescent="0.25">
      <c r="A359" t="s">
        <v>686</v>
      </c>
      <c r="B359" t="s">
        <v>23</v>
      </c>
      <c r="C359" t="s">
        <v>218</v>
      </c>
      <c r="D359" t="s">
        <v>230</v>
      </c>
      <c r="E359" t="s">
        <v>29</v>
      </c>
      <c r="F359">
        <v>1</v>
      </c>
      <c r="G359" t="s">
        <v>36</v>
      </c>
      <c r="I359" t="s">
        <v>10</v>
      </c>
    </row>
    <row r="360" spans="1:12" x14ac:dyDescent="0.25">
      <c r="A360" t="s">
        <v>686</v>
      </c>
      <c r="B360" t="s">
        <v>23</v>
      </c>
      <c r="C360" t="s">
        <v>218</v>
      </c>
      <c r="D360" t="s">
        <v>231</v>
      </c>
      <c r="E360" t="s">
        <v>29</v>
      </c>
      <c r="F360">
        <v>3</v>
      </c>
      <c r="G360" t="s">
        <v>36</v>
      </c>
      <c r="I360" t="s">
        <v>10</v>
      </c>
    </row>
    <row r="361" spans="1:12" x14ac:dyDescent="0.25">
      <c r="A361" t="s">
        <v>686</v>
      </c>
      <c r="B361" t="s">
        <v>23</v>
      </c>
      <c r="C361" t="s">
        <v>218</v>
      </c>
      <c r="D361" t="s">
        <v>232</v>
      </c>
      <c r="E361" t="s">
        <v>29</v>
      </c>
      <c r="F361">
        <v>1</v>
      </c>
      <c r="G361" t="s">
        <v>36</v>
      </c>
      <c r="I361" t="s">
        <v>10</v>
      </c>
    </row>
    <row r="362" spans="1:12" x14ac:dyDescent="0.25">
      <c r="A362" t="s">
        <v>686</v>
      </c>
      <c r="B362" t="s">
        <v>23</v>
      </c>
      <c r="C362" t="s">
        <v>218</v>
      </c>
      <c r="D362" t="s">
        <v>233</v>
      </c>
      <c r="E362" t="s">
        <v>29</v>
      </c>
      <c r="F362">
        <v>1</v>
      </c>
      <c r="G362" t="s">
        <v>36</v>
      </c>
      <c r="I362" t="s">
        <v>10</v>
      </c>
    </row>
    <row r="363" spans="1:12" x14ac:dyDescent="0.25">
      <c r="A363" t="s">
        <v>686</v>
      </c>
      <c r="B363" t="s">
        <v>23</v>
      </c>
      <c r="C363" t="s">
        <v>218</v>
      </c>
      <c r="D363" t="s">
        <v>234</v>
      </c>
      <c r="E363" t="s">
        <v>29</v>
      </c>
      <c r="F363">
        <v>1</v>
      </c>
      <c r="G363" t="s">
        <v>27</v>
      </c>
      <c r="I363" t="s">
        <v>10</v>
      </c>
    </row>
    <row r="364" spans="1:12" x14ac:dyDescent="0.25">
      <c r="A364" t="s">
        <v>686</v>
      </c>
      <c r="B364" t="s">
        <v>23</v>
      </c>
      <c r="C364" t="s">
        <v>218</v>
      </c>
      <c r="D364" t="s">
        <v>235</v>
      </c>
      <c r="E364" t="s">
        <v>29</v>
      </c>
      <c r="F364">
        <v>1</v>
      </c>
      <c r="G364" t="s">
        <v>27</v>
      </c>
      <c r="I364" t="s">
        <v>10</v>
      </c>
    </row>
    <row r="365" spans="1:12" x14ac:dyDescent="0.25">
      <c r="A365" t="s">
        <v>686</v>
      </c>
      <c r="B365" t="s">
        <v>23</v>
      </c>
      <c r="C365" t="s">
        <v>218</v>
      </c>
      <c r="D365" t="s">
        <v>236</v>
      </c>
      <c r="E365" t="s">
        <v>29</v>
      </c>
      <c r="F365">
        <v>1</v>
      </c>
      <c r="G365" t="s">
        <v>27</v>
      </c>
      <c r="I365" t="s">
        <v>10</v>
      </c>
    </row>
    <row r="366" spans="1:12" x14ac:dyDescent="0.25">
      <c r="A366" t="s">
        <v>686</v>
      </c>
      <c r="B366" t="s">
        <v>23</v>
      </c>
      <c r="C366" t="s">
        <v>218</v>
      </c>
      <c r="D366" t="s">
        <v>237</v>
      </c>
      <c r="E366" t="s">
        <v>29</v>
      </c>
      <c r="F366">
        <v>23</v>
      </c>
      <c r="G366" t="s">
        <v>36</v>
      </c>
      <c r="I366" t="s">
        <v>10</v>
      </c>
      <c r="K366" t="s">
        <v>687</v>
      </c>
      <c r="L366" t="s">
        <v>1410</v>
      </c>
    </row>
    <row r="367" spans="1:12" x14ac:dyDescent="0.25">
      <c r="A367" t="s">
        <v>686</v>
      </c>
      <c r="B367" t="s">
        <v>23</v>
      </c>
      <c r="C367" t="s">
        <v>218</v>
      </c>
      <c r="D367" t="s">
        <v>238</v>
      </c>
      <c r="E367" t="s">
        <v>29</v>
      </c>
      <c r="F367">
        <v>100</v>
      </c>
      <c r="G367" t="s">
        <v>36</v>
      </c>
      <c r="I367" t="s">
        <v>11</v>
      </c>
      <c r="K367" t="s">
        <v>689</v>
      </c>
      <c r="L367" t="s">
        <v>1411</v>
      </c>
    </row>
    <row r="368" spans="1:12" x14ac:dyDescent="0.25">
      <c r="A368" t="s">
        <v>686</v>
      </c>
      <c r="B368" t="s">
        <v>23</v>
      </c>
      <c r="C368" t="s">
        <v>218</v>
      </c>
      <c r="D368" t="s">
        <v>239</v>
      </c>
      <c r="E368" t="s">
        <v>29</v>
      </c>
      <c r="F368">
        <v>30</v>
      </c>
      <c r="G368" t="s">
        <v>36</v>
      </c>
      <c r="I368" t="s">
        <v>10</v>
      </c>
      <c r="L368" t="s">
        <v>1412</v>
      </c>
    </row>
    <row r="369" spans="1:12" x14ac:dyDescent="0.25">
      <c r="A369" t="s">
        <v>686</v>
      </c>
      <c r="B369" t="s">
        <v>23</v>
      </c>
      <c r="C369" t="s">
        <v>218</v>
      </c>
      <c r="D369" t="s">
        <v>240</v>
      </c>
      <c r="E369" t="s">
        <v>26</v>
      </c>
      <c r="F369" t="s">
        <v>107</v>
      </c>
      <c r="G369" t="s">
        <v>36</v>
      </c>
      <c r="I369" t="s">
        <v>10</v>
      </c>
    </row>
    <row r="370" spans="1:12" x14ac:dyDescent="0.25">
      <c r="A370" t="s">
        <v>686</v>
      </c>
      <c r="B370" t="s">
        <v>23</v>
      </c>
      <c r="C370" t="s">
        <v>218</v>
      </c>
      <c r="D370" t="s">
        <v>79</v>
      </c>
      <c r="E370" t="s">
        <v>40</v>
      </c>
      <c r="F370">
        <v>7</v>
      </c>
      <c r="G370" t="s">
        <v>36</v>
      </c>
      <c r="I370" t="s">
        <v>10</v>
      </c>
      <c r="L370" t="s">
        <v>1413</v>
      </c>
    </row>
    <row r="371" spans="1:12" x14ac:dyDescent="0.25">
      <c r="A371" t="s">
        <v>686</v>
      </c>
      <c r="B371" t="s">
        <v>23</v>
      </c>
      <c r="C371" t="s">
        <v>218</v>
      </c>
      <c r="D371" t="s">
        <v>37</v>
      </c>
      <c r="E371" t="s">
        <v>26</v>
      </c>
      <c r="F371">
        <v>5</v>
      </c>
      <c r="G371" t="s">
        <v>27</v>
      </c>
      <c r="I371" t="s">
        <v>10</v>
      </c>
    </row>
    <row r="372" spans="1:12" x14ac:dyDescent="0.25">
      <c r="A372" t="s">
        <v>686</v>
      </c>
      <c r="B372" t="s">
        <v>23</v>
      </c>
      <c r="C372" t="s">
        <v>218</v>
      </c>
      <c r="D372" t="s">
        <v>38</v>
      </c>
      <c r="E372" t="s">
        <v>29</v>
      </c>
      <c r="F372">
        <v>30</v>
      </c>
      <c r="G372" t="s">
        <v>27</v>
      </c>
      <c r="I372" t="s">
        <v>12</v>
      </c>
      <c r="K372" t="s">
        <v>688</v>
      </c>
    </row>
    <row r="373" spans="1:12" x14ac:dyDescent="0.25">
      <c r="A373" t="s">
        <v>686</v>
      </c>
      <c r="B373" t="s">
        <v>23</v>
      </c>
      <c r="C373" t="s">
        <v>218</v>
      </c>
      <c r="D373" t="s">
        <v>39</v>
      </c>
      <c r="E373" t="s">
        <v>40</v>
      </c>
      <c r="F373">
        <v>7</v>
      </c>
      <c r="G373" t="s">
        <v>27</v>
      </c>
      <c r="I373" t="s">
        <v>10</v>
      </c>
    </row>
    <row r="374" spans="1:12" x14ac:dyDescent="0.25">
      <c r="A374" t="s">
        <v>686</v>
      </c>
      <c r="B374" t="s">
        <v>23</v>
      </c>
      <c r="C374" t="s">
        <v>218</v>
      </c>
      <c r="D374" t="s">
        <v>41</v>
      </c>
      <c r="E374" t="s">
        <v>29</v>
      </c>
      <c r="F374">
        <v>30</v>
      </c>
      <c r="G374" t="s">
        <v>27</v>
      </c>
      <c r="I374" t="s">
        <v>12</v>
      </c>
      <c r="K374" t="s">
        <v>688</v>
      </c>
    </row>
    <row r="375" spans="1:12" x14ac:dyDescent="0.25">
      <c r="A375" t="s">
        <v>686</v>
      </c>
      <c r="B375" t="s">
        <v>23</v>
      </c>
      <c r="C375" t="s">
        <v>218</v>
      </c>
      <c r="D375" t="s">
        <v>42</v>
      </c>
      <c r="E375" t="s">
        <v>40</v>
      </c>
      <c r="F375">
        <v>7</v>
      </c>
      <c r="G375" t="s">
        <v>27</v>
      </c>
      <c r="I375" t="s">
        <v>10</v>
      </c>
    </row>
    <row r="376" spans="1:12" x14ac:dyDescent="0.25">
      <c r="A376" t="s">
        <v>686</v>
      </c>
      <c r="B376" t="s">
        <v>23</v>
      </c>
      <c r="C376" t="s">
        <v>241</v>
      </c>
      <c r="D376" t="s">
        <v>242</v>
      </c>
      <c r="E376" t="s">
        <v>26</v>
      </c>
      <c r="F376">
        <v>10</v>
      </c>
      <c r="G376" t="s">
        <v>27</v>
      </c>
      <c r="H376">
        <v>42313</v>
      </c>
      <c r="I376" t="s">
        <v>10</v>
      </c>
    </row>
    <row r="377" spans="1:12" x14ac:dyDescent="0.25">
      <c r="A377" t="s">
        <v>686</v>
      </c>
      <c r="B377" t="s">
        <v>23</v>
      </c>
      <c r="C377" t="s">
        <v>241</v>
      </c>
      <c r="D377" t="s">
        <v>82</v>
      </c>
      <c r="E377" t="s">
        <v>26</v>
      </c>
      <c r="F377">
        <v>10</v>
      </c>
      <c r="G377" t="s">
        <v>27</v>
      </c>
      <c r="I377" t="s">
        <v>10</v>
      </c>
    </row>
    <row r="378" spans="1:12" x14ac:dyDescent="0.25">
      <c r="A378" t="s">
        <v>686</v>
      </c>
      <c r="B378" t="s">
        <v>23</v>
      </c>
      <c r="C378" t="s">
        <v>241</v>
      </c>
      <c r="D378" t="s">
        <v>97</v>
      </c>
      <c r="E378" t="s">
        <v>29</v>
      </c>
      <c r="F378">
        <v>8</v>
      </c>
      <c r="G378" t="s">
        <v>27</v>
      </c>
      <c r="I378" t="s">
        <v>10</v>
      </c>
    </row>
    <row r="379" spans="1:12" x14ac:dyDescent="0.25">
      <c r="A379" t="s">
        <v>686</v>
      </c>
      <c r="B379" t="s">
        <v>23</v>
      </c>
      <c r="C379" t="s">
        <v>241</v>
      </c>
      <c r="D379" t="s">
        <v>96</v>
      </c>
      <c r="E379" t="s">
        <v>29</v>
      </c>
      <c r="F379">
        <v>2</v>
      </c>
      <c r="G379" t="s">
        <v>27</v>
      </c>
      <c r="I379" t="s">
        <v>10</v>
      </c>
    </row>
    <row r="380" spans="1:12" x14ac:dyDescent="0.25">
      <c r="A380" t="s">
        <v>686</v>
      </c>
      <c r="B380" t="s">
        <v>23</v>
      </c>
      <c r="C380" t="s">
        <v>241</v>
      </c>
      <c r="D380" t="s">
        <v>243</v>
      </c>
      <c r="E380" t="s">
        <v>29</v>
      </c>
      <c r="F380">
        <v>1</v>
      </c>
      <c r="G380" t="s">
        <v>27</v>
      </c>
      <c r="I380" t="s">
        <v>10</v>
      </c>
    </row>
    <row r="381" spans="1:12" x14ac:dyDescent="0.25">
      <c r="A381" t="s">
        <v>686</v>
      </c>
      <c r="B381" t="s">
        <v>23</v>
      </c>
      <c r="C381" t="s">
        <v>241</v>
      </c>
      <c r="D381" t="s">
        <v>94</v>
      </c>
      <c r="E381" t="s">
        <v>40</v>
      </c>
      <c r="F381">
        <v>7</v>
      </c>
      <c r="G381" t="s">
        <v>36</v>
      </c>
      <c r="I381" t="s">
        <v>11</v>
      </c>
    </row>
    <row r="382" spans="1:12" x14ac:dyDescent="0.25">
      <c r="A382" t="s">
        <v>686</v>
      </c>
      <c r="B382" t="s">
        <v>23</v>
      </c>
      <c r="C382" t="s">
        <v>241</v>
      </c>
      <c r="D382" t="s">
        <v>95</v>
      </c>
      <c r="E382" t="s">
        <v>40</v>
      </c>
      <c r="F382">
        <v>7</v>
      </c>
      <c r="G382" t="s">
        <v>36</v>
      </c>
      <c r="I382" t="s">
        <v>11</v>
      </c>
    </row>
    <row r="383" spans="1:12" x14ac:dyDescent="0.25">
      <c r="A383" t="s">
        <v>686</v>
      </c>
      <c r="B383" t="s">
        <v>23</v>
      </c>
      <c r="C383" t="s">
        <v>241</v>
      </c>
      <c r="D383" t="s">
        <v>37</v>
      </c>
      <c r="E383" t="s">
        <v>26</v>
      </c>
      <c r="F383">
        <v>5</v>
      </c>
      <c r="G383" t="s">
        <v>27</v>
      </c>
      <c r="I383" t="s">
        <v>10</v>
      </c>
    </row>
    <row r="384" spans="1:12" x14ac:dyDescent="0.25">
      <c r="A384" t="s">
        <v>686</v>
      </c>
      <c r="B384" t="s">
        <v>23</v>
      </c>
      <c r="C384" t="s">
        <v>241</v>
      </c>
      <c r="D384" t="s">
        <v>38</v>
      </c>
      <c r="E384" t="s">
        <v>29</v>
      </c>
      <c r="F384">
        <v>30</v>
      </c>
      <c r="G384" t="s">
        <v>27</v>
      </c>
      <c r="I384" t="s">
        <v>12</v>
      </c>
      <c r="K384" t="s">
        <v>688</v>
      </c>
      <c r="L384" t="s">
        <v>1575</v>
      </c>
    </row>
    <row r="385" spans="1:12" x14ac:dyDescent="0.25">
      <c r="A385" t="s">
        <v>686</v>
      </c>
      <c r="B385" t="s">
        <v>23</v>
      </c>
      <c r="C385" t="s">
        <v>241</v>
      </c>
      <c r="D385" t="s">
        <v>39</v>
      </c>
      <c r="E385" t="s">
        <v>40</v>
      </c>
      <c r="F385">
        <v>7</v>
      </c>
      <c r="G385" t="s">
        <v>27</v>
      </c>
      <c r="I385" t="s">
        <v>10</v>
      </c>
      <c r="L385" t="s">
        <v>1402</v>
      </c>
    </row>
    <row r="386" spans="1:12" x14ac:dyDescent="0.25">
      <c r="A386" t="s">
        <v>686</v>
      </c>
      <c r="B386" t="s">
        <v>23</v>
      </c>
      <c r="C386" t="s">
        <v>241</v>
      </c>
      <c r="D386" t="s">
        <v>41</v>
      </c>
      <c r="E386" t="s">
        <v>29</v>
      </c>
      <c r="F386">
        <v>30</v>
      </c>
      <c r="G386" t="s">
        <v>27</v>
      </c>
      <c r="I386" t="s">
        <v>12</v>
      </c>
      <c r="K386" t="s">
        <v>688</v>
      </c>
    </row>
    <row r="387" spans="1:12" x14ac:dyDescent="0.25">
      <c r="A387" t="s">
        <v>686</v>
      </c>
      <c r="B387" t="s">
        <v>23</v>
      </c>
      <c r="C387" t="s">
        <v>241</v>
      </c>
      <c r="D387" t="s">
        <v>42</v>
      </c>
      <c r="E387" t="s">
        <v>40</v>
      </c>
      <c r="F387">
        <v>7</v>
      </c>
      <c r="G387" t="s">
        <v>27</v>
      </c>
      <c r="I387" t="s">
        <v>10</v>
      </c>
      <c r="L387" t="s">
        <v>1414</v>
      </c>
    </row>
    <row r="388" spans="1:12" x14ac:dyDescent="0.25">
      <c r="A388" t="s">
        <v>686</v>
      </c>
      <c r="B388" t="s">
        <v>23</v>
      </c>
      <c r="C388" t="s">
        <v>244</v>
      </c>
      <c r="D388" t="s">
        <v>82</v>
      </c>
      <c r="E388" t="s">
        <v>26</v>
      </c>
      <c r="F388">
        <v>10</v>
      </c>
      <c r="G388" t="s">
        <v>27</v>
      </c>
      <c r="H388">
        <v>228139</v>
      </c>
      <c r="I388" t="s">
        <v>10</v>
      </c>
    </row>
    <row r="389" spans="1:12" x14ac:dyDescent="0.25">
      <c r="A389" t="s">
        <v>686</v>
      </c>
      <c r="B389" t="s">
        <v>23</v>
      </c>
      <c r="C389" t="s">
        <v>244</v>
      </c>
      <c r="D389" t="s">
        <v>53</v>
      </c>
      <c r="E389" t="s">
        <v>29</v>
      </c>
      <c r="F389">
        <v>6</v>
      </c>
      <c r="G389" t="s">
        <v>27</v>
      </c>
      <c r="I389" t="s">
        <v>10</v>
      </c>
    </row>
    <row r="390" spans="1:12" x14ac:dyDescent="0.25">
      <c r="A390" t="s">
        <v>686</v>
      </c>
      <c r="B390" t="s">
        <v>23</v>
      </c>
      <c r="C390" t="s">
        <v>244</v>
      </c>
      <c r="D390" t="s">
        <v>245</v>
      </c>
      <c r="E390" t="s">
        <v>29</v>
      </c>
      <c r="F390">
        <v>1</v>
      </c>
      <c r="G390" t="s">
        <v>27</v>
      </c>
      <c r="I390" t="s">
        <v>10</v>
      </c>
    </row>
    <row r="391" spans="1:12" x14ac:dyDescent="0.25">
      <c r="A391" t="s">
        <v>686</v>
      </c>
      <c r="B391" t="s">
        <v>23</v>
      </c>
      <c r="C391" t="s">
        <v>244</v>
      </c>
      <c r="D391" t="s">
        <v>37</v>
      </c>
      <c r="E391" t="s">
        <v>26</v>
      </c>
      <c r="F391">
        <v>5</v>
      </c>
      <c r="G391" t="s">
        <v>27</v>
      </c>
      <c r="I391" t="s">
        <v>10</v>
      </c>
    </row>
    <row r="392" spans="1:12" x14ac:dyDescent="0.25">
      <c r="A392" t="s">
        <v>686</v>
      </c>
      <c r="B392" t="s">
        <v>23</v>
      </c>
      <c r="C392" t="s">
        <v>244</v>
      </c>
      <c r="D392" t="s">
        <v>38</v>
      </c>
      <c r="E392" t="s">
        <v>29</v>
      </c>
      <c r="F392">
        <v>30</v>
      </c>
      <c r="G392" t="s">
        <v>27</v>
      </c>
      <c r="I392" t="s">
        <v>12</v>
      </c>
      <c r="K392" t="s">
        <v>688</v>
      </c>
      <c r="L392" t="s">
        <v>1415</v>
      </c>
    </row>
    <row r="393" spans="1:12" x14ac:dyDescent="0.25">
      <c r="A393" t="s">
        <v>686</v>
      </c>
      <c r="B393" t="s">
        <v>23</v>
      </c>
      <c r="C393" t="s">
        <v>244</v>
      </c>
      <c r="D393" t="s">
        <v>39</v>
      </c>
      <c r="E393" t="s">
        <v>40</v>
      </c>
      <c r="F393">
        <v>7</v>
      </c>
      <c r="G393" t="s">
        <v>27</v>
      </c>
      <c r="I393" t="s">
        <v>10</v>
      </c>
      <c r="L393" t="s">
        <v>1416</v>
      </c>
    </row>
    <row r="394" spans="1:12" x14ac:dyDescent="0.25">
      <c r="A394" t="s">
        <v>686</v>
      </c>
      <c r="B394" t="s">
        <v>23</v>
      </c>
      <c r="C394" t="s">
        <v>244</v>
      </c>
      <c r="D394" t="s">
        <v>41</v>
      </c>
      <c r="E394" t="s">
        <v>29</v>
      </c>
      <c r="F394">
        <v>30</v>
      </c>
      <c r="G394" t="s">
        <v>27</v>
      </c>
      <c r="I394" t="s">
        <v>12</v>
      </c>
      <c r="K394" t="s">
        <v>688</v>
      </c>
    </row>
    <row r="395" spans="1:12" x14ac:dyDescent="0.25">
      <c r="A395" t="s">
        <v>686</v>
      </c>
      <c r="B395" t="s">
        <v>23</v>
      </c>
      <c r="C395" t="s">
        <v>244</v>
      </c>
      <c r="D395" t="s">
        <v>42</v>
      </c>
      <c r="E395" t="s">
        <v>40</v>
      </c>
      <c r="F395">
        <v>7</v>
      </c>
      <c r="G395" t="s">
        <v>27</v>
      </c>
      <c r="I395" t="s">
        <v>10</v>
      </c>
      <c r="L395" t="s">
        <v>1417</v>
      </c>
    </row>
    <row r="396" spans="1:12" x14ac:dyDescent="0.25">
      <c r="A396" t="s">
        <v>686</v>
      </c>
      <c r="B396" t="s">
        <v>23</v>
      </c>
      <c r="C396" t="s">
        <v>246</v>
      </c>
      <c r="D396" t="s">
        <v>53</v>
      </c>
      <c r="E396" t="s">
        <v>29</v>
      </c>
      <c r="F396">
        <v>6</v>
      </c>
      <c r="G396" t="s">
        <v>27</v>
      </c>
      <c r="H396">
        <v>307936</v>
      </c>
      <c r="I396" t="s">
        <v>10</v>
      </c>
    </row>
    <row r="397" spans="1:12" x14ac:dyDescent="0.25">
      <c r="A397" t="s">
        <v>686</v>
      </c>
      <c r="B397" t="s">
        <v>23</v>
      </c>
      <c r="C397" t="s">
        <v>246</v>
      </c>
      <c r="D397" t="s">
        <v>44</v>
      </c>
      <c r="E397" t="s">
        <v>29</v>
      </c>
      <c r="F397">
        <v>10</v>
      </c>
      <c r="G397" t="s">
        <v>36</v>
      </c>
      <c r="I397" t="s">
        <v>10</v>
      </c>
    </row>
    <row r="398" spans="1:12" x14ac:dyDescent="0.25">
      <c r="A398" t="s">
        <v>686</v>
      </c>
      <c r="B398" t="s">
        <v>23</v>
      </c>
      <c r="C398" t="s">
        <v>246</v>
      </c>
      <c r="D398" t="s">
        <v>247</v>
      </c>
      <c r="E398" t="s">
        <v>29</v>
      </c>
      <c r="F398">
        <v>1</v>
      </c>
      <c r="G398" t="s">
        <v>36</v>
      </c>
      <c r="I398" t="s">
        <v>10</v>
      </c>
    </row>
    <row r="399" spans="1:12" x14ac:dyDescent="0.25">
      <c r="A399" t="s">
        <v>686</v>
      </c>
      <c r="B399" t="s">
        <v>23</v>
      </c>
      <c r="C399" t="s">
        <v>246</v>
      </c>
      <c r="D399" t="s">
        <v>248</v>
      </c>
      <c r="E399" t="s">
        <v>29</v>
      </c>
      <c r="F399">
        <v>1</v>
      </c>
      <c r="G399" t="s">
        <v>36</v>
      </c>
      <c r="I399" t="s">
        <v>10</v>
      </c>
    </row>
    <row r="400" spans="1:12" x14ac:dyDescent="0.25">
      <c r="A400" t="s">
        <v>686</v>
      </c>
      <c r="B400" t="s">
        <v>23</v>
      </c>
      <c r="C400" t="s">
        <v>246</v>
      </c>
      <c r="D400" t="s">
        <v>37</v>
      </c>
      <c r="E400" t="s">
        <v>26</v>
      </c>
      <c r="F400">
        <v>5</v>
      </c>
      <c r="G400" t="s">
        <v>27</v>
      </c>
      <c r="I400" t="s">
        <v>10</v>
      </c>
    </row>
    <row r="401" spans="1:12" x14ac:dyDescent="0.25">
      <c r="A401" t="s">
        <v>686</v>
      </c>
      <c r="B401" t="s">
        <v>23</v>
      </c>
      <c r="C401" t="s">
        <v>246</v>
      </c>
      <c r="D401" t="s">
        <v>39</v>
      </c>
      <c r="E401" t="s">
        <v>40</v>
      </c>
      <c r="F401">
        <v>7</v>
      </c>
      <c r="G401" t="s">
        <v>27</v>
      </c>
      <c r="I401" t="s">
        <v>12</v>
      </c>
    </row>
    <row r="402" spans="1:12" x14ac:dyDescent="0.25">
      <c r="A402" t="s">
        <v>686</v>
      </c>
      <c r="B402" t="s">
        <v>23</v>
      </c>
      <c r="C402" t="s">
        <v>246</v>
      </c>
      <c r="D402" t="s">
        <v>41</v>
      </c>
      <c r="E402" t="s">
        <v>29</v>
      </c>
      <c r="F402">
        <v>30</v>
      </c>
      <c r="G402" t="s">
        <v>27</v>
      </c>
      <c r="I402" t="s">
        <v>10</v>
      </c>
      <c r="K402" t="s">
        <v>688</v>
      </c>
      <c r="L402" t="s">
        <v>1418</v>
      </c>
    </row>
    <row r="403" spans="1:12" x14ac:dyDescent="0.25">
      <c r="A403" t="s">
        <v>686</v>
      </c>
      <c r="B403" t="s">
        <v>23</v>
      </c>
      <c r="C403" t="s">
        <v>246</v>
      </c>
      <c r="D403" t="s">
        <v>42</v>
      </c>
      <c r="E403" t="s">
        <v>40</v>
      </c>
      <c r="F403">
        <v>7</v>
      </c>
      <c r="G403" t="s">
        <v>27</v>
      </c>
      <c r="I403" t="s">
        <v>12</v>
      </c>
      <c r="L403" t="s">
        <v>1416</v>
      </c>
    </row>
    <row r="404" spans="1:12" x14ac:dyDescent="0.25">
      <c r="A404" t="s">
        <v>686</v>
      </c>
      <c r="B404" t="s">
        <v>23</v>
      </c>
      <c r="C404" t="s">
        <v>246</v>
      </c>
      <c r="D404" t="s">
        <v>38</v>
      </c>
      <c r="E404" t="s">
        <v>29</v>
      </c>
      <c r="F404">
        <v>30</v>
      </c>
      <c r="G404" t="s">
        <v>27</v>
      </c>
      <c r="I404" t="s">
        <v>10</v>
      </c>
      <c r="K404" t="s">
        <v>688</v>
      </c>
    </row>
    <row r="405" spans="1:12" x14ac:dyDescent="0.25">
      <c r="A405" t="s">
        <v>686</v>
      </c>
      <c r="B405" t="s">
        <v>23</v>
      </c>
      <c r="C405" t="s">
        <v>249</v>
      </c>
      <c r="D405" t="s">
        <v>44</v>
      </c>
      <c r="E405" t="s">
        <v>29</v>
      </c>
      <c r="F405">
        <v>10</v>
      </c>
      <c r="G405" t="s">
        <v>27</v>
      </c>
      <c r="H405">
        <v>4202</v>
      </c>
      <c r="I405" t="s">
        <v>10</v>
      </c>
      <c r="L405" t="s">
        <v>1419</v>
      </c>
    </row>
    <row r="406" spans="1:12" x14ac:dyDescent="0.25">
      <c r="A406" t="s">
        <v>686</v>
      </c>
      <c r="B406" t="s">
        <v>23</v>
      </c>
      <c r="C406" t="s">
        <v>249</v>
      </c>
      <c r="D406" t="s">
        <v>123</v>
      </c>
      <c r="E406" t="s">
        <v>26</v>
      </c>
      <c r="F406">
        <v>10</v>
      </c>
      <c r="G406" t="s">
        <v>27</v>
      </c>
      <c r="I406" t="s">
        <v>10</v>
      </c>
    </row>
    <row r="407" spans="1:12" x14ac:dyDescent="0.25">
      <c r="A407" t="s">
        <v>686</v>
      </c>
      <c r="B407" t="s">
        <v>23</v>
      </c>
      <c r="C407" t="s">
        <v>249</v>
      </c>
      <c r="D407" t="s">
        <v>220</v>
      </c>
      <c r="E407" t="s">
        <v>29</v>
      </c>
      <c r="F407">
        <v>4</v>
      </c>
      <c r="G407" t="s">
        <v>36</v>
      </c>
      <c r="I407" t="s">
        <v>10</v>
      </c>
    </row>
    <row r="408" spans="1:12" x14ac:dyDescent="0.25">
      <c r="A408" t="s">
        <v>686</v>
      </c>
      <c r="B408" t="s">
        <v>23</v>
      </c>
      <c r="C408" t="s">
        <v>249</v>
      </c>
      <c r="D408" t="s">
        <v>38</v>
      </c>
      <c r="E408" t="s">
        <v>29</v>
      </c>
      <c r="F408">
        <v>30</v>
      </c>
      <c r="G408" t="s">
        <v>27</v>
      </c>
      <c r="I408" t="s">
        <v>12</v>
      </c>
      <c r="K408" t="s">
        <v>688</v>
      </c>
      <c r="L408" t="s">
        <v>1420</v>
      </c>
    </row>
    <row r="409" spans="1:12" x14ac:dyDescent="0.25">
      <c r="A409" t="s">
        <v>686</v>
      </c>
      <c r="B409" t="s">
        <v>23</v>
      </c>
      <c r="C409" t="s">
        <v>249</v>
      </c>
      <c r="D409" t="s">
        <v>39</v>
      </c>
      <c r="E409" t="s">
        <v>40</v>
      </c>
      <c r="F409">
        <v>7</v>
      </c>
      <c r="G409" t="s">
        <v>27</v>
      </c>
      <c r="I409" t="s">
        <v>10</v>
      </c>
      <c r="L409" t="s">
        <v>1416</v>
      </c>
    </row>
    <row r="410" spans="1:12" x14ac:dyDescent="0.25">
      <c r="A410" t="s">
        <v>686</v>
      </c>
      <c r="B410" t="s">
        <v>23</v>
      </c>
      <c r="C410" t="s">
        <v>249</v>
      </c>
      <c r="D410" t="s">
        <v>41</v>
      </c>
      <c r="E410" t="s">
        <v>29</v>
      </c>
      <c r="F410">
        <v>30</v>
      </c>
      <c r="G410" t="s">
        <v>27</v>
      </c>
      <c r="I410" t="s">
        <v>12</v>
      </c>
      <c r="K410" t="s">
        <v>688</v>
      </c>
    </row>
    <row r="411" spans="1:12" x14ac:dyDescent="0.25">
      <c r="A411" t="s">
        <v>686</v>
      </c>
      <c r="B411" t="s">
        <v>23</v>
      </c>
      <c r="C411" t="s">
        <v>249</v>
      </c>
      <c r="D411" t="s">
        <v>42</v>
      </c>
      <c r="E411" t="s">
        <v>40</v>
      </c>
      <c r="F411">
        <v>7</v>
      </c>
      <c r="G411" t="s">
        <v>27</v>
      </c>
      <c r="I411" t="s">
        <v>10</v>
      </c>
      <c r="L411" t="s">
        <v>1421</v>
      </c>
    </row>
    <row r="412" spans="1:12" x14ac:dyDescent="0.25">
      <c r="A412" t="s">
        <v>686</v>
      </c>
      <c r="B412" t="s">
        <v>23</v>
      </c>
      <c r="C412" t="s">
        <v>249</v>
      </c>
      <c r="D412" t="s">
        <v>37</v>
      </c>
      <c r="E412" t="s">
        <v>26</v>
      </c>
      <c r="F412">
        <v>5</v>
      </c>
      <c r="G412" t="s">
        <v>27</v>
      </c>
      <c r="I412" t="s">
        <v>10</v>
      </c>
    </row>
    <row r="413" spans="1:12" x14ac:dyDescent="0.25">
      <c r="A413" t="s">
        <v>686</v>
      </c>
      <c r="B413" t="s">
        <v>23</v>
      </c>
      <c r="C413" t="s">
        <v>250</v>
      </c>
      <c r="D413" t="s">
        <v>44</v>
      </c>
      <c r="E413" t="s">
        <v>29</v>
      </c>
      <c r="F413">
        <v>10</v>
      </c>
      <c r="G413" t="s">
        <v>27</v>
      </c>
      <c r="H413">
        <v>31556</v>
      </c>
      <c r="I413" t="s">
        <v>10</v>
      </c>
    </row>
    <row r="414" spans="1:12" x14ac:dyDescent="0.25">
      <c r="A414" t="s">
        <v>686</v>
      </c>
      <c r="B414" t="s">
        <v>23</v>
      </c>
      <c r="C414" t="s">
        <v>250</v>
      </c>
      <c r="D414" t="s">
        <v>251</v>
      </c>
      <c r="E414" t="s">
        <v>29</v>
      </c>
      <c r="F414">
        <v>2</v>
      </c>
      <c r="G414" t="s">
        <v>27</v>
      </c>
      <c r="I414" t="s">
        <v>10</v>
      </c>
    </row>
    <row r="415" spans="1:12" x14ac:dyDescent="0.25">
      <c r="A415" t="s">
        <v>686</v>
      </c>
      <c r="B415" t="s">
        <v>23</v>
      </c>
      <c r="C415" t="s">
        <v>250</v>
      </c>
      <c r="D415" t="s">
        <v>252</v>
      </c>
      <c r="E415" t="s">
        <v>29</v>
      </c>
      <c r="F415">
        <v>1</v>
      </c>
      <c r="G415" t="s">
        <v>27</v>
      </c>
      <c r="I415" t="s">
        <v>10</v>
      </c>
    </row>
    <row r="416" spans="1:12" x14ac:dyDescent="0.25">
      <c r="A416" t="s">
        <v>686</v>
      </c>
      <c r="B416" t="s">
        <v>23</v>
      </c>
      <c r="C416" t="s">
        <v>250</v>
      </c>
      <c r="D416" t="s">
        <v>253</v>
      </c>
      <c r="E416" t="s">
        <v>26</v>
      </c>
      <c r="F416" t="s">
        <v>173</v>
      </c>
      <c r="G416" t="s">
        <v>36</v>
      </c>
      <c r="I416" t="s">
        <v>10</v>
      </c>
    </row>
    <row r="417" spans="1:12" x14ac:dyDescent="0.25">
      <c r="A417" t="s">
        <v>686</v>
      </c>
      <c r="B417" t="s">
        <v>23</v>
      </c>
      <c r="C417" t="s">
        <v>250</v>
      </c>
      <c r="D417" t="s">
        <v>254</v>
      </c>
      <c r="E417" t="s">
        <v>40</v>
      </c>
      <c r="F417">
        <v>7</v>
      </c>
      <c r="G417" t="s">
        <v>36</v>
      </c>
      <c r="I417" t="s">
        <v>10</v>
      </c>
    </row>
    <row r="418" spans="1:12" x14ac:dyDescent="0.25">
      <c r="A418" t="s">
        <v>686</v>
      </c>
      <c r="B418" t="s">
        <v>23</v>
      </c>
      <c r="C418" t="s">
        <v>250</v>
      </c>
      <c r="D418" t="s">
        <v>38</v>
      </c>
      <c r="E418" t="s">
        <v>29</v>
      </c>
      <c r="F418">
        <v>30</v>
      </c>
      <c r="G418" t="s">
        <v>27</v>
      </c>
      <c r="I418" t="s">
        <v>12</v>
      </c>
      <c r="K418" t="s">
        <v>688</v>
      </c>
      <c r="L418" t="s">
        <v>1422</v>
      </c>
    </row>
    <row r="419" spans="1:12" x14ac:dyDescent="0.25">
      <c r="A419" t="s">
        <v>686</v>
      </c>
      <c r="B419" t="s">
        <v>23</v>
      </c>
      <c r="C419" t="s">
        <v>250</v>
      </c>
      <c r="D419" t="s">
        <v>39</v>
      </c>
      <c r="E419" t="s">
        <v>40</v>
      </c>
      <c r="F419">
        <v>7</v>
      </c>
      <c r="G419" t="s">
        <v>27</v>
      </c>
      <c r="I419" t="s">
        <v>10</v>
      </c>
      <c r="L419" t="s">
        <v>1416</v>
      </c>
    </row>
    <row r="420" spans="1:12" x14ac:dyDescent="0.25">
      <c r="A420" t="s">
        <v>686</v>
      </c>
      <c r="B420" t="s">
        <v>23</v>
      </c>
      <c r="C420" t="s">
        <v>250</v>
      </c>
      <c r="D420" t="s">
        <v>41</v>
      </c>
      <c r="E420" t="s">
        <v>29</v>
      </c>
      <c r="F420">
        <v>30</v>
      </c>
      <c r="G420" t="s">
        <v>27</v>
      </c>
      <c r="I420" t="s">
        <v>12</v>
      </c>
      <c r="K420" t="s">
        <v>688</v>
      </c>
    </row>
    <row r="421" spans="1:12" x14ac:dyDescent="0.25">
      <c r="A421" t="s">
        <v>686</v>
      </c>
      <c r="B421" t="s">
        <v>23</v>
      </c>
      <c r="C421" t="s">
        <v>250</v>
      </c>
      <c r="D421" t="s">
        <v>42</v>
      </c>
      <c r="E421" t="s">
        <v>40</v>
      </c>
      <c r="F421">
        <v>7</v>
      </c>
      <c r="G421" t="s">
        <v>27</v>
      </c>
      <c r="I421" t="s">
        <v>10</v>
      </c>
      <c r="L421" t="s">
        <v>1423</v>
      </c>
    </row>
    <row r="422" spans="1:12" x14ac:dyDescent="0.25">
      <c r="A422" t="s">
        <v>686</v>
      </c>
      <c r="B422" t="s">
        <v>23</v>
      </c>
      <c r="C422" t="s">
        <v>250</v>
      </c>
      <c r="D422" t="s">
        <v>37</v>
      </c>
      <c r="E422" t="s">
        <v>26</v>
      </c>
      <c r="F422">
        <v>5</v>
      </c>
      <c r="G422" t="s">
        <v>27</v>
      </c>
      <c r="I422" t="s">
        <v>10</v>
      </c>
    </row>
    <row r="423" spans="1:12" x14ac:dyDescent="0.25">
      <c r="A423" t="s">
        <v>686</v>
      </c>
      <c r="B423" t="s">
        <v>23</v>
      </c>
      <c r="C423" t="s">
        <v>255</v>
      </c>
      <c r="D423" t="s">
        <v>256</v>
      </c>
      <c r="E423" t="s">
        <v>26</v>
      </c>
      <c r="F423">
        <v>10</v>
      </c>
      <c r="G423" t="s">
        <v>27</v>
      </c>
      <c r="H423">
        <v>217311</v>
      </c>
      <c r="I423" t="s">
        <v>10</v>
      </c>
    </row>
    <row r="424" spans="1:12" x14ac:dyDescent="0.25">
      <c r="A424" t="s">
        <v>686</v>
      </c>
      <c r="B424" t="s">
        <v>23</v>
      </c>
      <c r="C424" t="s">
        <v>255</v>
      </c>
      <c r="D424" t="s">
        <v>44</v>
      </c>
      <c r="E424" t="s">
        <v>29</v>
      </c>
      <c r="F424">
        <v>10</v>
      </c>
      <c r="G424" t="s">
        <v>27</v>
      </c>
      <c r="I424" t="s">
        <v>10</v>
      </c>
    </row>
    <row r="425" spans="1:12" x14ac:dyDescent="0.25">
      <c r="A425" t="s">
        <v>686</v>
      </c>
      <c r="B425" t="s">
        <v>23</v>
      </c>
      <c r="C425" t="s">
        <v>255</v>
      </c>
      <c r="D425" t="s">
        <v>163</v>
      </c>
      <c r="E425" t="s">
        <v>26</v>
      </c>
      <c r="F425">
        <v>5</v>
      </c>
      <c r="G425" t="s">
        <v>27</v>
      </c>
      <c r="I425" t="s">
        <v>10</v>
      </c>
    </row>
    <row r="426" spans="1:12" x14ac:dyDescent="0.25">
      <c r="A426" t="s">
        <v>686</v>
      </c>
      <c r="B426" t="s">
        <v>23</v>
      </c>
      <c r="C426" t="s">
        <v>255</v>
      </c>
      <c r="D426" t="s">
        <v>257</v>
      </c>
      <c r="E426" t="s">
        <v>29</v>
      </c>
      <c r="F426">
        <v>2</v>
      </c>
      <c r="G426" t="s">
        <v>27</v>
      </c>
      <c r="I426" t="s">
        <v>10</v>
      </c>
    </row>
    <row r="427" spans="1:12" x14ac:dyDescent="0.25">
      <c r="A427" t="s">
        <v>686</v>
      </c>
      <c r="B427" t="s">
        <v>23</v>
      </c>
      <c r="C427" t="s">
        <v>255</v>
      </c>
      <c r="D427" t="s">
        <v>258</v>
      </c>
      <c r="E427" t="s">
        <v>40</v>
      </c>
      <c r="F427">
        <v>7</v>
      </c>
      <c r="G427" t="s">
        <v>36</v>
      </c>
      <c r="I427" t="s">
        <v>11</v>
      </c>
    </row>
    <row r="428" spans="1:12" x14ac:dyDescent="0.25">
      <c r="A428" t="s">
        <v>686</v>
      </c>
      <c r="B428" t="s">
        <v>23</v>
      </c>
      <c r="C428" t="s">
        <v>255</v>
      </c>
      <c r="D428" t="s">
        <v>259</v>
      </c>
      <c r="E428" t="s">
        <v>40</v>
      </c>
      <c r="F428">
        <v>7</v>
      </c>
      <c r="G428" t="s">
        <v>36</v>
      </c>
      <c r="I428" t="s">
        <v>11</v>
      </c>
    </row>
    <row r="429" spans="1:12" x14ac:dyDescent="0.25">
      <c r="A429" t="s">
        <v>686</v>
      </c>
      <c r="B429" t="s">
        <v>23</v>
      </c>
      <c r="C429" t="s">
        <v>255</v>
      </c>
      <c r="D429" t="s">
        <v>260</v>
      </c>
      <c r="E429" t="s">
        <v>29</v>
      </c>
      <c r="F429">
        <v>10</v>
      </c>
      <c r="G429" t="s">
        <v>27</v>
      </c>
      <c r="I429" t="s">
        <v>10</v>
      </c>
    </row>
    <row r="430" spans="1:12" x14ac:dyDescent="0.25">
      <c r="A430" t="s">
        <v>686</v>
      </c>
      <c r="B430" t="s">
        <v>23</v>
      </c>
      <c r="C430" t="s">
        <v>255</v>
      </c>
      <c r="D430" t="s">
        <v>261</v>
      </c>
      <c r="E430" t="s">
        <v>29</v>
      </c>
      <c r="F430">
        <v>2</v>
      </c>
      <c r="G430" t="s">
        <v>27</v>
      </c>
      <c r="I430" t="s">
        <v>10</v>
      </c>
    </row>
    <row r="431" spans="1:12" x14ac:dyDescent="0.25">
      <c r="A431" t="s">
        <v>686</v>
      </c>
      <c r="B431" t="s">
        <v>23</v>
      </c>
      <c r="C431" t="s">
        <v>255</v>
      </c>
      <c r="D431" t="s">
        <v>262</v>
      </c>
      <c r="E431" t="s">
        <v>26</v>
      </c>
      <c r="F431">
        <v>5</v>
      </c>
      <c r="G431" t="s">
        <v>36</v>
      </c>
      <c r="I431" t="s">
        <v>10</v>
      </c>
    </row>
    <row r="432" spans="1:12" x14ac:dyDescent="0.25">
      <c r="A432" t="s">
        <v>686</v>
      </c>
      <c r="B432" t="s">
        <v>23</v>
      </c>
      <c r="C432" t="s">
        <v>255</v>
      </c>
      <c r="D432" t="s">
        <v>263</v>
      </c>
      <c r="E432" t="s">
        <v>29</v>
      </c>
      <c r="F432">
        <v>254</v>
      </c>
      <c r="G432" t="s">
        <v>36</v>
      </c>
      <c r="I432" t="s">
        <v>10</v>
      </c>
      <c r="K432" t="s">
        <v>687</v>
      </c>
      <c r="L432" t="s">
        <v>1424</v>
      </c>
    </row>
    <row r="433" spans="1:12" x14ac:dyDescent="0.25">
      <c r="A433" t="s">
        <v>686</v>
      </c>
      <c r="B433" t="s">
        <v>23</v>
      </c>
      <c r="C433" t="s">
        <v>255</v>
      </c>
      <c r="D433" t="s">
        <v>264</v>
      </c>
      <c r="E433" t="s">
        <v>26</v>
      </c>
      <c r="F433">
        <v>5</v>
      </c>
      <c r="G433" t="s">
        <v>36</v>
      </c>
      <c r="I433" t="s">
        <v>10</v>
      </c>
      <c r="L433" t="s">
        <v>1425</v>
      </c>
    </row>
    <row r="434" spans="1:12" x14ac:dyDescent="0.25">
      <c r="A434" t="s">
        <v>686</v>
      </c>
      <c r="B434" t="s">
        <v>23</v>
      </c>
      <c r="C434" t="s">
        <v>255</v>
      </c>
      <c r="D434" t="s">
        <v>265</v>
      </c>
      <c r="E434" t="s">
        <v>26</v>
      </c>
      <c r="F434">
        <v>5</v>
      </c>
      <c r="G434" t="s">
        <v>36</v>
      </c>
      <c r="I434" t="s">
        <v>10</v>
      </c>
      <c r="L434" t="s">
        <v>1412</v>
      </c>
    </row>
    <row r="435" spans="1:12" x14ac:dyDescent="0.25">
      <c r="A435" t="s">
        <v>686</v>
      </c>
      <c r="B435" t="s">
        <v>23</v>
      </c>
      <c r="C435" t="s">
        <v>255</v>
      </c>
      <c r="D435" t="s">
        <v>266</v>
      </c>
      <c r="E435" t="s">
        <v>26</v>
      </c>
      <c r="F435">
        <v>5</v>
      </c>
      <c r="G435" t="s">
        <v>36</v>
      </c>
      <c r="I435" t="s">
        <v>10</v>
      </c>
    </row>
    <row r="436" spans="1:12" x14ac:dyDescent="0.25">
      <c r="A436" t="s">
        <v>686</v>
      </c>
      <c r="B436" t="s">
        <v>23</v>
      </c>
      <c r="C436" t="s">
        <v>255</v>
      </c>
      <c r="D436" t="s">
        <v>39</v>
      </c>
      <c r="E436" t="s">
        <v>40</v>
      </c>
      <c r="F436">
        <v>7</v>
      </c>
      <c r="G436" t="s">
        <v>27</v>
      </c>
      <c r="I436" t="s">
        <v>12</v>
      </c>
      <c r="L436" t="s">
        <v>1426</v>
      </c>
    </row>
    <row r="437" spans="1:12" x14ac:dyDescent="0.25">
      <c r="A437" t="s">
        <v>686</v>
      </c>
      <c r="B437" t="s">
        <v>23</v>
      </c>
      <c r="C437" t="s">
        <v>255</v>
      </c>
      <c r="D437" t="s">
        <v>38</v>
      </c>
      <c r="E437" t="s">
        <v>29</v>
      </c>
      <c r="F437">
        <v>30</v>
      </c>
      <c r="G437" t="s">
        <v>27</v>
      </c>
      <c r="I437" t="s">
        <v>10</v>
      </c>
      <c r="K437" t="s">
        <v>688</v>
      </c>
    </row>
    <row r="438" spans="1:12" x14ac:dyDescent="0.25">
      <c r="A438" t="s">
        <v>686</v>
      </c>
      <c r="B438" t="s">
        <v>23</v>
      </c>
      <c r="C438" t="s">
        <v>255</v>
      </c>
      <c r="D438" t="s">
        <v>41</v>
      </c>
      <c r="E438" t="s">
        <v>29</v>
      </c>
      <c r="F438">
        <v>30</v>
      </c>
      <c r="G438" t="s">
        <v>27</v>
      </c>
      <c r="I438" t="s">
        <v>12</v>
      </c>
      <c r="K438" t="s">
        <v>688</v>
      </c>
    </row>
    <row r="439" spans="1:12" x14ac:dyDescent="0.25">
      <c r="A439" t="s">
        <v>686</v>
      </c>
      <c r="B439" t="s">
        <v>23</v>
      </c>
      <c r="C439" t="s">
        <v>255</v>
      </c>
      <c r="D439" t="s">
        <v>42</v>
      </c>
      <c r="E439" t="s">
        <v>40</v>
      </c>
      <c r="F439">
        <v>7</v>
      </c>
      <c r="G439" t="s">
        <v>27</v>
      </c>
      <c r="I439" t="s">
        <v>10</v>
      </c>
    </row>
    <row r="440" spans="1:12" x14ac:dyDescent="0.25">
      <c r="A440" t="s">
        <v>686</v>
      </c>
      <c r="B440" t="s">
        <v>23</v>
      </c>
      <c r="C440" t="s">
        <v>255</v>
      </c>
      <c r="D440" t="s">
        <v>37</v>
      </c>
      <c r="E440" t="s">
        <v>26</v>
      </c>
      <c r="F440">
        <v>5</v>
      </c>
      <c r="G440" t="s">
        <v>27</v>
      </c>
      <c r="I440" t="s">
        <v>10</v>
      </c>
    </row>
    <row r="441" spans="1:12" x14ac:dyDescent="0.25">
      <c r="A441" t="s">
        <v>686</v>
      </c>
      <c r="B441" t="s">
        <v>23</v>
      </c>
      <c r="C441" t="s">
        <v>267</v>
      </c>
      <c r="D441" t="s">
        <v>44</v>
      </c>
      <c r="E441" t="s">
        <v>29</v>
      </c>
      <c r="F441">
        <v>10</v>
      </c>
      <c r="G441" t="s">
        <v>27</v>
      </c>
      <c r="H441">
        <v>5571</v>
      </c>
      <c r="I441" t="s">
        <v>10</v>
      </c>
    </row>
    <row r="442" spans="1:12" x14ac:dyDescent="0.25">
      <c r="A442" t="s">
        <v>686</v>
      </c>
      <c r="B442" t="s">
        <v>23</v>
      </c>
      <c r="C442" t="s">
        <v>267</v>
      </c>
      <c r="D442" t="s">
        <v>268</v>
      </c>
      <c r="E442" t="s">
        <v>29</v>
      </c>
      <c r="F442">
        <v>10</v>
      </c>
      <c r="G442" t="s">
        <v>27</v>
      </c>
      <c r="I442" t="s">
        <v>10</v>
      </c>
    </row>
    <row r="443" spans="1:12" x14ac:dyDescent="0.25">
      <c r="A443" t="s">
        <v>686</v>
      </c>
      <c r="B443" t="s">
        <v>23</v>
      </c>
      <c r="C443" t="s">
        <v>267</v>
      </c>
      <c r="D443" t="s">
        <v>61</v>
      </c>
      <c r="E443" t="s">
        <v>29</v>
      </c>
      <c r="F443">
        <v>5</v>
      </c>
      <c r="G443" t="s">
        <v>27</v>
      </c>
      <c r="I443" t="s">
        <v>10</v>
      </c>
    </row>
    <row r="444" spans="1:12" x14ac:dyDescent="0.25">
      <c r="A444" t="s">
        <v>686</v>
      </c>
      <c r="B444" t="s">
        <v>23</v>
      </c>
      <c r="C444" t="s">
        <v>267</v>
      </c>
      <c r="D444" t="s">
        <v>269</v>
      </c>
      <c r="E444" t="s">
        <v>29</v>
      </c>
      <c r="F444">
        <v>10</v>
      </c>
      <c r="G444" t="s">
        <v>27</v>
      </c>
      <c r="I444" t="s">
        <v>10</v>
      </c>
    </row>
    <row r="445" spans="1:12" x14ac:dyDescent="0.25">
      <c r="A445" t="s">
        <v>686</v>
      </c>
      <c r="B445" t="s">
        <v>23</v>
      </c>
      <c r="C445" t="s">
        <v>267</v>
      </c>
      <c r="D445" t="s">
        <v>62</v>
      </c>
      <c r="E445" t="s">
        <v>29</v>
      </c>
      <c r="F445">
        <v>3</v>
      </c>
      <c r="G445" t="s">
        <v>27</v>
      </c>
      <c r="I445" t="s">
        <v>10</v>
      </c>
    </row>
    <row r="446" spans="1:12" x14ac:dyDescent="0.25">
      <c r="A446" t="s">
        <v>686</v>
      </c>
      <c r="B446" t="s">
        <v>23</v>
      </c>
      <c r="C446" t="s">
        <v>267</v>
      </c>
      <c r="D446" t="s">
        <v>142</v>
      </c>
      <c r="E446" t="s">
        <v>26</v>
      </c>
      <c r="F446">
        <v>10</v>
      </c>
      <c r="G446" t="s">
        <v>27</v>
      </c>
      <c r="I446" t="s">
        <v>10</v>
      </c>
    </row>
    <row r="447" spans="1:12" x14ac:dyDescent="0.25">
      <c r="A447" t="s">
        <v>686</v>
      </c>
      <c r="B447" t="s">
        <v>23</v>
      </c>
      <c r="C447" t="s">
        <v>267</v>
      </c>
      <c r="D447" t="s">
        <v>63</v>
      </c>
      <c r="E447" t="s">
        <v>40</v>
      </c>
      <c r="F447">
        <v>7</v>
      </c>
      <c r="G447" t="s">
        <v>27</v>
      </c>
      <c r="I447" t="s">
        <v>10</v>
      </c>
    </row>
    <row r="448" spans="1:12" x14ac:dyDescent="0.25">
      <c r="A448" t="s">
        <v>686</v>
      </c>
      <c r="B448" t="s">
        <v>23</v>
      </c>
      <c r="C448" t="s">
        <v>267</v>
      </c>
      <c r="D448" t="s">
        <v>64</v>
      </c>
      <c r="E448" t="s">
        <v>29</v>
      </c>
      <c r="F448">
        <v>1</v>
      </c>
      <c r="G448" t="s">
        <v>27</v>
      </c>
      <c r="I448" t="s">
        <v>10</v>
      </c>
    </row>
    <row r="449" spans="1:12" x14ac:dyDescent="0.25">
      <c r="A449" t="s">
        <v>686</v>
      </c>
      <c r="B449" t="s">
        <v>23</v>
      </c>
      <c r="C449" t="s">
        <v>267</v>
      </c>
      <c r="D449" t="s">
        <v>270</v>
      </c>
      <c r="E449" t="s">
        <v>29</v>
      </c>
      <c r="F449">
        <v>255</v>
      </c>
      <c r="G449" t="s">
        <v>36</v>
      </c>
      <c r="I449" t="s">
        <v>11</v>
      </c>
      <c r="K449" t="s">
        <v>687</v>
      </c>
      <c r="L449" t="s">
        <v>1427</v>
      </c>
    </row>
    <row r="450" spans="1:12" x14ac:dyDescent="0.25">
      <c r="A450" t="s">
        <v>686</v>
      </c>
      <c r="B450" t="s">
        <v>23</v>
      </c>
      <c r="C450" t="s">
        <v>267</v>
      </c>
      <c r="D450" t="s">
        <v>79</v>
      </c>
      <c r="E450" t="s">
        <v>40</v>
      </c>
      <c r="F450">
        <v>7</v>
      </c>
      <c r="G450" t="s">
        <v>36</v>
      </c>
      <c r="I450" t="s">
        <v>10</v>
      </c>
      <c r="L450" t="s">
        <v>1428</v>
      </c>
    </row>
    <row r="451" spans="1:12" x14ac:dyDescent="0.25">
      <c r="A451" t="s">
        <v>686</v>
      </c>
      <c r="B451" t="s">
        <v>23</v>
      </c>
      <c r="C451" t="s">
        <v>267</v>
      </c>
      <c r="D451" t="s">
        <v>37</v>
      </c>
      <c r="E451" t="s">
        <v>26</v>
      </c>
      <c r="F451">
        <v>5</v>
      </c>
      <c r="G451" t="s">
        <v>36</v>
      </c>
      <c r="I451" t="s">
        <v>10</v>
      </c>
      <c r="L451" t="s">
        <v>1412</v>
      </c>
    </row>
    <row r="452" spans="1:12" x14ac:dyDescent="0.25">
      <c r="A452" t="s">
        <v>686</v>
      </c>
      <c r="B452" t="s">
        <v>23</v>
      </c>
      <c r="C452" t="s">
        <v>267</v>
      </c>
      <c r="D452" t="s">
        <v>38</v>
      </c>
      <c r="E452" t="s">
        <v>29</v>
      </c>
      <c r="F452">
        <v>30</v>
      </c>
      <c r="G452" t="s">
        <v>27</v>
      </c>
      <c r="I452" t="s">
        <v>12</v>
      </c>
      <c r="K452" t="s">
        <v>688</v>
      </c>
    </row>
    <row r="453" spans="1:12" x14ac:dyDescent="0.25">
      <c r="A453" t="s">
        <v>686</v>
      </c>
      <c r="B453" t="s">
        <v>23</v>
      </c>
      <c r="C453" t="s">
        <v>267</v>
      </c>
      <c r="D453" t="s">
        <v>39</v>
      </c>
      <c r="E453" t="s">
        <v>40</v>
      </c>
      <c r="F453">
        <v>7</v>
      </c>
      <c r="G453" t="s">
        <v>27</v>
      </c>
      <c r="I453" t="s">
        <v>10</v>
      </c>
      <c r="L453" t="s">
        <v>1429</v>
      </c>
    </row>
    <row r="454" spans="1:12" x14ac:dyDescent="0.25">
      <c r="A454" t="s">
        <v>686</v>
      </c>
      <c r="B454" t="s">
        <v>23</v>
      </c>
      <c r="C454" t="s">
        <v>267</v>
      </c>
      <c r="D454" t="s">
        <v>41</v>
      </c>
      <c r="E454" t="s">
        <v>29</v>
      </c>
      <c r="F454">
        <v>30</v>
      </c>
      <c r="G454" t="s">
        <v>27</v>
      </c>
      <c r="I454" t="s">
        <v>12</v>
      </c>
      <c r="K454" t="s">
        <v>688</v>
      </c>
    </row>
    <row r="455" spans="1:12" x14ac:dyDescent="0.25">
      <c r="A455" t="s">
        <v>686</v>
      </c>
      <c r="B455" t="s">
        <v>23</v>
      </c>
      <c r="C455" t="s">
        <v>267</v>
      </c>
      <c r="D455" t="s">
        <v>42</v>
      </c>
      <c r="E455" t="s">
        <v>40</v>
      </c>
      <c r="F455">
        <v>7</v>
      </c>
      <c r="G455" t="s">
        <v>27</v>
      </c>
      <c r="I455" t="s">
        <v>10</v>
      </c>
    </row>
    <row r="456" spans="1:12" x14ac:dyDescent="0.25">
      <c r="A456" t="s">
        <v>686</v>
      </c>
      <c r="B456" t="s">
        <v>23</v>
      </c>
      <c r="C456" t="s">
        <v>271</v>
      </c>
      <c r="D456" t="s">
        <v>44</v>
      </c>
      <c r="E456" t="s">
        <v>29</v>
      </c>
      <c r="F456">
        <v>10</v>
      </c>
      <c r="G456" t="s">
        <v>27</v>
      </c>
      <c r="H456">
        <v>5685</v>
      </c>
      <c r="I456" t="s">
        <v>10</v>
      </c>
    </row>
    <row r="457" spans="1:12" x14ac:dyDescent="0.25">
      <c r="A457" t="s">
        <v>686</v>
      </c>
      <c r="B457" t="s">
        <v>23</v>
      </c>
      <c r="C457" t="s">
        <v>271</v>
      </c>
      <c r="D457" t="s">
        <v>61</v>
      </c>
      <c r="E457" t="s">
        <v>29</v>
      </c>
      <c r="F457">
        <v>5</v>
      </c>
      <c r="G457" t="s">
        <v>27</v>
      </c>
      <c r="I457" t="s">
        <v>10</v>
      </c>
    </row>
    <row r="458" spans="1:12" x14ac:dyDescent="0.25">
      <c r="A458" t="s">
        <v>686</v>
      </c>
      <c r="B458" t="s">
        <v>23</v>
      </c>
      <c r="C458" t="s">
        <v>271</v>
      </c>
      <c r="D458" t="s">
        <v>62</v>
      </c>
      <c r="E458" t="s">
        <v>29</v>
      </c>
      <c r="F458">
        <v>3</v>
      </c>
      <c r="G458" t="s">
        <v>27</v>
      </c>
      <c r="I458" t="s">
        <v>10</v>
      </c>
    </row>
    <row r="459" spans="1:12" x14ac:dyDescent="0.25">
      <c r="A459" t="s">
        <v>686</v>
      </c>
      <c r="B459" t="s">
        <v>23</v>
      </c>
      <c r="C459" t="s">
        <v>271</v>
      </c>
      <c r="D459" t="s">
        <v>272</v>
      </c>
      <c r="E459" t="s">
        <v>29</v>
      </c>
      <c r="F459">
        <v>10</v>
      </c>
      <c r="G459" t="s">
        <v>27</v>
      </c>
      <c r="I459" t="s">
        <v>10</v>
      </c>
    </row>
    <row r="460" spans="1:12" x14ac:dyDescent="0.25">
      <c r="A460" t="s">
        <v>686</v>
      </c>
      <c r="B460" t="s">
        <v>23</v>
      </c>
      <c r="C460" t="s">
        <v>271</v>
      </c>
      <c r="D460" t="s">
        <v>63</v>
      </c>
      <c r="E460" t="s">
        <v>40</v>
      </c>
      <c r="F460">
        <v>7</v>
      </c>
      <c r="G460" t="s">
        <v>27</v>
      </c>
      <c r="I460" t="s">
        <v>10</v>
      </c>
    </row>
    <row r="461" spans="1:12" x14ac:dyDescent="0.25">
      <c r="A461" t="s">
        <v>686</v>
      </c>
      <c r="B461" t="s">
        <v>23</v>
      </c>
      <c r="C461" t="s">
        <v>271</v>
      </c>
      <c r="D461" t="s">
        <v>64</v>
      </c>
      <c r="E461" t="s">
        <v>29</v>
      </c>
      <c r="F461">
        <v>1</v>
      </c>
      <c r="G461" t="s">
        <v>27</v>
      </c>
      <c r="I461" t="s">
        <v>10</v>
      </c>
    </row>
    <row r="462" spans="1:12" x14ac:dyDescent="0.25">
      <c r="A462" t="s">
        <v>686</v>
      </c>
      <c r="B462" t="s">
        <v>23</v>
      </c>
      <c r="C462" t="s">
        <v>271</v>
      </c>
      <c r="D462" t="s">
        <v>273</v>
      </c>
      <c r="E462" t="s">
        <v>29</v>
      </c>
      <c r="F462">
        <v>4</v>
      </c>
      <c r="G462" t="s">
        <v>36</v>
      </c>
      <c r="I462" t="s">
        <v>10</v>
      </c>
    </row>
    <row r="463" spans="1:12" x14ac:dyDescent="0.25">
      <c r="A463" t="s">
        <v>686</v>
      </c>
      <c r="B463" t="s">
        <v>23</v>
      </c>
      <c r="C463" t="s">
        <v>271</v>
      </c>
      <c r="D463" t="s">
        <v>274</v>
      </c>
      <c r="E463" t="s">
        <v>29</v>
      </c>
      <c r="F463">
        <v>14</v>
      </c>
      <c r="G463" t="s">
        <v>36</v>
      </c>
      <c r="I463" t="s">
        <v>10</v>
      </c>
    </row>
    <row r="464" spans="1:12" x14ac:dyDescent="0.25">
      <c r="A464" t="s">
        <v>686</v>
      </c>
      <c r="B464" t="s">
        <v>23</v>
      </c>
      <c r="C464" t="s">
        <v>271</v>
      </c>
      <c r="D464" t="s">
        <v>275</v>
      </c>
      <c r="E464" t="s">
        <v>29</v>
      </c>
      <c r="F464">
        <v>2</v>
      </c>
      <c r="G464" t="s">
        <v>36</v>
      </c>
      <c r="I464" t="s">
        <v>10</v>
      </c>
    </row>
    <row r="465" spans="1:12" x14ac:dyDescent="0.25">
      <c r="A465" t="s">
        <v>686</v>
      </c>
      <c r="B465" t="s">
        <v>23</v>
      </c>
      <c r="C465" t="s">
        <v>271</v>
      </c>
      <c r="D465" t="s">
        <v>276</v>
      </c>
      <c r="E465" t="s">
        <v>29</v>
      </c>
      <c r="F465">
        <v>30</v>
      </c>
      <c r="G465" t="s">
        <v>36</v>
      </c>
      <c r="I465" t="s">
        <v>10</v>
      </c>
    </row>
    <row r="466" spans="1:12" x14ac:dyDescent="0.25">
      <c r="A466" t="s">
        <v>686</v>
      </c>
      <c r="B466" t="s">
        <v>23</v>
      </c>
      <c r="C466" t="s">
        <v>271</v>
      </c>
      <c r="D466" t="s">
        <v>277</v>
      </c>
      <c r="E466" t="s">
        <v>29</v>
      </c>
      <c r="F466">
        <v>3</v>
      </c>
      <c r="G466" t="s">
        <v>36</v>
      </c>
      <c r="I466" t="s">
        <v>10</v>
      </c>
    </row>
    <row r="467" spans="1:12" x14ac:dyDescent="0.25">
      <c r="A467" t="s">
        <v>686</v>
      </c>
      <c r="B467" t="s">
        <v>23</v>
      </c>
      <c r="C467" t="s">
        <v>271</v>
      </c>
      <c r="D467" t="s">
        <v>278</v>
      </c>
      <c r="E467" t="s">
        <v>29</v>
      </c>
      <c r="F467">
        <v>80</v>
      </c>
      <c r="G467" t="s">
        <v>36</v>
      </c>
      <c r="I467" t="s">
        <v>10</v>
      </c>
    </row>
    <row r="468" spans="1:12" x14ac:dyDescent="0.25">
      <c r="A468" t="s">
        <v>686</v>
      </c>
      <c r="B468" t="s">
        <v>23</v>
      </c>
      <c r="C468" t="s">
        <v>271</v>
      </c>
      <c r="D468" t="s">
        <v>279</v>
      </c>
      <c r="E468" t="s">
        <v>29</v>
      </c>
      <c r="F468">
        <v>255</v>
      </c>
      <c r="G468" t="s">
        <v>36</v>
      </c>
      <c r="I468" t="s">
        <v>11</v>
      </c>
      <c r="K468" t="s">
        <v>687</v>
      </c>
      <c r="L468" t="s">
        <v>1430</v>
      </c>
    </row>
    <row r="469" spans="1:12" x14ac:dyDescent="0.25">
      <c r="A469" t="s">
        <v>686</v>
      </c>
      <c r="B469" t="s">
        <v>23</v>
      </c>
      <c r="C469" t="s">
        <v>271</v>
      </c>
      <c r="D469" t="s">
        <v>280</v>
      </c>
      <c r="E469" t="s">
        <v>29</v>
      </c>
      <c r="F469">
        <v>30</v>
      </c>
      <c r="G469" t="s">
        <v>36</v>
      </c>
      <c r="I469" t="s">
        <v>11</v>
      </c>
      <c r="K469" t="s">
        <v>687</v>
      </c>
      <c r="L469" t="s">
        <v>1431</v>
      </c>
    </row>
    <row r="470" spans="1:12" x14ac:dyDescent="0.25">
      <c r="A470" t="s">
        <v>686</v>
      </c>
      <c r="B470" t="s">
        <v>23</v>
      </c>
      <c r="C470" t="s">
        <v>271</v>
      </c>
      <c r="D470" t="s">
        <v>79</v>
      </c>
      <c r="E470" t="s">
        <v>40</v>
      </c>
      <c r="F470">
        <v>7</v>
      </c>
      <c r="G470" t="s">
        <v>36</v>
      </c>
      <c r="I470" t="s">
        <v>10</v>
      </c>
      <c r="L470" t="s">
        <v>1412</v>
      </c>
    </row>
    <row r="471" spans="1:12" x14ac:dyDescent="0.25">
      <c r="A471" t="s">
        <v>686</v>
      </c>
      <c r="B471" t="s">
        <v>23</v>
      </c>
      <c r="C471" t="s">
        <v>271</v>
      </c>
      <c r="D471" t="s">
        <v>37</v>
      </c>
      <c r="E471" t="s">
        <v>26</v>
      </c>
      <c r="F471">
        <v>5</v>
      </c>
      <c r="G471" t="s">
        <v>36</v>
      </c>
      <c r="I471" t="s">
        <v>10</v>
      </c>
    </row>
    <row r="472" spans="1:12" x14ac:dyDescent="0.25">
      <c r="A472" t="s">
        <v>686</v>
      </c>
      <c r="B472" t="s">
        <v>23</v>
      </c>
      <c r="C472" t="s">
        <v>271</v>
      </c>
      <c r="D472" t="s">
        <v>38</v>
      </c>
      <c r="E472" t="s">
        <v>29</v>
      </c>
      <c r="F472">
        <v>30</v>
      </c>
      <c r="G472" t="s">
        <v>27</v>
      </c>
      <c r="I472" t="s">
        <v>12</v>
      </c>
      <c r="K472" t="s">
        <v>688</v>
      </c>
      <c r="L472" t="s">
        <v>1432</v>
      </c>
    </row>
    <row r="473" spans="1:12" x14ac:dyDescent="0.25">
      <c r="A473" t="s">
        <v>686</v>
      </c>
      <c r="B473" t="s">
        <v>23</v>
      </c>
      <c r="C473" t="s">
        <v>271</v>
      </c>
      <c r="D473" t="s">
        <v>39</v>
      </c>
      <c r="E473" t="s">
        <v>40</v>
      </c>
      <c r="F473">
        <v>7</v>
      </c>
      <c r="G473" t="s">
        <v>27</v>
      </c>
      <c r="I473" t="s">
        <v>10</v>
      </c>
    </row>
    <row r="474" spans="1:12" x14ac:dyDescent="0.25">
      <c r="A474" t="s">
        <v>686</v>
      </c>
      <c r="B474" t="s">
        <v>23</v>
      </c>
      <c r="C474" t="s">
        <v>271</v>
      </c>
      <c r="D474" t="s">
        <v>41</v>
      </c>
      <c r="E474" t="s">
        <v>29</v>
      </c>
      <c r="F474">
        <v>30</v>
      </c>
      <c r="G474" t="s">
        <v>27</v>
      </c>
      <c r="I474" t="s">
        <v>12</v>
      </c>
      <c r="K474" t="s">
        <v>688</v>
      </c>
      <c r="L474" t="s">
        <v>1349</v>
      </c>
    </row>
    <row r="475" spans="1:12" x14ac:dyDescent="0.25">
      <c r="A475" t="s">
        <v>686</v>
      </c>
      <c r="B475" t="s">
        <v>23</v>
      </c>
      <c r="C475" t="s">
        <v>271</v>
      </c>
      <c r="D475" t="s">
        <v>42</v>
      </c>
      <c r="E475" t="s">
        <v>40</v>
      </c>
      <c r="F475">
        <v>7</v>
      </c>
      <c r="G475" t="s">
        <v>27</v>
      </c>
      <c r="I475" t="s">
        <v>10</v>
      </c>
    </row>
    <row r="476" spans="1:12" x14ac:dyDescent="0.25">
      <c r="A476" t="s">
        <v>686</v>
      </c>
      <c r="B476" t="s">
        <v>23</v>
      </c>
      <c r="C476" t="s">
        <v>281</v>
      </c>
      <c r="D476" t="s">
        <v>282</v>
      </c>
      <c r="E476" t="s">
        <v>26</v>
      </c>
      <c r="F476">
        <v>10</v>
      </c>
      <c r="G476" t="s">
        <v>27</v>
      </c>
      <c r="H476">
        <v>12870658</v>
      </c>
      <c r="I476" t="s">
        <v>10</v>
      </c>
    </row>
    <row r="477" spans="1:12" x14ac:dyDescent="0.25">
      <c r="A477" t="s">
        <v>686</v>
      </c>
      <c r="B477" t="s">
        <v>23</v>
      </c>
      <c r="C477" t="s">
        <v>281</v>
      </c>
      <c r="D477" t="s">
        <v>283</v>
      </c>
      <c r="E477" t="s">
        <v>29</v>
      </c>
      <c r="F477">
        <v>50</v>
      </c>
      <c r="G477" t="s">
        <v>27</v>
      </c>
      <c r="I477" t="s">
        <v>11</v>
      </c>
    </row>
    <row r="478" spans="1:12" x14ac:dyDescent="0.25">
      <c r="A478" t="s">
        <v>686</v>
      </c>
      <c r="B478" t="s">
        <v>23</v>
      </c>
      <c r="C478" t="s">
        <v>281</v>
      </c>
      <c r="D478" t="s">
        <v>284</v>
      </c>
      <c r="E478" t="s">
        <v>29</v>
      </c>
      <c r="F478">
        <v>1</v>
      </c>
      <c r="G478" t="s">
        <v>27</v>
      </c>
      <c r="I478" t="s">
        <v>10</v>
      </c>
    </row>
    <row r="479" spans="1:12" x14ac:dyDescent="0.25">
      <c r="A479" t="s">
        <v>686</v>
      </c>
      <c r="B479" t="s">
        <v>23</v>
      </c>
      <c r="C479" t="s">
        <v>281</v>
      </c>
      <c r="D479" t="s">
        <v>285</v>
      </c>
      <c r="E479" t="s">
        <v>29</v>
      </c>
      <c r="F479">
        <v>255</v>
      </c>
      <c r="G479" t="s">
        <v>36</v>
      </c>
      <c r="I479" t="s">
        <v>11</v>
      </c>
    </row>
    <row r="480" spans="1:12" x14ac:dyDescent="0.25">
      <c r="A480" t="s">
        <v>686</v>
      </c>
      <c r="B480" t="s">
        <v>23</v>
      </c>
      <c r="C480" t="s">
        <v>281</v>
      </c>
      <c r="D480" t="s">
        <v>286</v>
      </c>
      <c r="E480" t="s">
        <v>26</v>
      </c>
      <c r="F480">
        <v>10</v>
      </c>
      <c r="G480" t="s">
        <v>27</v>
      </c>
      <c r="I480" t="s">
        <v>10</v>
      </c>
    </row>
    <row r="481" spans="1:13" x14ac:dyDescent="0.25">
      <c r="A481" t="s">
        <v>686</v>
      </c>
      <c r="B481" t="s">
        <v>23</v>
      </c>
      <c r="C481" t="s">
        <v>281</v>
      </c>
      <c r="D481" t="s">
        <v>287</v>
      </c>
      <c r="E481" t="s">
        <v>29</v>
      </c>
      <c r="F481">
        <v>6</v>
      </c>
      <c r="G481" t="s">
        <v>36</v>
      </c>
      <c r="I481" t="s">
        <v>10</v>
      </c>
    </row>
    <row r="482" spans="1:13" x14ac:dyDescent="0.25">
      <c r="A482" t="s">
        <v>686</v>
      </c>
      <c r="B482" t="s">
        <v>23</v>
      </c>
      <c r="C482" t="s">
        <v>281</v>
      </c>
      <c r="D482" t="s">
        <v>288</v>
      </c>
      <c r="E482" t="s">
        <v>29</v>
      </c>
      <c r="F482">
        <v>2000</v>
      </c>
      <c r="G482" t="s">
        <v>36</v>
      </c>
      <c r="I482" t="s">
        <v>11</v>
      </c>
      <c r="K482" t="s">
        <v>687</v>
      </c>
      <c r="L482" t="s">
        <v>1433</v>
      </c>
    </row>
    <row r="483" spans="1:13" x14ac:dyDescent="0.25">
      <c r="A483" t="s">
        <v>686</v>
      </c>
      <c r="B483" t="s">
        <v>23</v>
      </c>
      <c r="C483" t="s">
        <v>281</v>
      </c>
      <c r="D483" t="s">
        <v>289</v>
      </c>
      <c r="E483" t="s">
        <v>40</v>
      </c>
      <c r="F483">
        <v>7</v>
      </c>
      <c r="G483" t="s">
        <v>27</v>
      </c>
      <c r="I483" t="s">
        <v>10</v>
      </c>
      <c r="L483" t="s">
        <v>1434</v>
      </c>
    </row>
    <row r="484" spans="1:13" x14ac:dyDescent="0.25">
      <c r="A484" t="s">
        <v>686</v>
      </c>
      <c r="B484" t="s">
        <v>23</v>
      </c>
      <c r="C484" t="s">
        <v>281</v>
      </c>
      <c r="D484" t="s">
        <v>290</v>
      </c>
      <c r="E484" t="s">
        <v>29</v>
      </c>
      <c r="F484">
        <v>255</v>
      </c>
      <c r="G484" t="s">
        <v>36</v>
      </c>
      <c r="I484" t="s">
        <v>10</v>
      </c>
      <c r="L484" t="s">
        <v>1412</v>
      </c>
    </row>
    <row r="485" spans="1:13" x14ac:dyDescent="0.25">
      <c r="A485" t="s">
        <v>686</v>
      </c>
      <c r="B485" t="s">
        <v>23</v>
      </c>
      <c r="C485" t="s">
        <v>281</v>
      </c>
      <c r="D485" t="s">
        <v>291</v>
      </c>
      <c r="E485" t="s">
        <v>29</v>
      </c>
      <c r="F485">
        <v>30</v>
      </c>
      <c r="G485" t="s">
        <v>36</v>
      </c>
      <c r="I485" t="s">
        <v>12</v>
      </c>
      <c r="K485" s="8" t="s">
        <v>685</v>
      </c>
      <c r="L485" s="8" t="s">
        <v>1577</v>
      </c>
      <c r="M485" s="8" t="s">
        <v>1576</v>
      </c>
    </row>
    <row r="486" spans="1:13" x14ac:dyDescent="0.25">
      <c r="A486" t="s">
        <v>686</v>
      </c>
      <c r="B486" t="s">
        <v>23</v>
      </c>
      <c r="C486" t="s">
        <v>281</v>
      </c>
      <c r="D486" t="s">
        <v>292</v>
      </c>
      <c r="E486" t="s">
        <v>29</v>
      </c>
      <c r="F486">
        <v>1</v>
      </c>
      <c r="G486" t="s">
        <v>27</v>
      </c>
      <c r="I486" t="s">
        <v>10</v>
      </c>
      <c r="L486" t="s">
        <v>1435</v>
      </c>
    </row>
    <row r="487" spans="1:13" x14ac:dyDescent="0.25">
      <c r="A487" t="s">
        <v>686</v>
      </c>
      <c r="B487" t="s">
        <v>23</v>
      </c>
      <c r="C487" t="s">
        <v>281</v>
      </c>
      <c r="D487" t="s">
        <v>38</v>
      </c>
      <c r="E487" t="s">
        <v>29</v>
      </c>
      <c r="F487">
        <v>30</v>
      </c>
      <c r="G487" t="s">
        <v>27</v>
      </c>
      <c r="I487" t="s">
        <v>12</v>
      </c>
      <c r="K487" t="s">
        <v>688</v>
      </c>
    </row>
    <row r="488" spans="1:13" x14ac:dyDescent="0.25">
      <c r="A488" t="s">
        <v>686</v>
      </c>
      <c r="B488" t="s">
        <v>23</v>
      </c>
      <c r="C488" t="s">
        <v>281</v>
      </c>
      <c r="D488" t="s">
        <v>39</v>
      </c>
      <c r="E488" t="s">
        <v>40</v>
      </c>
      <c r="F488">
        <v>7</v>
      </c>
      <c r="G488" t="s">
        <v>27</v>
      </c>
      <c r="I488" t="s">
        <v>10</v>
      </c>
    </row>
    <row r="489" spans="1:13" x14ac:dyDescent="0.25">
      <c r="A489" t="s">
        <v>686</v>
      </c>
      <c r="B489" t="s">
        <v>23</v>
      </c>
      <c r="C489" t="s">
        <v>281</v>
      </c>
      <c r="D489" t="s">
        <v>41</v>
      </c>
      <c r="E489" t="s">
        <v>29</v>
      </c>
      <c r="F489">
        <v>30</v>
      </c>
      <c r="G489" t="s">
        <v>27</v>
      </c>
      <c r="I489" t="s">
        <v>12</v>
      </c>
      <c r="K489" t="s">
        <v>688</v>
      </c>
    </row>
    <row r="490" spans="1:13" x14ac:dyDescent="0.25">
      <c r="A490" t="s">
        <v>686</v>
      </c>
      <c r="B490" t="s">
        <v>23</v>
      </c>
      <c r="C490" t="s">
        <v>281</v>
      </c>
      <c r="D490" t="s">
        <v>42</v>
      </c>
      <c r="E490" t="s">
        <v>40</v>
      </c>
      <c r="F490">
        <v>7</v>
      </c>
      <c r="G490" t="s">
        <v>27</v>
      </c>
      <c r="I490" t="s">
        <v>10</v>
      </c>
    </row>
    <row r="491" spans="1:13" x14ac:dyDescent="0.25">
      <c r="A491" t="s">
        <v>686</v>
      </c>
      <c r="B491" t="s">
        <v>23</v>
      </c>
      <c r="C491" t="s">
        <v>281</v>
      </c>
      <c r="D491" t="s">
        <v>37</v>
      </c>
      <c r="E491" t="s">
        <v>26</v>
      </c>
      <c r="F491">
        <v>5</v>
      </c>
      <c r="G491" t="s">
        <v>27</v>
      </c>
      <c r="I491" t="s">
        <v>10</v>
      </c>
    </row>
    <row r="492" spans="1:13" x14ac:dyDescent="0.25">
      <c r="A492" t="s">
        <v>686</v>
      </c>
      <c r="B492" t="s">
        <v>23</v>
      </c>
      <c r="C492" t="s">
        <v>293</v>
      </c>
      <c r="D492" t="s">
        <v>294</v>
      </c>
      <c r="E492" t="s">
        <v>26</v>
      </c>
      <c r="F492">
        <v>10</v>
      </c>
      <c r="G492" t="s">
        <v>27</v>
      </c>
      <c r="H492">
        <v>127317</v>
      </c>
      <c r="I492" t="s">
        <v>10</v>
      </c>
    </row>
    <row r="493" spans="1:13" x14ac:dyDescent="0.25">
      <c r="A493" t="s">
        <v>686</v>
      </c>
      <c r="B493" t="s">
        <v>23</v>
      </c>
      <c r="C493" t="s">
        <v>293</v>
      </c>
      <c r="D493" t="s">
        <v>295</v>
      </c>
      <c r="E493" t="s">
        <v>29</v>
      </c>
      <c r="F493">
        <v>6</v>
      </c>
      <c r="G493" t="s">
        <v>36</v>
      </c>
      <c r="I493" t="s">
        <v>10</v>
      </c>
    </row>
    <row r="494" spans="1:13" x14ac:dyDescent="0.25">
      <c r="A494" t="s">
        <v>686</v>
      </c>
      <c r="B494" t="s">
        <v>23</v>
      </c>
      <c r="C494" t="s">
        <v>293</v>
      </c>
      <c r="D494" t="s">
        <v>53</v>
      </c>
      <c r="E494" t="s">
        <v>29</v>
      </c>
      <c r="F494">
        <v>10</v>
      </c>
      <c r="G494" t="s">
        <v>36</v>
      </c>
      <c r="I494" t="s">
        <v>10</v>
      </c>
    </row>
    <row r="495" spans="1:13" x14ac:dyDescent="0.25">
      <c r="A495" t="s">
        <v>686</v>
      </c>
      <c r="B495" t="s">
        <v>23</v>
      </c>
      <c r="C495" t="s">
        <v>293</v>
      </c>
      <c r="D495" t="s">
        <v>296</v>
      </c>
      <c r="E495" t="s">
        <v>29</v>
      </c>
      <c r="F495">
        <v>4</v>
      </c>
      <c r="G495" t="s">
        <v>27</v>
      </c>
      <c r="I495" t="s">
        <v>10</v>
      </c>
    </row>
    <row r="496" spans="1:13" x14ac:dyDescent="0.25">
      <c r="A496" t="s">
        <v>686</v>
      </c>
      <c r="B496" t="s">
        <v>23</v>
      </c>
      <c r="C496" t="s">
        <v>293</v>
      </c>
      <c r="D496" t="s">
        <v>297</v>
      </c>
      <c r="E496" t="s">
        <v>29</v>
      </c>
      <c r="F496">
        <v>3</v>
      </c>
      <c r="G496" t="s">
        <v>36</v>
      </c>
      <c r="I496" t="s">
        <v>10</v>
      </c>
    </row>
    <row r="497" spans="1:12" x14ac:dyDescent="0.25">
      <c r="A497" t="s">
        <v>686</v>
      </c>
      <c r="B497" t="s">
        <v>23</v>
      </c>
      <c r="C497" t="s">
        <v>293</v>
      </c>
      <c r="D497" t="s">
        <v>298</v>
      </c>
      <c r="E497" t="s">
        <v>29</v>
      </c>
      <c r="F497">
        <v>40</v>
      </c>
      <c r="G497" t="s">
        <v>36</v>
      </c>
      <c r="I497" t="s">
        <v>10</v>
      </c>
    </row>
    <row r="498" spans="1:12" x14ac:dyDescent="0.25">
      <c r="A498" t="s">
        <v>686</v>
      </c>
      <c r="B498" t="s">
        <v>23</v>
      </c>
      <c r="C498" t="s">
        <v>293</v>
      </c>
      <c r="D498" t="s">
        <v>299</v>
      </c>
      <c r="E498" t="s">
        <v>40</v>
      </c>
      <c r="F498">
        <v>7</v>
      </c>
      <c r="G498" t="s">
        <v>36</v>
      </c>
      <c r="I498" t="s">
        <v>10</v>
      </c>
    </row>
    <row r="499" spans="1:12" x14ac:dyDescent="0.25">
      <c r="A499" t="s">
        <v>686</v>
      </c>
      <c r="B499" t="s">
        <v>23</v>
      </c>
      <c r="C499" t="s">
        <v>293</v>
      </c>
      <c r="D499" t="s">
        <v>37</v>
      </c>
      <c r="E499" t="s">
        <v>26</v>
      </c>
      <c r="F499">
        <v>5</v>
      </c>
      <c r="G499" t="s">
        <v>27</v>
      </c>
      <c r="I499" t="s">
        <v>10</v>
      </c>
    </row>
    <row r="500" spans="1:12" x14ac:dyDescent="0.25">
      <c r="A500" t="s">
        <v>686</v>
      </c>
      <c r="B500" t="s">
        <v>23</v>
      </c>
      <c r="C500" t="s">
        <v>293</v>
      </c>
      <c r="D500" t="s">
        <v>38</v>
      </c>
      <c r="E500" t="s">
        <v>29</v>
      </c>
      <c r="F500">
        <v>30</v>
      </c>
      <c r="G500" t="s">
        <v>27</v>
      </c>
      <c r="I500" t="s">
        <v>12</v>
      </c>
      <c r="K500" t="s">
        <v>688</v>
      </c>
      <c r="L500" t="s">
        <v>1564</v>
      </c>
    </row>
    <row r="501" spans="1:12" x14ac:dyDescent="0.25">
      <c r="A501" t="s">
        <v>686</v>
      </c>
      <c r="B501" t="s">
        <v>23</v>
      </c>
      <c r="C501" t="s">
        <v>293</v>
      </c>
      <c r="D501" t="s">
        <v>39</v>
      </c>
      <c r="E501" t="s">
        <v>40</v>
      </c>
      <c r="F501">
        <v>7</v>
      </c>
      <c r="G501" t="s">
        <v>27</v>
      </c>
      <c r="I501" t="s">
        <v>10</v>
      </c>
      <c r="L501" t="s">
        <v>1402</v>
      </c>
    </row>
    <row r="502" spans="1:12" x14ac:dyDescent="0.25">
      <c r="A502" t="s">
        <v>686</v>
      </c>
      <c r="B502" t="s">
        <v>23</v>
      </c>
      <c r="C502" t="s">
        <v>293</v>
      </c>
      <c r="D502" t="s">
        <v>41</v>
      </c>
      <c r="E502" t="s">
        <v>29</v>
      </c>
      <c r="F502">
        <v>30</v>
      </c>
      <c r="G502" t="s">
        <v>27</v>
      </c>
      <c r="I502" t="s">
        <v>12</v>
      </c>
      <c r="K502" t="s">
        <v>688</v>
      </c>
    </row>
    <row r="503" spans="1:12" x14ac:dyDescent="0.25">
      <c r="A503" t="s">
        <v>686</v>
      </c>
      <c r="B503" t="s">
        <v>23</v>
      </c>
      <c r="C503" t="s">
        <v>293</v>
      </c>
      <c r="D503" t="s">
        <v>42</v>
      </c>
      <c r="E503" t="s">
        <v>40</v>
      </c>
      <c r="F503">
        <v>7</v>
      </c>
      <c r="G503" t="s">
        <v>27</v>
      </c>
      <c r="I503" t="s">
        <v>10</v>
      </c>
      <c r="L503" t="s">
        <v>1436</v>
      </c>
    </row>
    <row r="504" spans="1:12" x14ac:dyDescent="0.25">
      <c r="A504" t="s">
        <v>686</v>
      </c>
      <c r="B504" t="s">
        <v>23</v>
      </c>
      <c r="C504" t="s">
        <v>300</v>
      </c>
      <c r="D504" t="s">
        <v>301</v>
      </c>
      <c r="E504" t="s">
        <v>26</v>
      </c>
      <c r="F504">
        <v>10</v>
      </c>
      <c r="G504" t="s">
        <v>27</v>
      </c>
      <c r="H504">
        <v>4938</v>
      </c>
      <c r="I504" t="s">
        <v>10</v>
      </c>
    </row>
    <row r="505" spans="1:12" x14ac:dyDescent="0.25">
      <c r="A505" t="s">
        <v>686</v>
      </c>
      <c r="B505" t="s">
        <v>23</v>
      </c>
      <c r="C505" t="s">
        <v>300</v>
      </c>
      <c r="D505" t="s">
        <v>44</v>
      </c>
      <c r="E505" t="s">
        <v>29</v>
      </c>
      <c r="F505">
        <v>10</v>
      </c>
      <c r="G505" t="s">
        <v>27</v>
      </c>
      <c r="I505" t="s">
        <v>10</v>
      </c>
    </row>
    <row r="506" spans="1:12" x14ac:dyDescent="0.25">
      <c r="A506" t="s">
        <v>686</v>
      </c>
      <c r="B506" t="s">
        <v>23</v>
      </c>
      <c r="C506" t="s">
        <v>300</v>
      </c>
      <c r="D506" t="s">
        <v>163</v>
      </c>
      <c r="E506" t="s">
        <v>26</v>
      </c>
      <c r="F506">
        <v>5</v>
      </c>
      <c r="G506" t="s">
        <v>27</v>
      </c>
      <c r="I506" t="s">
        <v>10</v>
      </c>
    </row>
    <row r="507" spans="1:12" x14ac:dyDescent="0.25">
      <c r="A507" t="s">
        <v>686</v>
      </c>
      <c r="B507" t="s">
        <v>23</v>
      </c>
      <c r="C507" t="s">
        <v>300</v>
      </c>
      <c r="D507" t="s">
        <v>260</v>
      </c>
      <c r="E507" t="s">
        <v>29</v>
      </c>
      <c r="F507">
        <v>10</v>
      </c>
      <c r="G507" t="s">
        <v>27</v>
      </c>
      <c r="I507" t="s">
        <v>10</v>
      </c>
    </row>
    <row r="508" spans="1:12" x14ac:dyDescent="0.25">
      <c r="A508" t="s">
        <v>686</v>
      </c>
      <c r="B508" t="s">
        <v>23</v>
      </c>
      <c r="C508" t="s">
        <v>300</v>
      </c>
      <c r="D508" t="s">
        <v>302</v>
      </c>
      <c r="E508" t="s">
        <v>29</v>
      </c>
      <c r="F508">
        <v>4</v>
      </c>
      <c r="G508" t="s">
        <v>36</v>
      </c>
      <c r="I508" t="s">
        <v>10</v>
      </c>
    </row>
    <row r="509" spans="1:12" x14ac:dyDescent="0.25">
      <c r="A509" t="s">
        <v>686</v>
      </c>
      <c r="B509" t="s">
        <v>23</v>
      </c>
      <c r="C509" t="s">
        <v>300</v>
      </c>
      <c r="D509" t="s">
        <v>286</v>
      </c>
      <c r="E509" t="s">
        <v>26</v>
      </c>
      <c r="F509">
        <v>10</v>
      </c>
      <c r="G509" t="s">
        <v>36</v>
      </c>
      <c r="I509" t="s">
        <v>10</v>
      </c>
    </row>
    <row r="510" spans="1:12" x14ac:dyDescent="0.25">
      <c r="A510" t="s">
        <v>686</v>
      </c>
      <c r="B510" t="s">
        <v>23</v>
      </c>
      <c r="C510" t="s">
        <v>300</v>
      </c>
      <c r="D510" t="s">
        <v>303</v>
      </c>
      <c r="E510" t="s">
        <v>29</v>
      </c>
      <c r="F510">
        <v>22</v>
      </c>
      <c r="G510" t="s">
        <v>27</v>
      </c>
      <c r="I510" t="s">
        <v>10</v>
      </c>
    </row>
    <row r="511" spans="1:12" x14ac:dyDescent="0.25">
      <c r="A511" t="s">
        <v>686</v>
      </c>
      <c r="B511" t="s">
        <v>23</v>
      </c>
      <c r="C511" t="s">
        <v>300</v>
      </c>
      <c r="D511" t="s">
        <v>304</v>
      </c>
      <c r="E511" t="s">
        <v>26</v>
      </c>
      <c r="F511">
        <v>5</v>
      </c>
      <c r="G511" t="s">
        <v>36</v>
      </c>
      <c r="I511" t="s">
        <v>10</v>
      </c>
    </row>
    <row r="512" spans="1:12" x14ac:dyDescent="0.25">
      <c r="A512" t="s">
        <v>686</v>
      </c>
      <c r="B512" t="s">
        <v>23</v>
      </c>
      <c r="C512" t="s">
        <v>300</v>
      </c>
      <c r="D512" t="s">
        <v>262</v>
      </c>
      <c r="E512" t="s">
        <v>26</v>
      </c>
      <c r="F512">
        <v>5</v>
      </c>
      <c r="G512" t="s">
        <v>36</v>
      </c>
      <c r="I512" t="s">
        <v>10</v>
      </c>
    </row>
    <row r="513" spans="1:12" x14ac:dyDescent="0.25">
      <c r="A513" t="s">
        <v>686</v>
      </c>
      <c r="B513" t="s">
        <v>23</v>
      </c>
      <c r="C513" t="s">
        <v>300</v>
      </c>
      <c r="D513" t="s">
        <v>38</v>
      </c>
      <c r="E513" t="s">
        <v>29</v>
      </c>
      <c r="F513">
        <v>30</v>
      </c>
      <c r="G513" t="s">
        <v>27</v>
      </c>
      <c r="I513" t="s">
        <v>12</v>
      </c>
      <c r="K513" t="s">
        <v>688</v>
      </c>
      <c r="L513" t="s">
        <v>1565</v>
      </c>
    </row>
    <row r="514" spans="1:12" x14ac:dyDescent="0.25">
      <c r="A514" t="s">
        <v>686</v>
      </c>
      <c r="B514" t="s">
        <v>23</v>
      </c>
      <c r="C514" t="s">
        <v>300</v>
      </c>
      <c r="D514" t="s">
        <v>39</v>
      </c>
      <c r="E514" t="s">
        <v>40</v>
      </c>
      <c r="F514">
        <v>7</v>
      </c>
      <c r="G514" t="s">
        <v>27</v>
      </c>
      <c r="I514" t="s">
        <v>10</v>
      </c>
      <c r="L514" t="s">
        <v>1402</v>
      </c>
    </row>
    <row r="515" spans="1:12" x14ac:dyDescent="0.25">
      <c r="A515" t="s">
        <v>686</v>
      </c>
      <c r="B515" t="s">
        <v>23</v>
      </c>
      <c r="C515" t="s">
        <v>300</v>
      </c>
      <c r="D515" t="s">
        <v>41</v>
      </c>
      <c r="E515" t="s">
        <v>29</v>
      </c>
      <c r="F515">
        <v>30</v>
      </c>
      <c r="G515" t="s">
        <v>27</v>
      </c>
      <c r="I515" t="s">
        <v>12</v>
      </c>
      <c r="K515" t="s">
        <v>688</v>
      </c>
    </row>
    <row r="516" spans="1:12" x14ac:dyDescent="0.25">
      <c r="A516" t="s">
        <v>686</v>
      </c>
      <c r="B516" t="s">
        <v>23</v>
      </c>
      <c r="C516" t="s">
        <v>300</v>
      </c>
      <c r="D516" t="s">
        <v>42</v>
      </c>
      <c r="E516" t="s">
        <v>40</v>
      </c>
      <c r="F516">
        <v>7</v>
      </c>
      <c r="G516" t="s">
        <v>27</v>
      </c>
      <c r="I516" t="s">
        <v>10</v>
      </c>
      <c r="L516" t="s">
        <v>1437</v>
      </c>
    </row>
    <row r="517" spans="1:12" x14ac:dyDescent="0.25">
      <c r="A517" t="s">
        <v>686</v>
      </c>
      <c r="B517" t="s">
        <v>23</v>
      </c>
      <c r="C517" t="s">
        <v>300</v>
      </c>
      <c r="D517" t="s">
        <v>37</v>
      </c>
      <c r="E517" t="s">
        <v>26</v>
      </c>
      <c r="F517">
        <v>5</v>
      </c>
      <c r="G517" t="s">
        <v>27</v>
      </c>
      <c r="I517" t="s">
        <v>10</v>
      </c>
    </row>
    <row r="518" spans="1:12" x14ac:dyDescent="0.25">
      <c r="A518" t="s">
        <v>686</v>
      </c>
      <c r="B518" t="s">
        <v>23</v>
      </c>
      <c r="C518" t="s">
        <v>305</v>
      </c>
      <c r="D518" t="s">
        <v>82</v>
      </c>
      <c r="E518" t="s">
        <v>26</v>
      </c>
      <c r="F518">
        <v>10</v>
      </c>
      <c r="G518" t="s">
        <v>27</v>
      </c>
      <c r="H518">
        <v>22935</v>
      </c>
      <c r="I518" t="s">
        <v>10</v>
      </c>
    </row>
    <row r="519" spans="1:12" x14ac:dyDescent="0.25">
      <c r="A519" t="s">
        <v>686</v>
      </c>
      <c r="B519" t="s">
        <v>23</v>
      </c>
      <c r="C519" t="s">
        <v>305</v>
      </c>
      <c r="D519" t="s">
        <v>44</v>
      </c>
      <c r="E519" t="s">
        <v>29</v>
      </c>
      <c r="F519">
        <v>10</v>
      </c>
      <c r="G519" t="s">
        <v>27</v>
      </c>
      <c r="I519" t="s">
        <v>10</v>
      </c>
    </row>
    <row r="520" spans="1:12" x14ac:dyDescent="0.25">
      <c r="A520" t="s">
        <v>686</v>
      </c>
      <c r="B520" t="s">
        <v>23</v>
      </c>
      <c r="C520" t="s">
        <v>305</v>
      </c>
      <c r="D520" t="s">
        <v>83</v>
      </c>
      <c r="E520" t="s">
        <v>29</v>
      </c>
      <c r="F520">
        <v>3</v>
      </c>
      <c r="G520" t="s">
        <v>27</v>
      </c>
      <c r="I520" t="s">
        <v>10</v>
      </c>
    </row>
    <row r="521" spans="1:12" x14ac:dyDescent="0.25">
      <c r="A521" t="s">
        <v>686</v>
      </c>
      <c r="B521" t="s">
        <v>23</v>
      </c>
      <c r="C521" t="s">
        <v>305</v>
      </c>
      <c r="D521" t="s">
        <v>53</v>
      </c>
      <c r="E521" t="s">
        <v>29</v>
      </c>
      <c r="F521">
        <v>10</v>
      </c>
      <c r="G521" t="s">
        <v>27</v>
      </c>
      <c r="I521" t="s">
        <v>10</v>
      </c>
    </row>
    <row r="522" spans="1:12" x14ac:dyDescent="0.25">
      <c r="A522" t="s">
        <v>686</v>
      </c>
      <c r="B522" t="s">
        <v>23</v>
      </c>
      <c r="C522" t="s">
        <v>305</v>
      </c>
      <c r="D522" t="s">
        <v>251</v>
      </c>
      <c r="E522" t="s">
        <v>29</v>
      </c>
      <c r="F522">
        <v>2</v>
      </c>
      <c r="G522" t="s">
        <v>36</v>
      </c>
      <c r="I522" t="s">
        <v>10</v>
      </c>
    </row>
    <row r="523" spans="1:12" x14ac:dyDescent="0.25">
      <c r="A523" t="s">
        <v>686</v>
      </c>
      <c r="B523" t="s">
        <v>23</v>
      </c>
      <c r="C523" t="s">
        <v>305</v>
      </c>
      <c r="D523" t="s">
        <v>253</v>
      </c>
      <c r="E523" t="s">
        <v>26</v>
      </c>
      <c r="F523" t="s">
        <v>173</v>
      </c>
      <c r="G523" t="s">
        <v>36</v>
      </c>
      <c r="I523" t="s">
        <v>10</v>
      </c>
    </row>
    <row r="524" spans="1:12" x14ac:dyDescent="0.25">
      <c r="A524" t="s">
        <v>686</v>
      </c>
      <c r="B524" t="s">
        <v>23</v>
      </c>
      <c r="C524" t="s">
        <v>305</v>
      </c>
      <c r="D524" t="s">
        <v>254</v>
      </c>
      <c r="E524" t="s">
        <v>40</v>
      </c>
      <c r="F524">
        <v>7</v>
      </c>
      <c r="G524" t="s">
        <v>36</v>
      </c>
      <c r="I524" t="s">
        <v>10</v>
      </c>
    </row>
    <row r="525" spans="1:12" x14ac:dyDescent="0.25">
      <c r="A525" t="s">
        <v>686</v>
      </c>
      <c r="B525" t="s">
        <v>23</v>
      </c>
      <c r="C525" t="s">
        <v>305</v>
      </c>
      <c r="D525" t="s">
        <v>37</v>
      </c>
      <c r="E525" t="s">
        <v>26</v>
      </c>
      <c r="F525">
        <v>5</v>
      </c>
      <c r="G525" t="s">
        <v>27</v>
      </c>
      <c r="I525" t="s">
        <v>10</v>
      </c>
    </row>
    <row r="526" spans="1:12" x14ac:dyDescent="0.25">
      <c r="A526" t="s">
        <v>686</v>
      </c>
      <c r="B526" t="s">
        <v>23</v>
      </c>
      <c r="C526" t="s">
        <v>305</v>
      </c>
      <c r="D526" t="s">
        <v>38</v>
      </c>
      <c r="E526" t="s">
        <v>29</v>
      </c>
      <c r="F526">
        <v>30</v>
      </c>
      <c r="G526" t="s">
        <v>27</v>
      </c>
      <c r="I526" t="s">
        <v>12</v>
      </c>
      <c r="K526" t="s">
        <v>688</v>
      </c>
      <c r="L526" t="s">
        <v>1438</v>
      </c>
    </row>
    <row r="527" spans="1:12" x14ac:dyDescent="0.25">
      <c r="A527" t="s">
        <v>686</v>
      </c>
      <c r="B527" t="s">
        <v>23</v>
      </c>
      <c r="C527" t="s">
        <v>305</v>
      </c>
      <c r="D527" t="s">
        <v>39</v>
      </c>
      <c r="E527" t="s">
        <v>40</v>
      </c>
      <c r="F527">
        <v>7</v>
      </c>
      <c r="G527" t="s">
        <v>27</v>
      </c>
      <c r="I527" t="s">
        <v>10</v>
      </c>
      <c r="L527" t="s">
        <v>1402</v>
      </c>
    </row>
    <row r="528" spans="1:12" x14ac:dyDescent="0.25">
      <c r="A528" t="s">
        <v>686</v>
      </c>
      <c r="B528" t="s">
        <v>23</v>
      </c>
      <c r="C528" t="s">
        <v>305</v>
      </c>
      <c r="D528" t="s">
        <v>41</v>
      </c>
      <c r="E528" t="s">
        <v>29</v>
      </c>
      <c r="F528">
        <v>30</v>
      </c>
      <c r="G528" t="s">
        <v>27</v>
      </c>
      <c r="I528" t="s">
        <v>12</v>
      </c>
      <c r="K528" t="s">
        <v>688</v>
      </c>
    </row>
    <row r="529" spans="1:12" x14ac:dyDescent="0.25">
      <c r="A529" t="s">
        <v>686</v>
      </c>
      <c r="B529" t="s">
        <v>23</v>
      </c>
      <c r="C529" t="s">
        <v>305</v>
      </c>
      <c r="D529" t="s">
        <v>42</v>
      </c>
      <c r="E529" t="s">
        <v>40</v>
      </c>
      <c r="F529">
        <v>7</v>
      </c>
      <c r="G529" t="s">
        <v>27</v>
      </c>
      <c r="I529" t="s">
        <v>10</v>
      </c>
      <c r="L529" t="s">
        <v>1439</v>
      </c>
    </row>
    <row r="530" spans="1:12" x14ac:dyDescent="0.25">
      <c r="A530" t="s">
        <v>686</v>
      </c>
      <c r="B530" t="s">
        <v>23</v>
      </c>
      <c r="C530" t="s">
        <v>306</v>
      </c>
      <c r="D530" t="s">
        <v>44</v>
      </c>
      <c r="E530" t="s">
        <v>29</v>
      </c>
      <c r="F530">
        <v>10</v>
      </c>
      <c r="G530" t="s">
        <v>27</v>
      </c>
      <c r="H530">
        <v>3373</v>
      </c>
      <c r="I530" t="s">
        <v>10</v>
      </c>
    </row>
    <row r="531" spans="1:12" x14ac:dyDescent="0.25">
      <c r="A531" t="s">
        <v>686</v>
      </c>
      <c r="B531" t="s">
        <v>23</v>
      </c>
      <c r="C531" t="s">
        <v>306</v>
      </c>
      <c r="D531" t="s">
        <v>136</v>
      </c>
      <c r="E531" t="s">
        <v>29</v>
      </c>
      <c r="F531">
        <v>10</v>
      </c>
      <c r="G531" t="s">
        <v>27</v>
      </c>
      <c r="I531" t="s">
        <v>10</v>
      </c>
    </row>
    <row r="532" spans="1:12" x14ac:dyDescent="0.25">
      <c r="A532" t="s">
        <v>686</v>
      </c>
      <c r="B532" t="s">
        <v>23</v>
      </c>
      <c r="C532" t="s">
        <v>306</v>
      </c>
      <c r="D532" t="s">
        <v>61</v>
      </c>
      <c r="E532" t="s">
        <v>29</v>
      </c>
      <c r="F532">
        <v>5</v>
      </c>
      <c r="G532" t="s">
        <v>27</v>
      </c>
      <c r="I532" t="s">
        <v>10</v>
      </c>
    </row>
    <row r="533" spans="1:12" x14ac:dyDescent="0.25">
      <c r="A533" t="s">
        <v>686</v>
      </c>
      <c r="B533" t="s">
        <v>23</v>
      </c>
      <c r="C533" t="s">
        <v>306</v>
      </c>
      <c r="D533" t="s">
        <v>64</v>
      </c>
      <c r="E533" t="s">
        <v>29</v>
      </c>
      <c r="F533">
        <v>1</v>
      </c>
      <c r="G533" t="s">
        <v>27</v>
      </c>
      <c r="I533" t="s">
        <v>10</v>
      </c>
    </row>
    <row r="534" spans="1:12" x14ac:dyDescent="0.25">
      <c r="A534" t="s">
        <v>686</v>
      </c>
      <c r="B534" t="s">
        <v>23</v>
      </c>
      <c r="C534" t="s">
        <v>306</v>
      </c>
      <c r="D534" t="s">
        <v>62</v>
      </c>
      <c r="E534" t="s">
        <v>29</v>
      </c>
      <c r="F534">
        <v>3</v>
      </c>
      <c r="G534" t="s">
        <v>27</v>
      </c>
      <c r="I534" t="s">
        <v>10</v>
      </c>
    </row>
    <row r="535" spans="1:12" x14ac:dyDescent="0.25">
      <c r="A535" t="s">
        <v>686</v>
      </c>
      <c r="B535" t="s">
        <v>23</v>
      </c>
      <c r="C535" t="s">
        <v>306</v>
      </c>
      <c r="D535" t="s">
        <v>139</v>
      </c>
      <c r="E535" t="s">
        <v>29</v>
      </c>
      <c r="F535">
        <v>50</v>
      </c>
      <c r="G535" t="s">
        <v>36</v>
      </c>
      <c r="I535" t="s">
        <v>10</v>
      </c>
    </row>
    <row r="536" spans="1:12" x14ac:dyDescent="0.25">
      <c r="A536" t="s">
        <v>686</v>
      </c>
      <c r="B536" t="s">
        <v>23</v>
      </c>
      <c r="C536" t="s">
        <v>306</v>
      </c>
      <c r="D536" t="s">
        <v>307</v>
      </c>
      <c r="E536" t="s">
        <v>29</v>
      </c>
      <c r="F536">
        <v>255</v>
      </c>
      <c r="G536" t="s">
        <v>36</v>
      </c>
      <c r="I536" t="s">
        <v>11</v>
      </c>
      <c r="K536" t="s">
        <v>687</v>
      </c>
      <c r="L536" t="s">
        <v>1440</v>
      </c>
    </row>
    <row r="537" spans="1:12" x14ac:dyDescent="0.25">
      <c r="A537" t="s">
        <v>686</v>
      </c>
      <c r="B537" t="s">
        <v>23</v>
      </c>
      <c r="C537" t="s">
        <v>306</v>
      </c>
      <c r="D537" t="s">
        <v>141</v>
      </c>
      <c r="E537" t="s">
        <v>29</v>
      </c>
      <c r="F537">
        <v>10</v>
      </c>
      <c r="G537" t="s">
        <v>36</v>
      </c>
      <c r="I537" t="s">
        <v>10</v>
      </c>
      <c r="L537" t="s">
        <v>1441</v>
      </c>
    </row>
    <row r="538" spans="1:12" x14ac:dyDescent="0.25">
      <c r="A538" t="s">
        <v>686</v>
      </c>
      <c r="B538" t="s">
        <v>23</v>
      </c>
      <c r="C538" t="s">
        <v>306</v>
      </c>
      <c r="D538" t="s">
        <v>142</v>
      </c>
      <c r="E538" t="s">
        <v>26</v>
      </c>
      <c r="F538">
        <v>10</v>
      </c>
      <c r="G538" t="s">
        <v>27</v>
      </c>
      <c r="I538" t="s">
        <v>10</v>
      </c>
      <c r="L538" t="s">
        <v>1412</v>
      </c>
    </row>
    <row r="539" spans="1:12" x14ac:dyDescent="0.25">
      <c r="A539" t="s">
        <v>686</v>
      </c>
      <c r="B539" t="s">
        <v>23</v>
      </c>
      <c r="C539" t="s">
        <v>306</v>
      </c>
      <c r="D539" t="s">
        <v>63</v>
      </c>
      <c r="E539" t="s">
        <v>40</v>
      </c>
      <c r="F539">
        <v>7</v>
      </c>
      <c r="G539" t="s">
        <v>27</v>
      </c>
      <c r="I539" t="s">
        <v>10</v>
      </c>
    </row>
    <row r="540" spans="1:12" x14ac:dyDescent="0.25">
      <c r="A540" t="s">
        <v>686</v>
      </c>
      <c r="B540" t="s">
        <v>23</v>
      </c>
      <c r="C540" t="s">
        <v>306</v>
      </c>
      <c r="D540" t="s">
        <v>79</v>
      </c>
      <c r="E540" t="s">
        <v>40</v>
      </c>
      <c r="F540">
        <v>7</v>
      </c>
      <c r="G540" t="s">
        <v>36</v>
      </c>
      <c r="I540" t="s">
        <v>10</v>
      </c>
      <c r="L540" t="s">
        <v>1442</v>
      </c>
    </row>
    <row r="541" spans="1:12" x14ac:dyDescent="0.25">
      <c r="A541" t="s">
        <v>686</v>
      </c>
      <c r="B541" t="s">
        <v>23</v>
      </c>
      <c r="C541" t="s">
        <v>306</v>
      </c>
      <c r="D541" t="s">
        <v>37</v>
      </c>
      <c r="E541" t="s">
        <v>26</v>
      </c>
      <c r="F541">
        <v>5</v>
      </c>
      <c r="G541" t="s">
        <v>36</v>
      </c>
      <c r="I541" t="s">
        <v>10</v>
      </c>
    </row>
    <row r="542" spans="1:12" x14ac:dyDescent="0.25">
      <c r="A542" t="s">
        <v>686</v>
      </c>
      <c r="B542" t="s">
        <v>23</v>
      </c>
      <c r="C542" t="s">
        <v>306</v>
      </c>
      <c r="D542" t="s">
        <v>38</v>
      </c>
      <c r="E542" t="s">
        <v>29</v>
      </c>
      <c r="F542">
        <v>30</v>
      </c>
      <c r="G542" t="s">
        <v>27</v>
      </c>
      <c r="I542" t="s">
        <v>12</v>
      </c>
      <c r="K542" t="s">
        <v>688</v>
      </c>
    </row>
    <row r="543" spans="1:12" x14ac:dyDescent="0.25">
      <c r="A543" t="s">
        <v>686</v>
      </c>
      <c r="B543" t="s">
        <v>23</v>
      </c>
      <c r="C543" t="s">
        <v>306</v>
      </c>
      <c r="D543" t="s">
        <v>39</v>
      </c>
      <c r="E543" t="s">
        <v>40</v>
      </c>
      <c r="F543">
        <v>7</v>
      </c>
      <c r="G543" t="s">
        <v>27</v>
      </c>
      <c r="I543" t="s">
        <v>10</v>
      </c>
    </row>
    <row r="544" spans="1:12" x14ac:dyDescent="0.25">
      <c r="A544" t="s">
        <v>686</v>
      </c>
      <c r="B544" t="s">
        <v>23</v>
      </c>
      <c r="C544" t="s">
        <v>306</v>
      </c>
      <c r="D544" t="s">
        <v>41</v>
      </c>
      <c r="E544" t="s">
        <v>29</v>
      </c>
      <c r="F544">
        <v>30</v>
      </c>
      <c r="G544" t="s">
        <v>27</v>
      </c>
      <c r="I544" t="s">
        <v>12</v>
      </c>
      <c r="K544" t="s">
        <v>688</v>
      </c>
    </row>
    <row r="545" spans="1:13" x14ac:dyDescent="0.25">
      <c r="A545" t="s">
        <v>686</v>
      </c>
      <c r="B545" t="s">
        <v>23</v>
      </c>
      <c r="C545" t="s">
        <v>306</v>
      </c>
      <c r="D545" t="s">
        <v>42</v>
      </c>
      <c r="E545" t="s">
        <v>40</v>
      </c>
      <c r="F545">
        <v>7</v>
      </c>
      <c r="G545" t="s">
        <v>27</v>
      </c>
      <c r="I545" t="s">
        <v>10</v>
      </c>
    </row>
    <row r="546" spans="1:13" x14ac:dyDescent="0.25">
      <c r="A546" t="s">
        <v>686</v>
      </c>
      <c r="B546" t="s">
        <v>23</v>
      </c>
      <c r="C546" t="s">
        <v>308</v>
      </c>
      <c r="D546" t="s">
        <v>82</v>
      </c>
      <c r="E546" t="s">
        <v>26</v>
      </c>
      <c r="F546">
        <v>10</v>
      </c>
      <c r="G546" t="s">
        <v>27</v>
      </c>
      <c r="H546">
        <v>28022</v>
      </c>
      <c r="I546" t="s">
        <v>10</v>
      </c>
    </row>
    <row r="547" spans="1:13" x14ac:dyDescent="0.25">
      <c r="A547" t="s">
        <v>686</v>
      </c>
      <c r="B547" t="s">
        <v>23</v>
      </c>
      <c r="C547" t="s">
        <v>308</v>
      </c>
      <c r="D547" t="s">
        <v>309</v>
      </c>
      <c r="E547" t="s">
        <v>26</v>
      </c>
      <c r="F547">
        <v>7</v>
      </c>
      <c r="G547" t="s">
        <v>36</v>
      </c>
      <c r="I547" t="s">
        <v>10</v>
      </c>
    </row>
    <row r="548" spans="1:13" x14ac:dyDescent="0.25">
      <c r="A548" t="s">
        <v>686</v>
      </c>
      <c r="B548" t="s">
        <v>23</v>
      </c>
      <c r="C548" t="s">
        <v>308</v>
      </c>
      <c r="D548" t="s">
        <v>310</v>
      </c>
      <c r="E548" t="s">
        <v>29</v>
      </c>
      <c r="F548">
        <v>1</v>
      </c>
      <c r="G548" t="s">
        <v>36</v>
      </c>
      <c r="I548" t="s">
        <v>10</v>
      </c>
    </row>
    <row r="549" spans="1:13" x14ac:dyDescent="0.25">
      <c r="A549" t="s">
        <v>686</v>
      </c>
      <c r="B549" t="s">
        <v>23</v>
      </c>
      <c r="C549" t="s">
        <v>308</v>
      </c>
      <c r="D549" t="s">
        <v>311</v>
      </c>
      <c r="E549" t="s">
        <v>29</v>
      </c>
      <c r="F549">
        <v>4</v>
      </c>
      <c r="G549" t="s">
        <v>36</v>
      </c>
      <c r="I549" t="s">
        <v>10</v>
      </c>
    </row>
    <row r="550" spans="1:13" x14ac:dyDescent="0.25">
      <c r="A550" t="s">
        <v>686</v>
      </c>
      <c r="B550" t="s">
        <v>23</v>
      </c>
      <c r="C550" t="s">
        <v>308</v>
      </c>
      <c r="D550" t="s">
        <v>312</v>
      </c>
      <c r="E550" t="s">
        <v>29</v>
      </c>
      <c r="F550">
        <v>1</v>
      </c>
      <c r="G550" t="s">
        <v>36</v>
      </c>
      <c r="I550" t="s">
        <v>10</v>
      </c>
    </row>
    <row r="551" spans="1:13" x14ac:dyDescent="0.25">
      <c r="A551" t="s">
        <v>686</v>
      </c>
      <c r="B551" t="s">
        <v>23</v>
      </c>
      <c r="C551" t="s">
        <v>308</v>
      </c>
      <c r="D551" t="s">
        <v>313</v>
      </c>
      <c r="E551" t="s">
        <v>29</v>
      </c>
      <c r="F551">
        <v>3</v>
      </c>
      <c r="G551" t="s">
        <v>36</v>
      </c>
      <c r="I551" t="s">
        <v>10</v>
      </c>
    </row>
    <row r="552" spans="1:13" x14ac:dyDescent="0.25">
      <c r="A552" t="s">
        <v>686</v>
      </c>
      <c r="B552" t="s">
        <v>23</v>
      </c>
      <c r="C552" t="s">
        <v>308</v>
      </c>
      <c r="D552" t="s">
        <v>314</v>
      </c>
      <c r="E552" t="s">
        <v>29</v>
      </c>
      <c r="F552">
        <v>1</v>
      </c>
      <c r="G552" t="s">
        <v>36</v>
      </c>
      <c r="I552" t="s">
        <v>10</v>
      </c>
    </row>
    <row r="553" spans="1:13" x14ac:dyDescent="0.25">
      <c r="A553" t="s">
        <v>686</v>
      </c>
      <c r="B553" t="s">
        <v>23</v>
      </c>
      <c r="C553" t="s">
        <v>308</v>
      </c>
      <c r="D553" t="s">
        <v>315</v>
      </c>
      <c r="E553" t="s">
        <v>29</v>
      </c>
      <c r="F553">
        <v>3</v>
      </c>
      <c r="G553" t="s">
        <v>36</v>
      </c>
      <c r="I553" t="s">
        <v>10</v>
      </c>
    </row>
    <row r="554" spans="1:13" x14ac:dyDescent="0.25">
      <c r="A554" t="s">
        <v>686</v>
      </c>
      <c r="B554" t="s">
        <v>23</v>
      </c>
      <c r="C554" t="s">
        <v>308</v>
      </c>
      <c r="D554" t="s">
        <v>316</v>
      </c>
      <c r="E554" t="s">
        <v>29</v>
      </c>
      <c r="F554">
        <v>10</v>
      </c>
      <c r="G554" t="s">
        <v>36</v>
      </c>
      <c r="I554" t="s">
        <v>10</v>
      </c>
    </row>
    <row r="555" spans="1:13" x14ac:dyDescent="0.25">
      <c r="A555" t="s">
        <v>686</v>
      </c>
      <c r="B555" t="s">
        <v>23</v>
      </c>
      <c r="C555" t="s">
        <v>308</v>
      </c>
      <c r="D555" t="s">
        <v>317</v>
      </c>
      <c r="E555" t="s">
        <v>29</v>
      </c>
      <c r="F555">
        <v>50</v>
      </c>
      <c r="G555" t="s">
        <v>36</v>
      </c>
      <c r="I555" t="s">
        <v>10</v>
      </c>
    </row>
    <row r="556" spans="1:13" x14ac:dyDescent="0.25">
      <c r="A556" t="s">
        <v>686</v>
      </c>
      <c r="B556" t="s">
        <v>23</v>
      </c>
      <c r="C556" t="s">
        <v>308</v>
      </c>
      <c r="D556" t="s">
        <v>318</v>
      </c>
      <c r="E556" t="s">
        <v>26</v>
      </c>
      <c r="F556" t="s">
        <v>107</v>
      </c>
      <c r="G556" t="s">
        <v>36</v>
      </c>
      <c r="I556" t="s">
        <v>10</v>
      </c>
    </row>
    <row r="557" spans="1:13" x14ac:dyDescent="0.25">
      <c r="A557" t="s">
        <v>686</v>
      </c>
      <c r="B557" t="s">
        <v>23</v>
      </c>
      <c r="C557" t="s">
        <v>308</v>
      </c>
      <c r="D557" t="s">
        <v>319</v>
      </c>
      <c r="E557" t="s">
        <v>26</v>
      </c>
      <c r="F557" t="s">
        <v>107</v>
      </c>
      <c r="G557" t="s">
        <v>36</v>
      </c>
      <c r="I557" t="s">
        <v>10</v>
      </c>
    </row>
    <row r="558" spans="1:13" x14ac:dyDescent="0.25">
      <c r="A558" t="s">
        <v>686</v>
      </c>
      <c r="B558" t="s">
        <v>23</v>
      </c>
      <c r="C558" t="s">
        <v>308</v>
      </c>
      <c r="D558" t="s">
        <v>320</v>
      </c>
      <c r="E558" t="s">
        <v>29</v>
      </c>
      <c r="F558">
        <v>7</v>
      </c>
      <c r="G558" t="s">
        <v>36</v>
      </c>
      <c r="I558" t="s">
        <v>11</v>
      </c>
      <c r="K558" s="8" t="s">
        <v>1443</v>
      </c>
      <c r="L558" s="8" t="s">
        <v>1578</v>
      </c>
      <c r="M558" s="8" t="s">
        <v>1576</v>
      </c>
    </row>
    <row r="559" spans="1:13" ht="30" x14ac:dyDescent="0.25">
      <c r="A559" t="s">
        <v>686</v>
      </c>
      <c r="B559" t="s">
        <v>23</v>
      </c>
      <c r="C559" t="s">
        <v>308</v>
      </c>
      <c r="D559" t="s">
        <v>253</v>
      </c>
      <c r="E559" t="s">
        <v>26</v>
      </c>
      <c r="F559" t="s">
        <v>173</v>
      </c>
      <c r="G559" t="s">
        <v>36</v>
      </c>
      <c r="I559" t="s">
        <v>10</v>
      </c>
      <c r="L559" s="9" t="s">
        <v>1579</v>
      </c>
    </row>
    <row r="560" spans="1:13" x14ac:dyDescent="0.25">
      <c r="A560" t="s">
        <v>686</v>
      </c>
      <c r="B560" t="s">
        <v>23</v>
      </c>
      <c r="C560" t="s">
        <v>308</v>
      </c>
      <c r="D560" t="s">
        <v>321</v>
      </c>
      <c r="E560" t="s">
        <v>29</v>
      </c>
      <c r="F560">
        <v>1</v>
      </c>
      <c r="G560" t="s">
        <v>36</v>
      </c>
      <c r="I560" t="s">
        <v>10</v>
      </c>
      <c r="L560" s="9" t="s">
        <v>1580</v>
      </c>
    </row>
    <row r="561" spans="1:12" x14ac:dyDescent="0.25">
      <c r="A561" t="s">
        <v>686</v>
      </c>
      <c r="B561" t="s">
        <v>23</v>
      </c>
      <c r="C561" t="s">
        <v>308</v>
      </c>
      <c r="D561" t="s">
        <v>322</v>
      </c>
      <c r="E561" t="s">
        <v>29</v>
      </c>
      <c r="F561">
        <v>10</v>
      </c>
      <c r="G561" t="s">
        <v>36</v>
      </c>
      <c r="I561" t="s">
        <v>10</v>
      </c>
      <c r="L561" s="9"/>
    </row>
    <row r="562" spans="1:12" x14ac:dyDescent="0.25">
      <c r="A562" t="s">
        <v>686</v>
      </c>
      <c r="B562" t="s">
        <v>23</v>
      </c>
      <c r="C562" t="s">
        <v>308</v>
      </c>
      <c r="D562" t="s">
        <v>323</v>
      </c>
      <c r="E562" t="s">
        <v>40</v>
      </c>
      <c r="F562">
        <v>7</v>
      </c>
      <c r="G562" t="s">
        <v>36</v>
      </c>
      <c r="I562" t="s">
        <v>10</v>
      </c>
      <c r="L562" s="9" t="s">
        <v>1581</v>
      </c>
    </row>
    <row r="563" spans="1:12" x14ac:dyDescent="0.25">
      <c r="A563" t="s">
        <v>686</v>
      </c>
      <c r="B563" t="s">
        <v>23</v>
      </c>
      <c r="C563" t="s">
        <v>308</v>
      </c>
      <c r="D563" t="s">
        <v>324</v>
      </c>
      <c r="E563" t="s">
        <v>40</v>
      </c>
      <c r="F563">
        <v>7</v>
      </c>
      <c r="G563" t="s">
        <v>36</v>
      </c>
      <c r="I563" t="s">
        <v>10</v>
      </c>
      <c r="L563" t="s">
        <v>1444</v>
      </c>
    </row>
    <row r="564" spans="1:12" x14ac:dyDescent="0.25">
      <c r="A564" t="s">
        <v>686</v>
      </c>
      <c r="B564" t="s">
        <v>23</v>
      </c>
      <c r="C564" t="s">
        <v>308</v>
      </c>
      <c r="D564" t="s">
        <v>37</v>
      </c>
      <c r="E564" t="s">
        <v>26</v>
      </c>
      <c r="F564">
        <v>5</v>
      </c>
      <c r="G564" t="s">
        <v>27</v>
      </c>
      <c r="I564" t="s">
        <v>10</v>
      </c>
      <c r="L564" t="s">
        <v>1402</v>
      </c>
    </row>
    <row r="565" spans="1:12" x14ac:dyDescent="0.25">
      <c r="A565" t="s">
        <v>686</v>
      </c>
      <c r="B565" t="s">
        <v>23</v>
      </c>
      <c r="C565" t="s">
        <v>308</v>
      </c>
      <c r="D565" t="s">
        <v>38</v>
      </c>
      <c r="E565" t="s">
        <v>29</v>
      </c>
      <c r="F565">
        <v>30</v>
      </c>
      <c r="G565" t="s">
        <v>27</v>
      </c>
      <c r="I565" t="s">
        <v>12</v>
      </c>
      <c r="K565" t="s">
        <v>688</v>
      </c>
    </row>
    <row r="566" spans="1:12" x14ac:dyDescent="0.25">
      <c r="A566" t="s">
        <v>686</v>
      </c>
      <c r="B566" t="s">
        <v>23</v>
      </c>
      <c r="C566" t="s">
        <v>308</v>
      </c>
      <c r="D566" t="s">
        <v>39</v>
      </c>
      <c r="E566" t="s">
        <v>40</v>
      </c>
      <c r="F566">
        <v>7</v>
      </c>
      <c r="G566" t="s">
        <v>27</v>
      </c>
      <c r="I566" t="s">
        <v>10</v>
      </c>
      <c r="L566" t="s">
        <v>1445</v>
      </c>
    </row>
    <row r="567" spans="1:12" x14ac:dyDescent="0.25">
      <c r="A567" t="s">
        <v>686</v>
      </c>
      <c r="B567" t="s">
        <v>23</v>
      </c>
      <c r="C567" t="s">
        <v>308</v>
      </c>
      <c r="D567" t="s">
        <v>41</v>
      </c>
      <c r="E567" t="s">
        <v>29</v>
      </c>
      <c r="F567">
        <v>30</v>
      </c>
      <c r="G567" t="s">
        <v>27</v>
      </c>
      <c r="I567" t="s">
        <v>12</v>
      </c>
      <c r="K567" t="s">
        <v>688</v>
      </c>
    </row>
    <row r="568" spans="1:12" x14ac:dyDescent="0.25">
      <c r="A568" t="s">
        <v>686</v>
      </c>
      <c r="B568" t="s">
        <v>23</v>
      </c>
      <c r="C568" t="s">
        <v>308</v>
      </c>
      <c r="D568" t="s">
        <v>42</v>
      </c>
      <c r="E568" t="s">
        <v>40</v>
      </c>
      <c r="F568">
        <v>7</v>
      </c>
      <c r="G568" t="s">
        <v>27</v>
      </c>
      <c r="I568" t="s">
        <v>10</v>
      </c>
    </row>
    <row r="569" spans="1:12" x14ac:dyDescent="0.25">
      <c r="A569" t="s">
        <v>686</v>
      </c>
      <c r="B569" t="s">
        <v>23</v>
      </c>
      <c r="C569" t="s">
        <v>325</v>
      </c>
      <c r="D569" t="s">
        <v>82</v>
      </c>
      <c r="E569" t="s">
        <v>26</v>
      </c>
      <c r="F569">
        <v>10</v>
      </c>
      <c r="G569" t="s">
        <v>27</v>
      </c>
      <c r="H569">
        <v>3107</v>
      </c>
      <c r="I569" t="s">
        <v>10</v>
      </c>
    </row>
    <row r="570" spans="1:12" x14ac:dyDescent="0.25">
      <c r="A570" t="s">
        <v>686</v>
      </c>
      <c r="B570" t="s">
        <v>23</v>
      </c>
      <c r="C570" t="s">
        <v>325</v>
      </c>
      <c r="D570" t="s">
        <v>326</v>
      </c>
      <c r="E570" t="s">
        <v>26</v>
      </c>
      <c r="F570">
        <v>10</v>
      </c>
      <c r="G570" t="s">
        <v>27</v>
      </c>
      <c r="I570" t="s">
        <v>10</v>
      </c>
    </row>
    <row r="571" spans="1:12" x14ac:dyDescent="0.25">
      <c r="A571" t="s">
        <v>686</v>
      </c>
      <c r="B571" t="s">
        <v>23</v>
      </c>
      <c r="C571" t="s">
        <v>325</v>
      </c>
      <c r="D571" t="s">
        <v>325</v>
      </c>
      <c r="E571" t="s">
        <v>29</v>
      </c>
      <c r="F571">
        <v>4000</v>
      </c>
      <c r="G571" t="s">
        <v>27</v>
      </c>
      <c r="I571" t="s">
        <v>11</v>
      </c>
      <c r="K571" t="s">
        <v>688</v>
      </c>
      <c r="L571" t="s">
        <v>1446</v>
      </c>
    </row>
    <row r="572" spans="1:12" x14ac:dyDescent="0.25">
      <c r="A572" t="s">
        <v>686</v>
      </c>
      <c r="B572" t="s">
        <v>23</v>
      </c>
      <c r="C572" t="s">
        <v>325</v>
      </c>
      <c r="D572" t="s">
        <v>37</v>
      </c>
      <c r="E572" t="s">
        <v>26</v>
      </c>
      <c r="F572">
        <v>5</v>
      </c>
      <c r="G572" t="s">
        <v>27</v>
      </c>
      <c r="I572" t="s">
        <v>10</v>
      </c>
      <c r="L572" t="s">
        <v>1447</v>
      </c>
    </row>
    <row r="573" spans="1:12" x14ac:dyDescent="0.25">
      <c r="A573" t="s">
        <v>686</v>
      </c>
      <c r="B573" t="s">
        <v>23</v>
      </c>
      <c r="C573" t="s">
        <v>325</v>
      </c>
      <c r="D573" t="s">
        <v>38</v>
      </c>
      <c r="E573" t="s">
        <v>29</v>
      </c>
      <c r="F573">
        <v>30</v>
      </c>
      <c r="G573" t="s">
        <v>27</v>
      </c>
      <c r="I573" t="s">
        <v>12</v>
      </c>
      <c r="K573" t="s">
        <v>688</v>
      </c>
      <c r="L573" t="s">
        <v>1412</v>
      </c>
    </row>
    <row r="574" spans="1:12" x14ac:dyDescent="0.25">
      <c r="A574" t="s">
        <v>686</v>
      </c>
      <c r="B574" t="s">
        <v>23</v>
      </c>
      <c r="C574" t="s">
        <v>325</v>
      </c>
      <c r="D574" t="s">
        <v>39</v>
      </c>
      <c r="E574" t="s">
        <v>40</v>
      </c>
      <c r="F574">
        <v>7</v>
      </c>
      <c r="G574" t="s">
        <v>27</v>
      </c>
      <c r="I574" t="s">
        <v>10</v>
      </c>
    </row>
    <row r="575" spans="1:12" x14ac:dyDescent="0.25">
      <c r="A575" t="s">
        <v>686</v>
      </c>
      <c r="B575" t="s">
        <v>23</v>
      </c>
      <c r="C575" t="s">
        <v>325</v>
      </c>
      <c r="D575" t="s">
        <v>41</v>
      </c>
      <c r="E575" t="s">
        <v>29</v>
      </c>
      <c r="F575">
        <v>30</v>
      </c>
      <c r="G575" t="s">
        <v>27</v>
      </c>
      <c r="I575" t="s">
        <v>12</v>
      </c>
      <c r="K575" t="s">
        <v>688</v>
      </c>
      <c r="L575" t="s">
        <v>1448</v>
      </c>
    </row>
    <row r="576" spans="1:12" x14ac:dyDescent="0.25">
      <c r="A576" t="s">
        <v>686</v>
      </c>
      <c r="B576" t="s">
        <v>23</v>
      </c>
      <c r="C576" t="s">
        <v>325</v>
      </c>
      <c r="D576" t="s">
        <v>42</v>
      </c>
      <c r="E576" t="s">
        <v>40</v>
      </c>
      <c r="F576">
        <v>7</v>
      </c>
      <c r="G576" t="s">
        <v>27</v>
      </c>
      <c r="I576" t="s">
        <v>10</v>
      </c>
    </row>
    <row r="577" spans="1:12" x14ac:dyDescent="0.25">
      <c r="A577" t="s">
        <v>686</v>
      </c>
      <c r="B577" t="s">
        <v>23</v>
      </c>
      <c r="C577" t="s">
        <v>327</v>
      </c>
      <c r="D577" t="s">
        <v>328</v>
      </c>
      <c r="E577" t="s">
        <v>26</v>
      </c>
      <c r="F577">
        <v>10</v>
      </c>
      <c r="G577" t="s">
        <v>27</v>
      </c>
      <c r="H577">
        <v>28870</v>
      </c>
      <c r="I577" t="s">
        <v>10</v>
      </c>
    </row>
    <row r="578" spans="1:12" x14ac:dyDescent="0.25">
      <c r="A578" t="s">
        <v>686</v>
      </c>
      <c r="B578" t="s">
        <v>23</v>
      </c>
      <c r="C578" t="s">
        <v>327</v>
      </c>
      <c r="D578" t="s">
        <v>44</v>
      </c>
      <c r="E578" t="s">
        <v>29</v>
      </c>
      <c r="F578">
        <v>10</v>
      </c>
      <c r="G578" t="s">
        <v>27</v>
      </c>
      <c r="I578" t="s">
        <v>10</v>
      </c>
    </row>
    <row r="579" spans="1:12" x14ac:dyDescent="0.25">
      <c r="A579" t="s">
        <v>686</v>
      </c>
      <c r="B579" t="s">
        <v>23</v>
      </c>
      <c r="C579" t="s">
        <v>327</v>
      </c>
      <c r="D579" t="s">
        <v>329</v>
      </c>
      <c r="E579" t="s">
        <v>29</v>
      </c>
      <c r="F579">
        <v>10</v>
      </c>
      <c r="G579" t="s">
        <v>36</v>
      </c>
      <c r="I579" t="s">
        <v>10</v>
      </c>
    </row>
    <row r="580" spans="1:12" x14ac:dyDescent="0.25">
      <c r="A580" t="s">
        <v>686</v>
      </c>
      <c r="B580" t="s">
        <v>23</v>
      </c>
      <c r="C580" t="s">
        <v>327</v>
      </c>
      <c r="D580" t="s">
        <v>53</v>
      </c>
      <c r="E580" t="s">
        <v>29</v>
      </c>
      <c r="F580">
        <v>6</v>
      </c>
      <c r="G580" t="s">
        <v>27</v>
      </c>
      <c r="I580" t="s">
        <v>10</v>
      </c>
    </row>
    <row r="581" spans="1:12" x14ac:dyDescent="0.25">
      <c r="A581" t="s">
        <v>686</v>
      </c>
      <c r="B581" t="s">
        <v>23</v>
      </c>
      <c r="C581" t="s">
        <v>327</v>
      </c>
      <c r="D581" t="s">
        <v>38</v>
      </c>
      <c r="E581" t="s">
        <v>29</v>
      </c>
      <c r="F581">
        <v>30</v>
      </c>
      <c r="G581" t="s">
        <v>27</v>
      </c>
      <c r="I581" t="s">
        <v>12</v>
      </c>
      <c r="K581" t="s">
        <v>688</v>
      </c>
      <c r="L581" t="s">
        <v>1449</v>
      </c>
    </row>
    <row r="582" spans="1:12" x14ac:dyDescent="0.25">
      <c r="A582" t="s">
        <v>686</v>
      </c>
      <c r="B582" t="s">
        <v>23</v>
      </c>
      <c r="C582" t="s">
        <v>327</v>
      </c>
      <c r="D582" t="s">
        <v>39</v>
      </c>
      <c r="E582" t="s">
        <v>40</v>
      </c>
      <c r="F582">
        <v>7</v>
      </c>
      <c r="G582" t="s">
        <v>27</v>
      </c>
      <c r="I582" t="s">
        <v>10</v>
      </c>
      <c r="L582" t="s">
        <v>1402</v>
      </c>
    </row>
    <row r="583" spans="1:12" x14ac:dyDescent="0.25">
      <c r="A583" t="s">
        <v>686</v>
      </c>
      <c r="B583" t="s">
        <v>23</v>
      </c>
      <c r="C583" t="s">
        <v>327</v>
      </c>
      <c r="D583" t="s">
        <v>41</v>
      </c>
      <c r="E583" t="s">
        <v>29</v>
      </c>
      <c r="F583">
        <v>30</v>
      </c>
      <c r="G583" t="s">
        <v>27</v>
      </c>
      <c r="I583" t="s">
        <v>12</v>
      </c>
      <c r="K583" t="s">
        <v>688</v>
      </c>
    </row>
    <row r="584" spans="1:12" x14ac:dyDescent="0.25">
      <c r="A584" t="s">
        <v>686</v>
      </c>
      <c r="B584" t="s">
        <v>23</v>
      </c>
      <c r="C584" t="s">
        <v>327</v>
      </c>
      <c r="D584" t="s">
        <v>42</v>
      </c>
      <c r="E584" t="s">
        <v>40</v>
      </c>
      <c r="F584">
        <v>7</v>
      </c>
      <c r="G584" t="s">
        <v>27</v>
      </c>
      <c r="I584" t="s">
        <v>10</v>
      </c>
      <c r="L584" t="s">
        <v>1450</v>
      </c>
    </row>
    <row r="585" spans="1:12" x14ac:dyDescent="0.25">
      <c r="A585" t="s">
        <v>686</v>
      </c>
      <c r="B585" t="s">
        <v>23</v>
      </c>
      <c r="C585" t="s">
        <v>327</v>
      </c>
      <c r="D585" t="s">
        <v>37</v>
      </c>
      <c r="E585" t="s">
        <v>26</v>
      </c>
      <c r="F585">
        <v>5</v>
      </c>
      <c r="G585" t="s">
        <v>27</v>
      </c>
      <c r="I585" t="s">
        <v>10</v>
      </c>
    </row>
    <row r="586" spans="1:12" x14ac:dyDescent="0.25">
      <c r="A586" t="s">
        <v>686</v>
      </c>
      <c r="B586" t="s">
        <v>23</v>
      </c>
      <c r="C586" t="s">
        <v>330</v>
      </c>
      <c r="D586" t="s">
        <v>44</v>
      </c>
      <c r="E586" t="s">
        <v>29</v>
      </c>
      <c r="F586">
        <v>10</v>
      </c>
      <c r="G586" t="s">
        <v>27</v>
      </c>
      <c r="H586">
        <v>294127</v>
      </c>
      <c r="I586" t="s">
        <v>10</v>
      </c>
    </row>
    <row r="587" spans="1:12" x14ac:dyDescent="0.25">
      <c r="A587" t="s">
        <v>686</v>
      </c>
      <c r="B587" t="s">
        <v>23</v>
      </c>
      <c r="C587" t="s">
        <v>330</v>
      </c>
      <c r="D587" t="s">
        <v>83</v>
      </c>
      <c r="E587" t="s">
        <v>29</v>
      </c>
      <c r="F587">
        <v>3</v>
      </c>
      <c r="G587" t="s">
        <v>27</v>
      </c>
      <c r="I587" t="s">
        <v>10</v>
      </c>
    </row>
    <row r="588" spans="1:12" x14ac:dyDescent="0.25">
      <c r="A588" t="s">
        <v>686</v>
      </c>
      <c r="B588" t="s">
        <v>23</v>
      </c>
      <c r="C588" t="s">
        <v>330</v>
      </c>
      <c r="D588" t="s">
        <v>302</v>
      </c>
      <c r="E588" t="s">
        <v>29</v>
      </c>
      <c r="F588">
        <v>4</v>
      </c>
      <c r="G588" t="s">
        <v>27</v>
      </c>
      <c r="I588" t="s">
        <v>11</v>
      </c>
    </row>
    <row r="589" spans="1:12" x14ac:dyDescent="0.25">
      <c r="A589" t="s">
        <v>686</v>
      </c>
      <c r="B589" t="s">
        <v>23</v>
      </c>
      <c r="C589" t="s">
        <v>330</v>
      </c>
      <c r="D589" t="s">
        <v>331</v>
      </c>
      <c r="E589" t="s">
        <v>29</v>
      </c>
      <c r="F589">
        <v>254</v>
      </c>
      <c r="G589" t="s">
        <v>36</v>
      </c>
      <c r="I589" t="s">
        <v>11</v>
      </c>
      <c r="K589" t="s">
        <v>687</v>
      </c>
      <c r="L589" s="6" t="s">
        <v>1451</v>
      </c>
    </row>
    <row r="590" spans="1:12" x14ac:dyDescent="0.25">
      <c r="A590" t="s">
        <v>686</v>
      </c>
      <c r="B590" t="s">
        <v>23</v>
      </c>
      <c r="C590" t="s">
        <v>330</v>
      </c>
      <c r="D590" t="s">
        <v>332</v>
      </c>
      <c r="E590" t="s">
        <v>26</v>
      </c>
      <c r="F590" t="s">
        <v>107</v>
      </c>
      <c r="G590" t="s">
        <v>36</v>
      </c>
      <c r="I590" t="s">
        <v>10</v>
      </c>
      <c r="L590" s="6" t="s">
        <v>1452</v>
      </c>
    </row>
    <row r="591" spans="1:12" x14ac:dyDescent="0.25">
      <c r="A591" t="s">
        <v>686</v>
      </c>
      <c r="B591" t="s">
        <v>23</v>
      </c>
      <c r="C591" t="s">
        <v>330</v>
      </c>
      <c r="D591" t="s">
        <v>333</v>
      </c>
      <c r="E591" t="s">
        <v>29</v>
      </c>
      <c r="F591">
        <v>4000</v>
      </c>
      <c r="G591" t="s">
        <v>36</v>
      </c>
      <c r="I591" t="s">
        <v>11</v>
      </c>
      <c r="K591" t="s">
        <v>687</v>
      </c>
      <c r="L591" s="6" t="s">
        <v>1412</v>
      </c>
    </row>
    <row r="592" spans="1:12" x14ac:dyDescent="0.25">
      <c r="A592" t="s">
        <v>686</v>
      </c>
      <c r="B592" t="s">
        <v>23</v>
      </c>
      <c r="C592" t="s">
        <v>330</v>
      </c>
      <c r="D592" t="s">
        <v>38</v>
      </c>
      <c r="E592" t="s">
        <v>29</v>
      </c>
      <c r="F592">
        <v>30</v>
      </c>
      <c r="G592" t="s">
        <v>27</v>
      </c>
      <c r="I592" t="s">
        <v>12</v>
      </c>
      <c r="K592" t="s">
        <v>688</v>
      </c>
      <c r="L592" s="6"/>
    </row>
    <row r="593" spans="1:13" x14ac:dyDescent="0.25">
      <c r="A593" t="s">
        <v>686</v>
      </c>
      <c r="B593" t="s">
        <v>23</v>
      </c>
      <c r="C593" t="s">
        <v>330</v>
      </c>
      <c r="D593" t="s">
        <v>39</v>
      </c>
      <c r="E593" t="s">
        <v>40</v>
      </c>
      <c r="F593">
        <v>7</v>
      </c>
      <c r="G593" t="s">
        <v>27</v>
      </c>
      <c r="I593" t="s">
        <v>10</v>
      </c>
      <c r="L593" s="6" t="s">
        <v>1453</v>
      </c>
    </row>
    <row r="594" spans="1:13" x14ac:dyDescent="0.25">
      <c r="A594" t="s">
        <v>686</v>
      </c>
      <c r="B594" t="s">
        <v>23</v>
      </c>
      <c r="C594" t="s">
        <v>330</v>
      </c>
      <c r="D594" t="s">
        <v>41</v>
      </c>
      <c r="E594" t="s">
        <v>29</v>
      </c>
      <c r="F594">
        <v>30</v>
      </c>
      <c r="G594" t="s">
        <v>27</v>
      </c>
      <c r="I594" t="s">
        <v>12</v>
      </c>
      <c r="K594" t="s">
        <v>688</v>
      </c>
    </row>
    <row r="595" spans="1:13" x14ac:dyDescent="0.25">
      <c r="A595" t="s">
        <v>686</v>
      </c>
      <c r="B595" t="s">
        <v>23</v>
      </c>
      <c r="C595" t="s">
        <v>330</v>
      </c>
      <c r="D595" t="s">
        <v>42</v>
      </c>
      <c r="E595" t="s">
        <v>40</v>
      </c>
      <c r="F595">
        <v>7</v>
      </c>
      <c r="G595" t="s">
        <v>27</v>
      </c>
      <c r="I595" t="s">
        <v>10</v>
      </c>
    </row>
    <row r="596" spans="1:13" x14ac:dyDescent="0.25">
      <c r="A596" t="s">
        <v>686</v>
      </c>
      <c r="B596" t="s">
        <v>23</v>
      </c>
      <c r="C596" t="s">
        <v>330</v>
      </c>
      <c r="D596" t="s">
        <v>37</v>
      </c>
      <c r="E596" t="s">
        <v>26</v>
      </c>
      <c r="F596">
        <v>5</v>
      </c>
      <c r="G596" t="s">
        <v>27</v>
      </c>
      <c r="I596" t="s">
        <v>10</v>
      </c>
    </row>
    <row r="597" spans="1:13" x14ac:dyDescent="0.25">
      <c r="A597" t="s">
        <v>686</v>
      </c>
      <c r="B597" t="s">
        <v>23</v>
      </c>
      <c r="C597" t="s">
        <v>334</v>
      </c>
      <c r="D597" t="s">
        <v>82</v>
      </c>
      <c r="E597" t="s">
        <v>26</v>
      </c>
      <c r="F597">
        <v>10</v>
      </c>
      <c r="G597" t="s">
        <v>27</v>
      </c>
      <c r="H597">
        <v>8151</v>
      </c>
      <c r="I597" t="s">
        <v>10</v>
      </c>
    </row>
    <row r="598" spans="1:13" x14ac:dyDescent="0.25">
      <c r="A598" t="s">
        <v>686</v>
      </c>
      <c r="B598" t="s">
        <v>23</v>
      </c>
      <c r="C598" t="s">
        <v>334</v>
      </c>
      <c r="D598" t="s">
        <v>335</v>
      </c>
      <c r="E598" t="s">
        <v>26</v>
      </c>
      <c r="F598">
        <v>12</v>
      </c>
      <c r="G598" t="s">
        <v>27</v>
      </c>
      <c r="I598" t="s">
        <v>10</v>
      </c>
    </row>
    <row r="599" spans="1:13" x14ac:dyDescent="0.25">
      <c r="A599" t="s">
        <v>686</v>
      </c>
      <c r="B599" t="s">
        <v>23</v>
      </c>
      <c r="C599" t="s">
        <v>334</v>
      </c>
      <c r="D599" t="s">
        <v>336</v>
      </c>
      <c r="E599" t="s">
        <v>29</v>
      </c>
      <c r="F599">
        <v>6</v>
      </c>
      <c r="G599" t="s">
        <v>27</v>
      </c>
      <c r="I599" t="s">
        <v>10</v>
      </c>
    </row>
    <row r="600" spans="1:13" x14ac:dyDescent="0.25">
      <c r="A600" t="s">
        <v>686</v>
      </c>
      <c r="B600" t="s">
        <v>23</v>
      </c>
      <c r="C600" t="s">
        <v>334</v>
      </c>
      <c r="D600" t="s">
        <v>337</v>
      </c>
      <c r="E600" t="s">
        <v>29</v>
      </c>
      <c r="F600">
        <v>30</v>
      </c>
      <c r="G600" t="s">
        <v>27</v>
      </c>
      <c r="I600" t="s">
        <v>10</v>
      </c>
    </row>
    <row r="601" spans="1:13" x14ac:dyDescent="0.25">
      <c r="A601" t="s">
        <v>686</v>
      </c>
      <c r="B601" t="s">
        <v>23</v>
      </c>
      <c r="C601" t="s">
        <v>334</v>
      </c>
      <c r="D601" t="s">
        <v>338</v>
      </c>
      <c r="E601" t="s">
        <v>29</v>
      </c>
      <c r="F601">
        <v>30</v>
      </c>
      <c r="G601" t="s">
        <v>27</v>
      </c>
      <c r="I601" t="s">
        <v>10</v>
      </c>
    </row>
    <row r="602" spans="1:13" x14ac:dyDescent="0.25">
      <c r="A602" t="s">
        <v>686</v>
      </c>
      <c r="B602" t="s">
        <v>23</v>
      </c>
      <c r="C602" t="s">
        <v>334</v>
      </c>
      <c r="D602" t="s">
        <v>339</v>
      </c>
      <c r="E602" t="s">
        <v>26</v>
      </c>
      <c r="F602" t="s">
        <v>107</v>
      </c>
      <c r="G602" t="s">
        <v>36</v>
      </c>
      <c r="I602" t="s">
        <v>10</v>
      </c>
    </row>
    <row r="603" spans="1:13" x14ac:dyDescent="0.25">
      <c r="A603" t="s">
        <v>686</v>
      </c>
      <c r="B603" t="s">
        <v>23</v>
      </c>
      <c r="C603" t="s">
        <v>334</v>
      </c>
      <c r="D603" t="s">
        <v>253</v>
      </c>
      <c r="E603" t="s">
        <v>26</v>
      </c>
      <c r="F603" t="s">
        <v>340</v>
      </c>
      <c r="G603" t="s">
        <v>36</v>
      </c>
      <c r="I603" t="s">
        <v>10</v>
      </c>
    </row>
    <row r="604" spans="1:13" ht="45" x14ac:dyDescent="0.25">
      <c r="A604" t="s">
        <v>686</v>
      </c>
      <c r="B604" t="s">
        <v>23</v>
      </c>
      <c r="C604" t="s">
        <v>334</v>
      </c>
      <c r="D604" t="s">
        <v>341</v>
      </c>
      <c r="E604" t="s">
        <v>29</v>
      </c>
      <c r="F604">
        <v>7</v>
      </c>
      <c r="G604" t="s">
        <v>36</v>
      </c>
      <c r="I604" t="s">
        <v>11</v>
      </c>
      <c r="K604" s="9" t="s">
        <v>1338</v>
      </c>
      <c r="L604" s="9" t="s">
        <v>1582</v>
      </c>
      <c r="M604" t="s">
        <v>1339</v>
      </c>
    </row>
    <row r="605" spans="1:13" x14ac:dyDescent="0.25">
      <c r="A605" t="s">
        <v>686</v>
      </c>
      <c r="B605" t="s">
        <v>23</v>
      </c>
      <c r="C605" t="s">
        <v>334</v>
      </c>
      <c r="D605" t="s">
        <v>342</v>
      </c>
      <c r="E605" t="s">
        <v>40</v>
      </c>
      <c r="F605">
        <v>7</v>
      </c>
      <c r="G605" t="s">
        <v>36</v>
      </c>
      <c r="I605" t="s">
        <v>10</v>
      </c>
      <c r="L605" s="9"/>
    </row>
    <row r="606" spans="1:13" x14ac:dyDescent="0.25">
      <c r="A606" t="s">
        <v>686</v>
      </c>
      <c r="B606" t="s">
        <v>23</v>
      </c>
      <c r="C606" t="s">
        <v>334</v>
      </c>
      <c r="D606" t="s">
        <v>343</v>
      </c>
      <c r="E606" t="s">
        <v>26</v>
      </c>
      <c r="F606">
        <v>5</v>
      </c>
      <c r="G606" t="s">
        <v>36</v>
      </c>
      <c r="I606" t="s">
        <v>10</v>
      </c>
      <c r="L606" s="9" t="s">
        <v>1581</v>
      </c>
    </row>
    <row r="607" spans="1:13" x14ac:dyDescent="0.25">
      <c r="A607" t="s">
        <v>686</v>
      </c>
      <c r="B607" t="s">
        <v>23</v>
      </c>
      <c r="C607" t="s">
        <v>334</v>
      </c>
      <c r="D607" t="s">
        <v>344</v>
      </c>
      <c r="E607" t="s">
        <v>29</v>
      </c>
      <c r="F607">
        <v>7</v>
      </c>
      <c r="G607" t="s">
        <v>36</v>
      </c>
      <c r="I607" t="s">
        <v>10</v>
      </c>
    </row>
    <row r="608" spans="1:13" x14ac:dyDescent="0.25">
      <c r="A608" t="s">
        <v>686</v>
      </c>
      <c r="B608" t="s">
        <v>23</v>
      </c>
      <c r="C608" t="s">
        <v>334</v>
      </c>
      <c r="D608" t="s">
        <v>345</v>
      </c>
      <c r="E608" t="s">
        <v>29</v>
      </c>
      <c r="F608">
        <v>50</v>
      </c>
      <c r="G608" t="s">
        <v>36</v>
      </c>
      <c r="I608" t="s">
        <v>11</v>
      </c>
      <c r="K608" t="s">
        <v>687</v>
      </c>
      <c r="L608" s="6" t="s">
        <v>1454</v>
      </c>
    </row>
    <row r="609" spans="1:12" x14ac:dyDescent="0.25">
      <c r="A609" t="s">
        <v>686</v>
      </c>
      <c r="B609" t="s">
        <v>23</v>
      </c>
      <c r="C609" t="s">
        <v>334</v>
      </c>
      <c r="D609" t="s">
        <v>37</v>
      </c>
      <c r="E609" t="s">
        <v>26</v>
      </c>
      <c r="F609">
        <v>5</v>
      </c>
      <c r="G609" t="s">
        <v>27</v>
      </c>
      <c r="I609" t="s">
        <v>10</v>
      </c>
      <c r="L609" s="6" t="s">
        <v>1455</v>
      </c>
    </row>
    <row r="610" spans="1:12" x14ac:dyDescent="0.25">
      <c r="A610" t="s">
        <v>686</v>
      </c>
      <c r="B610" t="s">
        <v>23</v>
      </c>
      <c r="C610" t="s">
        <v>334</v>
      </c>
      <c r="D610" t="s">
        <v>38</v>
      </c>
      <c r="E610" t="s">
        <v>29</v>
      </c>
      <c r="F610">
        <v>30</v>
      </c>
      <c r="G610" t="s">
        <v>27</v>
      </c>
      <c r="I610" t="s">
        <v>12</v>
      </c>
      <c r="K610" t="s">
        <v>688</v>
      </c>
      <c r="L610" s="6" t="s">
        <v>1412</v>
      </c>
    </row>
    <row r="611" spans="1:12" x14ac:dyDescent="0.25">
      <c r="A611" t="s">
        <v>686</v>
      </c>
      <c r="B611" t="s">
        <v>23</v>
      </c>
      <c r="C611" t="s">
        <v>334</v>
      </c>
      <c r="D611" t="s">
        <v>39</v>
      </c>
      <c r="E611" t="s">
        <v>40</v>
      </c>
      <c r="F611">
        <v>7</v>
      </c>
      <c r="G611" t="s">
        <v>27</v>
      </c>
      <c r="I611" t="s">
        <v>10</v>
      </c>
      <c r="L611" s="6"/>
    </row>
    <row r="612" spans="1:12" x14ac:dyDescent="0.25">
      <c r="A612" t="s">
        <v>686</v>
      </c>
      <c r="B612" t="s">
        <v>23</v>
      </c>
      <c r="C612" t="s">
        <v>334</v>
      </c>
      <c r="D612" t="s">
        <v>41</v>
      </c>
      <c r="E612" t="s">
        <v>29</v>
      </c>
      <c r="F612">
        <v>30</v>
      </c>
      <c r="G612" t="s">
        <v>27</v>
      </c>
      <c r="I612" t="s">
        <v>12</v>
      </c>
      <c r="K612" t="s">
        <v>688</v>
      </c>
      <c r="L612" s="6" t="s">
        <v>1456</v>
      </c>
    </row>
    <row r="613" spans="1:12" x14ac:dyDescent="0.25">
      <c r="A613" t="s">
        <v>686</v>
      </c>
      <c r="B613" t="s">
        <v>23</v>
      </c>
      <c r="C613" t="s">
        <v>334</v>
      </c>
      <c r="D613" t="s">
        <v>42</v>
      </c>
      <c r="E613" t="s">
        <v>40</v>
      </c>
      <c r="F613">
        <v>7</v>
      </c>
      <c r="G613" t="s">
        <v>27</v>
      </c>
      <c r="I613" t="s">
        <v>10</v>
      </c>
    </row>
    <row r="614" spans="1:12" x14ac:dyDescent="0.25">
      <c r="A614" t="s">
        <v>686</v>
      </c>
      <c r="B614" t="s">
        <v>23</v>
      </c>
      <c r="C614" t="s">
        <v>346</v>
      </c>
      <c r="D614" t="s">
        <v>295</v>
      </c>
      <c r="E614" t="s">
        <v>29</v>
      </c>
      <c r="F614">
        <v>6</v>
      </c>
      <c r="G614" t="s">
        <v>27</v>
      </c>
      <c r="H614">
        <v>80063</v>
      </c>
      <c r="I614" t="s">
        <v>10</v>
      </c>
    </row>
    <row r="615" spans="1:12" x14ac:dyDescent="0.25">
      <c r="A615" t="s">
        <v>686</v>
      </c>
      <c r="B615" t="s">
        <v>23</v>
      </c>
      <c r="C615" t="s">
        <v>346</v>
      </c>
      <c r="D615" t="s">
        <v>44</v>
      </c>
      <c r="E615" t="s">
        <v>29</v>
      </c>
      <c r="F615">
        <v>10</v>
      </c>
      <c r="G615" t="s">
        <v>36</v>
      </c>
      <c r="I615" t="s">
        <v>10</v>
      </c>
    </row>
    <row r="616" spans="1:12" x14ac:dyDescent="0.25">
      <c r="A616" t="s">
        <v>686</v>
      </c>
      <c r="B616" t="s">
        <v>23</v>
      </c>
      <c r="C616" t="s">
        <v>346</v>
      </c>
      <c r="D616" t="s">
        <v>53</v>
      </c>
      <c r="E616" t="s">
        <v>29</v>
      </c>
      <c r="F616">
        <v>6</v>
      </c>
      <c r="G616" t="s">
        <v>36</v>
      </c>
      <c r="I616" t="s">
        <v>10</v>
      </c>
    </row>
    <row r="617" spans="1:12" x14ac:dyDescent="0.25">
      <c r="A617" t="s">
        <v>686</v>
      </c>
      <c r="B617" t="s">
        <v>23</v>
      </c>
      <c r="C617" t="s">
        <v>346</v>
      </c>
      <c r="D617" t="s">
        <v>54</v>
      </c>
      <c r="E617" t="s">
        <v>26</v>
      </c>
      <c r="F617">
        <v>10</v>
      </c>
      <c r="G617" t="s">
        <v>27</v>
      </c>
      <c r="I617" t="s">
        <v>10</v>
      </c>
    </row>
    <row r="618" spans="1:12" x14ac:dyDescent="0.25">
      <c r="A618" t="s">
        <v>686</v>
      </c>
      <c r="B618" t="s">
        <v>23</v>
      </c>
      <c r="C618" t="s">
        <v>346</v>
      </c>
      <c r="D618" t="s">
        <v>56</v>
      </c>
      <c r="E618" t="s">
        <v>29</v>
      </c>
      <c r="F618">
        <v>4</v>
      </c>
      <c r="G618" t="s">
        <v>36</v>
      </c>
      <c r="I618" t="s">
        <v>10</v>
      </c>
    </row>
    <row r="619" spans="1:12" x14ac:dyDescent="0.25">
      <c r="A619" t="s">
        <v>686</v>
      </c>
      <c r="B619" t="s">
        <v>23</v>
      </c>
      <c r="C619" t="s">
        <v>346</v>
      </c>
      <c r="D619" t="s">
        <v>55</v>
      </c>
      <c r="E619" t="s">
        <v>29</v>
      </c>
      <c r="F619">
        <v>1</v>
      </c>
      <c r="G619" t="s">
        <v>36</v>
      </c>
      <c r="I619" t="s">
        <v>10</v>
      </c>
    </row>
    <row r="620" spans="1:12" x14ac:dyDescent="0.25">
      <c r="A620" t="s">
        <v>686</v>
      </c>
      <c r="B620" t="s">
        <v>23</v>
      </c>
      <c r="C620" t="s">
        <v>346</v>
      </c>
      <c r="D620" t="s">
        <v>347</v>
      </c>
      <c r="E620" t="s">
        <v>40</v>
      </c>
      <c r="F620">
        <v>7</v>
      </c>
      <c r="G620" t="s">
        <v>36</v>
      </c>
      <c r="I620" t="s">
        <v>10</v>
      </c>
    </row>
    <row r="621" spans="1:12" x14ac:dyDescent="0.25">
      <c r="A621" t="s">
        <v>686</v>
      </c>
      <c r="B621" t="s">
        <v>23</v>
      </c>
      <c r="C621" t="s">
        <v>346</v>
      </c>
      <c r="D621" t="s">
        <v>348</v>
      </c>
      <c r="E621" t="s">
        <v>29</v>
      </c>
      <c r="F621">
        <v>3</v>
      </c>
      <c r="G621" t="s">
        <v>27</v>
      </c>
      <c r="I621" t="s">
        <v>10</v>
      </c>
    </row>
    <row r="622" spans="1:12" x14ac:dyDescent="0.25">
      <c r="A622" t="s">
        <v>686</v>
      </c>
      <c r="B622" t="s">
        <v>23</v>
      </c>
      <c r="C622" t="s">
        <v>346</v>
      </c>
      <c r="D622" t="s">
        <v>349</v>
      </c>
      <c r="E622" t="s">
        <v>26</v>
      </c>
      <c r="F622">
        <v>5</v>
      </c>
      <c r="G622" t="s">
        <v>27</v>
      </c>
      <c r="I622" t="s">
        <v>10</v>
      </c>
    </row>
    <row r="623" spans="1:12" x14ac:dyDescent="0.25">
      <c r="A623" t="s">
        <v>686</v>
      </c>
      <c r="B623" t="s">
        <v>23</v>
      </c>
      <c r="C623" t="s">
        <v>346</v>
      </c>
      <c r="D623" t="s">
        <v>350</v>
      </c>
      <c r="E623" t="s">
        <v>40</v>
      </c>
      <c r="F623">
        <v>7</v>
      </c>
      <c r="G623" t="s">
        <v>36</v>
      </c>
      <c r="I623" t="s">
        <v>10</v>
      </c>
    </row>
    <row r="624" spans="1:12" x14ac:dyDescent="0.25">
      <c r="A624" t="s">
        <v>686</v>
      </c>
      <c r="B624" t="s">
        <v>23</v>
      </c>
      <c r="C624" t="s">
        <v>346</v>
      </c>
      <c r="D624" t="s">
        <v>351</v>
      </c>
      <c r="E624" t="s">
        <v>40</v>
      </c>
      <c r="F624">
        <v>7</v>
      </c>
      <c r="G624" t="s">
        <v>36</v>
      </c>
      <c r="I624" t="s">
        <v>10</v>
      </c>
    </row>
    <row r="625" spans="1:13" x14ac:dyDescent="0.25">
      <c r="A625" t="s">
        <v>686</v>
      </c>
      <c r="B625" t="s">
        <v>23</v>
      </c>
      <c r="C625" t="s">
        <v>346</v>
      </c>
      <c r="D625" t="s">
        <v>352</v>
      </c>
      <c r="E625" t="s">
        <v>40</v>
      </c>
      <c r="F625">
        <v>7</v>
      </c>
      <c r="G625" t="s">
        <v>36</v>
      </c>
      <c r="I625" t="s">
        <v>10</v>
      </c>
    </row>
    <row r="626" spans="1:13" x14ac:dyDescent="0.25">
      <c r="A626" t="s">
        <v>686</v>
      </c>
      <c r="B626" t="s">
        <v>23</v>
      </c>
      <c r="C626" t="s">
        <v>346</v>
      </c>
      <c r="D626" t="s">
        <v>353</v>
      </c>
      <c r="E626" t="s">
        <v>40</v>
      </c>
      <c r="F626">
        <v>7</v>
      </c>
      <c r="G626" t="s">
        <v>36</v>
      </c>
      <c r="I626" t="s">
        <v>10</v>
      </c>
    </row>
    <row r="627" spans="1:13" x14ac:dyDescent="0.25">
      <c r="A627" t="s">
        <v>686</v>
      </c>
      <c r="B627" t="s">
        <v>23</v>
      </c>
      <c r="C627" t="s">
        <v>346</v>
      </c>
      <c r="D627" t="s">
        <v>354</v>
      </c>
      <c r="E627" t="s">
        <v>26</v>
      </c>
      <c r="F627">
        <v>10</v>
      </c>
      <c r="G627" t="s">
        <v>36</v>
      </c>
      <c r="I627" t="s">
        <v>10</v>
      </c>
    </row>
    <row r="628" spans="1:13" x14ac:dyDescent="0.25">
      <c r="A628" t="s">
        <v>686</v>
      </c>
      <c r="B628" t="s">
        <v>23</v>
      </c>
      <c r="C628" t="s">
        <v>346</v>
      </c>
      <c r="D628" t="s">
        <v>355</v>
      </c>
      <c r="E628" t="s">
        <v>29</v>
      </c>
      <c r="F628">
        <v>1</v>
      </c>
      <c r="G628" t="s">
        <v>36</v>
      </c>
      <c r="I628" t="s">
        <v>10</v>
      </c>
    </row>
    <row r="629" spans="1:13" x14ac:dyDescent="0.25">
      <c r="A629" t="s">
        <v>686</v>
      </c>
      <c r="B629" t="s">
        <v>23</v>
      </c>
      <c r="C629" t="s">
        <v>346</v>
      </c>
      <c r="D629" t="s">
        <v>356</v>
      </c>
      <c r="E629" t="s">
        <v>40</v>
      </c>
      <c r="F629">
        <v>7</v>
      </c>
      <c r="G629" t="s">
        <v>36</v>
      </c>
      <c r="I629" t="s">
        <v>10</v>
      </c>
    </row>
    <row r="630" spans="1:13" x14ac:dyDescent="0.25">
      <c r="A630" t="s">
        <v>686</v>
      </c>
      <c r="B630" t="s">
        <v>23</v>
      </c>
      <c r="C630" t="s">
        <v>346</v>
      </c>
      <c r="D630" t="s">
        <v>357</v>
      </c>
      <c r="E630" t="s">
        <v>40</v>
      </c>
      <c r="F630">
        <v>7</v>
      </c>
      <c r="G630" t="s">
        <v>36</v>
      </c>
      <c r="I630" t="s">
        <v>10</v>
      </c>
    </row>
    <row r="631" spans="1:13" x14ac:dyDescent="0.25">
      <c r="A631" t="s">
        <v>686</v>
      </c>
      <c r="B631" t="s">
        <v>23</v>
      </c>
      <c r="C631" t="s">
        <v>346</v>
      </c>
      <c r="D631" t="s">
        <v>358</v>
      </c>
      <c r="E631" t="s">
        <v>29</v>
      </c>
      <c r="F631">
        <v>30</v>
      </c>
      <c r="G631" t="s">
        <v>36</v>
      </c>
      <c r="I631" t="s">
        <v>10</v>
      </c>
      <c r="K631" s="8" t="s">
        <v>685</v>
      </c>
      <c r="L631" s="8" t="s">
        <v>1584</v>
      </c>
      <c r="M631" s="8" t="s">
        <v>1583</v>
      </c>
    </row>
    <row r="632" spans="1:13" x14ac:dyDescent="0.25">
      <c r="A632" t="s">
        <v>686</v>
      </c>
      <c r="B632" t="s">
        <v>23</v>
      </c>
      <c r="C632" t="s">
        <v>346</v>
      </c>
      <c r="D632" t="s">
        <v>359</v>
      </c>
      <c r="E632" t="s">
        <v>29</v>
      </c>
      <c r="F632">
        <v>30</v>
      </c>
      <c r="G632" t="s">
        <v>36</v>
      </c>
      <c r="I632" t="s">
        <v>10</v>
      </c>
      <c r="K632" s="8" t="s">
        <v>685</v>
      </c>
      <c r="L632" s="8" t="s">
        <v>1584</v>
      </c>
    </row>
    <row r="633" spans="1:13" x14ac:dyDescent="0.25">
      <c r="A633" t="s">
        <v>686</v>
      </c>
      <c r="B633" t="s">
        <v>23</v>
      </c>
      <c r="C633" t="s">
        <v>346</v>
      </c>
      <c r="D633" t="s">
        <v>237</v>
      </c>
      <c r="E633" t="s">
        <v>29</v>
      </c>
      <c r="F633">
        <v>23</v>
      </c>
      <c r="G633" t="s">
        <v>36</v>
      </c>
      <c r="I633" t="s">
        <v>10</v>
      </c>
      <c r="K633" t="s">
        <v>687</v>
      </c>
      <c r="L633" t="s">
        <v>1457</v>
      </c>
    </row>
    <row r="634" spans="1:13" x14ac:dyDescent="0.25">
      <c r="A634" t="s">
        <v>686</v>
      </c>
      <c r="B634" t="s">
        <v>23</v>
      </c>
      <c r="C634" t="s">
        <v>346</v>
      </c>
      <c r="D634" t="s">
        <v>232</v>
      </c>
      <c r="E634" t="s">
        <v>29</v>
      </c>
      <c r="F634">
        <v>1</v>
      </c>
      <c r="G634" t="s">
        <v>36</v>
      </c>
      <c r="I634" t="s">
        <v>10</v>
      </c>
      <c r="L634" t="s">
        <v>1458</v>
      </c>
    </row>
    <row r="635" spans="1:13" x14ac:dyDescent="0.25">
      <c r="A635" t="s">
        <v>686</v>
      </c>
      <c r="B635" t="s">
        <v>23</v>
      </c>
      <c r="C635" t="s">
        <v>346</v>
      </c>
      <c r="D635" t="s">
        <v>229</v>
      </c>
      <c r="E635" t="s">
        <v>29</v>
      </c>
      <c r="F635">
        <v>1</v>
      </c>
      <c r="G635" t="s">
        <v>36</v>
      </c>
      <c r="I635" t="s">
        <v>10</v>
      </c>
      <c r="L635" t="s">
        <v>1459</v>
      </c>
    </row>
    <row r="636" spans="1:13" x14ac:dyDescent="0.25">
      <c r="A636" t="s">
        <v>686</v>
      </c>
      <c r="B636" t="s">
        <v>23</v>
      </c>
      <c r="C636" t="s">
        <v>346</v>
      </c>
      <c r="D636" t="s">
        <v>360</v>
      </c>
      <c r="E636" t="s">
        <v>29</v>
      </c>
      <c r="F636">
        <v>240</v>
      </c>
      <c r="G636" t="s">
        <v>36</v>
      </c>
      <c r="I636" t="s">
        <v>11</v>
      </c>
      <c r="K636" t="s">
        <v>687</v>
      </c>
      <c r="L636" t="s">
        <v>1381</v>
      </c>
    </row>
    <row r="637" spans="1:13" x14ac:dyDescent="0.25">
      <c r="A637" t="s">
        <v>686</v>
      </c>
      <c r="B637" t="s">
        <v>23</v>
      </c>
      <c r="C637" t="s">
        <v>346</v>
      </c>
      <c r="D637" t="s">
        <v>361</v>
      </c>
      <c r="E637" t="s">
        <v>40</v>
      </c>
      <c r="F637">
        <v>7</v>
      </c>
      <c r="G637" t="s">
        <v>36</v>
      </c>
      <c r="I637" t="s">
        <v>10</v>
      </c>
    </row>
    <row r="638" spans="1:13" x14ac:dyDescent="0.25">
      <c r="A638" t="s">
        <v>686</v>
      </c>
      <c r="B638" t="s">
        <v>23</v>
      </c>
      <c r="C638" t="s">
        <v>346</v>
      </c>
      <c r="D638" t="s">
        <v>234</v>
      </c>
      <c r="E638" t="s">
        <v>29</v>
      </c>
      <c r="F638">
        <v>1</v>
      </c>
      <c r="G638" t="s">
        <v>27</v>
      </c>
      <c r="I638" t="s">
        <v>10</v>
      </c>
      <c r="L638" t="s">
        <v>1460</v>
      </c>
    </row>
    <row r="639" spans="1:13" x14ac:dyDescent="0.25">
      <c r="A639" t="s">
        <v>686</v>
      </c>
      <c r="B639" t="s">
        <v>23</v>
      </c>
      <c r="C639" t="s">
        <v>346</v>
      </c>
      <c r="D639" t="s">
        <v>362</v>
      </c>
      <c r="E639" t="s">
        <v>29</v>
      </c>
      <c r="F639">
        <v>3</v>
      </c>
      <c r="G639" t="s">
        <v>27</v>
      </c>
      <c r="I639" t="s">
        <v>10</v>
      </c>
    </row>
    <row r="640" spans="1:13" x14ac:dyDescent="0.25">
      <c r="A640" t="s">
        <v>686</v>
      </c>
      <c r="B640" t="s">
        <v>23</v>
      </c>
      <c r="C640" t="s">
        <v>346</v>
      </c>
      <c r="D640" t="s">
        <v>363</v>
      </c>
      <c r="E640" t="s">
        <v>29</v>
      </c>
      <c r="F640">
        <v>1</v>
      </c>
      <c r="G640" t="s">
        <v>36</v>
      </c>
      <c r="I640" t="s">
        <v>10</v>
      </c>
    </row>
    <row r="641" spans="1:11" x14ac:dyDescent="0.25">
      <c r="A641" t="s">
        <v>686</v>
      </c>
      <c r="B641" t="s">
        <v>23</v>
      </c>
      <c r="C641" t="s">
        <v>346</v>
      </c>
      <c r="D641" t="s">
        <v>364</v>
      </c>
      <c r="E641" t="s">
        <v>29</v>
      </c>
      <c r="F641">
        <v>17</v>
      </c>
      <c r="G641" t="s">
        <v>36</v>
      </c>
      <c r="I641" t="s">
        <v>10</v>
      </c>
    </row>
    <row r="642" spans="1:11" x14ac:dyDescent="0.25">
      <c r="A642" t="s">
        <v>686</v>
      </c>
      <c r="B642" t="s">
        <v>23</v>
      </c>
      <c r="C642" t="s">
        <v>346</v>
      </c>
      <c r="D642" t="s">
        <v>331</v>
      </c>
      <c r="E642" t="s">
        <v>29</v>
      </c>
      <c r="F642">
        <v>254</v>
      </c>
      <c r="G642" t="s">
        <v>36</v>
      </c>
      <c r="I642" t="s">
        <v>11</v>
      </c>
      <c r="K642" t="s">
        <v>687</v>
      </c>
    </row>
    <row r="643" spans="1:11" x14ac:dyDescent="0.25">
      <c r="A643" t="s">
        <v>686</v>
      </c>
      <c r="B643" t="s">
        <v>23</v>
      </c>
      <c r="C643" t="s">
        <v>346</v>
      </c>
      <c r="D643" t="s">
        <v>332</v>
      </c>
      <c r="E643" t="s">
        <v>26</v>
      </c>
      <c r="F643" t="s">
        <v>107</v>
      </c>
      <c r="G643" t="s">
        <v>36</v>
      </c>
      <c r="I643" t="s">
        <v>11</v>
      </c>
    </row>
    <row r="644" spans="1:11" x14ac:dyDescent="0.25">
      <c r="A644" t="s">
        <v>686</v>
      </c>
      <c r="B644" t="s">
        <v>23</v>
      </c>
      <c r="C644" t="s">
        <v>346</v>
      </c>
      <c r="D644" t="s">
        <v>333</v>
      </c>
      <c r="E644" t="s">
        <v>29</v>
      </c>
      <c r="F644">
        <v>4000</v>
      </c>
      <c r="G644" t="s">
        <v>36</v>
      </c>
      <c r="I644" t="s">
        <v>11</v>
      </c>
      <c r="K644" t="s">
        <v>687</v>
      </c>
    </row>
    <row r="645" spans="1:11" x14ac:dyDescent="0.25">
      <c r="A645" t="s">
        <v>686</v>
      </c>
      <c r="B645" t="s">
        <v>23</v>
      </c>
      <c r="C645" t="s">
        <v>346</v>
      </c>
      <c r="D645" t="s">
        <v>37</v>
      </c>
      <c r="E645" t="s">
        <v>26</v>
      </c>
      <c r="F645">
        <v>5</v>
      </c>
      <c r="G645" t="s">
        <v>27</v>
      </c>
      <c r="I645" t="s">
        <v>10</v>
      </c>
    </row>
    <row r="646" spans="1:11" x14ac:dyDescent="0.25">
      <c r="A646" t="s">
        <v>686</v>
      </c>
      <c r="B646" t="s">
        <v>23</v>
      </c>
      <c r="C646" t="s">
        <v>346</v>
      </c>
      <c r="D646" t="s">
        <v>38</v>
      </c>
      <c r="E646" t="s">
        <v>29</v>
      </c>
      <c r="F646">
        <v>30</v>
      </c>
      <c r="G646" t="s">
        <v>27</v>
      </c>
      <c r="I646" t="s">
        <v>12</v>
      </c>
      <c r="K646" t="s">
        <v>688</v>
      </c>
    </row>
    <row r="647" spans="1:11" x14ac:dyDescent="0.25">
      <c r="A647" t="s">
        <v>686</v>
      </c>
      <c r="B647" t="s">
        <v>23</v>
      </c>
      <c r="C647" t="s">
        <v>346</v>
      </c>
      <c r="D647" t="s">
        <v>39</v>
      </c>
      <c r="E647" t="s">
        <v>40</v>
      </c>
      <c r="F647">
        <v>7</v>
      </c>
      <c r="G647" t="s">
        <v>27</v>
      </c>
      <c r="I647" t="s">
        <v>10</v>
      </c>
    </row>
    <row r="648" spans="1:11" x14ac:dyDescent="0.25">
      <c r="A648" t="s">
        <v>686</v>
      </c>
      <c r="B648" t="s">
        <v>23</v>
      </c>
      <c r="C648" t="s">
        <v>346</v>
      </c>
      <c r="D648" t="s">
        <v>41</v>
      </c>
      <c r="E648" t="s">
        <v>29</v>
      </c>
      <c r="F648">
        <v>30</v>
      </c>
      <c r="G648" t="s">
        <v>27</v>
      </c>
      <c r="I648" t="s">
        <v>12</v>
      </c>
      <c r="K648" t="s">
        <v>688</v>
      </c>
    </row>
    <row r="649" spans="1:11" x14ac:dyDescent="0.25">
      <c r="A649" t="s">
        <v>686</v>
      </c>
      <c r="B649" t="s">
        <v>23</v>
      </c>
      <c r="C649" t="s">
        <v>346</v>
      </c>
      <c r="D649" t="s">
        <v>42</v>
      </c>
      <c r="E649" t="s">
        <v>40</v>
      </c>
      <c r="F649">
        <v>7</v>
      </c>
      <c r="G649" t="s">
        <v>27</v>
      </c>
      <c r="I649" t="s">
        <v>10</v>
      </c>
    </row>
    <row r="650" spans="1:11" x14ac:dyDescent="0.25">
      <c r="A650" t="s">
        <v>686</v>
      </c>
      <c r="B650" t="s">
        <v>23</v>
      </c>
      <c r="C650" t="s">
        <v>365</v>
      </c>
      <c r="D650" t="s">
        <v>366</v>
      </c>
      <c r="E650" t="s">
        <v>26</v>
      </c>
      <c r="F650">
        <v>10</v>
      </c>
      <c r="G650" t="s">
        <v>27</v>
      </c>
      <c r="H650">
        <v>1926</v>
      </c>
      <c r="I650" t="s">
        <v>10</v>
      </c>
    </row>
    <row r="651" spans="1:11" x14ac:dyDescent="0.25">
      <c r="A651" t="s">
        <v>686</v>
      </c>
      <c r="B651" t="s">
        <v>23</v>
      </c>
      <c r="C651" t="s">
        <v>365</v>
      </c>
      <c r="D651" t="s">
        <v>295</v>
      </c>
      <c r="E651" t="s">
        <v>29</v>
      </c>
      <c r="F651">
        <v>6</v>
      </c>
      <c r="G651" t="s">
        <v>27</v>
      </c>
      <c r="I651" t="s">
        <v>10</v>
      </c>
    </row>
    <row r="652" spans="1:11" x14ac:dyDescent="0.25">
      <c r="A652" t="s">
        <v>686</v>
      </c>
      <c r="B652" t="s">
        <v>23</v>
      </c>
      <c r="C652" t="s">
        <v>365</v>
      </c>
      <c r="D652" t="s">
        <v>97</v>
      </c>
      <c r="E652" t="s">
        <v>29</v>
      </c>
      <c r="F652">
        <v>8</v>
      </c>
      <c r="G652" t="s">
        <v>27</v>
      </c>
      <c r="I652" t="s">
        <v>10</v>
      </c>
    </row>
    <row r="653" spans="1:11" x14ac:dyDescent="0.25">
      <c r="A653" t="s">
        <v>686</v>
      </c>
      <c r="B653" t="s">
        <v>23</v>
      </c>
      <c r="C653" t="s">
        <v>365</v>
      </c>
      <c r="D653" t="s">
        <v>96</v>
      </c>
      <c r="E653" t="s">
        <v>29</v>
      </c>
      <c r="F653">
        <v>2</v>
      </c>
      <c r="G653" t="s">
        <v>27</v>
      </c>
      <c r="I653" t="s">
        <v>10</v>
      </c>
    </row>
    <row r="654" spans="1:11" x14ac:dyDescent="0.25">
      <c r="A654" t="s">
        <v>686</v>
      </c>
      <c r="B654" t="s">
        <v>23</v>
      </c>
      <c r="C654" t="s">
        <v>365</v>
      </c>
      <c r="D654" t="s">
        <v>367</v>
      </c>
      <c r="E654" t="s">
        <v>29</v>
      </c>
      <c r="F654">
        <v>1</v>
      </c>
      <c r="G654" t="s">
        <v>27</v>
      </c>
      <c r="I654" t="s">
        <v>10</v>
      </c>
    </row>
    <row r="655" spans="1:11" x14ac:dyDescent="0.25">
      <c r="A655" t="s">
        <v>686</v>
      </c>
      <c r="B655" t="s">
        <v>23</v>
      </c>
      <c r="C655" t="s">
        <v>365</v>
      </c>
      <c r="D655" t="s">
        <v>94</v>
      </c>
      <c r="E655" t="s">
        <v>40</v>
      </c>
      <c r="F655">
        <v>7</v>
      </c>
      <c r="G655" t="s">
        <v>36</v>
      </c>
      <c r="I655" t="s">
        <v>11</v>
      </c>
    </row>
    <row r="656" spans="1:11" x14ac:dyDescent="0.25">
      <c r="A656" t="s">
        <v>686</v>
      </c>
      <c r="B656" t="s">
        <v>23</v>
      </c>
      <c r="C656" t="s">
        <v>365</v>
      </c>
      <c r="D656" t="s">
        <v>95</v>
      </c>
      <c r="E656" t="s">
        <v>40</v>
      </c>
      <c r="F656">
        <v>7</v>
      </c>
      <c r="G656" t="s">
        <v>36</v>
      </c>
      <c r="I656" t="s">
        <v>11</v>
      </c>
    </row>
    <row r="657" spans="1:12" x14ac:dyDescent="0.25">
      <c r="A657" t="s">
        <v>686</v>
      </c>
      <c r="B657" t="s">
        <v>23</v>
      </c>
      <c r="C657" t="s">
        <v>365</v>
      </c>
      <c r="D657" t="s">
        <v>37</v>
      </c>
      <c r="E657" t="s">
        <v>26</v>
      </c>
      <c r="F657">
        <v>5</v>
      </c>
      <c r="G657" t="s">
        <v>27</v>
      </c>
      <c r="I657" t="s">
        <v>10</v>
      </c>
    </row>
    <row r="658" spans="1:12" x14ac:dyDescent="0.25">
      <c r="A658" t="s">
        <v>686</v>
      </c>
      <c r="B658" t="s">
        <v>23</v>
      </c>
      <c r="C658" t="s">
        <v>365</v>
      </c>
      <c r="D658" t="s">
        <v>38</v>
      </c>
      <c r="E658" t="s">
        <v>29</v>
      </c>
      <c r="F658">
        <v>30</v>
      </c>
      <c r="G658" t="s">
        <v>27</v>
      </c>
      <c r="I658" t="s">
        <v>12</v>
      </c>
      <c r="K658" t="s">
        <v>688</v>
      </c>
    </row>
    <row r="659" spans="1:12" x14ac:dyDescent="0.25">
      <c r="A659" t="s">
        <v>686</v>
      </c>
      <c r="B659" t="s">
        <v>23</v>
      </c>
      <c r="C659" t="s">
        <v>365</v>
      </c>
      <c r="D659" t="s">
        <v>39</v>
      </c>
      <c r="E659" t="s">
        <v>40</v>
      </c>
      <c r="F659">
        <v>7</v>
      </c>
      <c r="G659" t="s">
        <v>27</v>
      </c>
      <c r="I659" t="s">
        <v>10</v>
      </c>
      <c r="L659" t="s">
        <v>1461</v>
      </c>
    </row>
    <row r="660" spans="1:12" x14ac:dyDescent="0.25">
      <c r="A660" t="s">
        <v>686</v>
      </c>
      <c r="B660" t="s">
        <v>23</v>
      </c>
      <c r="C660" t="s">
        <v>365</v>
      </c>
      <c r="D660" t="s">
        <v>41</v>
      </c>
      <c r="E660" t="s">
        <v>29</v>
      </c>
      <c r="F660">
        <v>30</v>
      </c>
      <c r="G660" t="s">
        <v>27</v>
      </c>
      <c r="I660" t="s">
        <v>12</v>
      </c>
      <c r="K660" t="s">
        <v>688</v>
      </c>
      <c r="L660" t="s">
        <v>1402</v>
      </c>
    </row>
    <row r="661" spans="1:12" x14ac:dyDescent="0.25">
      <c r="A661" t="s">
        <v>686</v>
      </c>
      <c r="B661" t="s">
        <v>23</v>
      </c>
      <c r="C661" t="s">
        <v>365</v>
      </c>
      <c r="D661" t="s">
        <v>42</v>
      </c>
      <c r="E661" t="s">
        <v>40</v>
      </c>
      <c r="F661">
        <v>7</v>
      </c>
      <c r="G661" t="s">
        <v>27</v>
      </c>
      <c r="I661" t="s">
        <v>10</v>
      </c>
    </row>
    <row r="662" spans="1:12" x14ac:dyDescent="0.25">
      <c r="A662" t="s">
        <v>686</v>
      </c>
      <c r="B662" t="s">
        <v>23</v>
      </c>
      <c r="C662" t="s">
        <v>368</v>
      </c>
      <c r="D662" t="s">
        <v>295</v>
      </c>
      <c r="E662" t="s">
        <v>29</v>
      </c>
      <c r="F662">
        <v>6</v>
      </c>
      <c r="G662" t="s">
        <v>27</v>
      </c>
      <c r="H662">
        <v>1</v>
      </c>
      <c r="I662" t="s">
        <v>10</v>
      </c>
      <c r="L662" t="s">
        <v>1462</v>
      </c>
    </row>
    <row r="663" spans="1:12" x14ac:dyDescent="0.25">
      <c r="A663" t="s">
        <v>686</v>
      </c>
      <c r="B663" t="s">
        <v>23</v>
      </c>
      <c r="C663" t="s">
        <v>368</v>
      </c>
      <c r="D663" t="s">
        <v>44</v>
      </c>
      <c r="E663" t="s">
        <v>29</v>
      </c>
      <c r="F663">
        <v>10</v>
      </c>
      <c r="G663" t="s">
        <v>36</v>
      </c>
      <c r="I663" t="s">
        <v>10</v>
      </c>
    </row>
    <row r="664" spans="1:12" x14ac:dyDescent="0.25">
      <c r="A664" t="s">
        <v>686</v>
      </c>
      <c r="B664" t="s">
        <v>23</v>
      </c>
      <c r="C664" t="s">
        <v>368</v>
      </c>
      <c r="D664" t="s">
        <v>53</v>
      </c>
      <c r="E664" t="s">
        <v>29</v>
      </c>
      <c r="F664">
        <v>10</v>
      </c>
      <c r="G664" t="s">
        <v>36</v>
      </c>
      <c r="I664" t="s">
        <v>10</v>
      </c>
      <c r="L664" t="s">
        <v>1349</v>
      </c>
    </row>
    <row r="665" spans="1:12" x14ac:dyDescent="0.25">
      <c r="A665" t="s">
        <v>686</v>
      </c>
      <c r="B665" t="s">
        <v>23</v>
      </c>
      <c r="C665" t="s">
        <v>368</v>
      </c>
      <c r="D665" t="s">
        <v>54</v>
      </c>
      <c r="E665" t="s">
        <v>26</v>
      </c>
      <c r="F665">
        <v>10</v>
      </c>
      <c r="G665" t="s">
        <v>27</v>
      </c>
      <c r="I665" t="s">
        <v>10</v>
      </c>
    </row>
    <row r="666" spans="1:12" x14ac:dyDescent="0.25">
      <c r="A666" t="s">
        <v>686</v>
      </c>
      <c r="B666" t="s">
        <v>23</v>
      </c>
      <c r="C666" t="s">
        <v>368</v>
      </c>
      <c r="D666" t="s">
        <v>55</v>
      </c>
      <c r="E666" t="s">
        <v>29</v>
      </c>
      <c r="F666">
        <v>1</v>
      </c>
      <c r="G666" t="s">
        <v>36</v>
      </c>
      <c r="I666" t="s">
        <v>10</v>
      </c>
      <c r="L666" t="s">
        <v>1350</v>
      </c>
    </row>
    <row r="667" spans="1:12" x14ac:dyDescent="0.25">
      <c r="A667" t="s">
        <v>686</v>
      </c>
      <c r="B667" t="s">
        <v>23</v>
      </c>
      <c r="C667" t="s">
        <v>368</v>
      </c>
      <c r="D667" t="s">
        <v>56</v>
      </c>
      <c r="E667" t="s">
        <v>29</v>
      </c>
      <c r="F667">
        <v>4</v>
      </c>
      <c r="G667" t="s">
        <v>36</v>
      </c>
      <c r="I667" t="s">
        <v>10</v>
      </c>
    </row>
    <row r="668" spans="1:12" x14ac:dyDescent="0.25">
      <c r="A668" t="s">
        <v>686</v>
      </c>
      <c r="B668" t="s">
        <v>23</v>
      </c>
      <c r="C668" t="s">
        <v>368</v>
      </c>
      <c r="D668" t="s">
        <v>347</v>
      </c>
      <c r="E668" t="s">
        <v>40</v>
      </c>
      <c r="F668">
        <v>7</v>
      </c>
      <c r="G668" t="s">
        <v>36</v>
      </c>
      <c r="I668" t="s">
        <v>10</v>
      </c>
    </row>
    <row r="669" spans="1:12" x14ac:dyDescent="0.25">
      <c r="A669" t="s">
        <v>686</v>
      </c>
      <c r="B669" t="s">
        <v>23</v>
      </c>
      <c r="C669" t="s">
        <v>368</v>
      </c>
      <c r="D669" t="s">
        <v>348</v>
      </c>
      <c r="E669" t="s">
        <v>29</v>
      </c>
      <c r="F669">
        <v>3</v>
      </c>
      <c r="G669" t="s">
        <v>27</v>
      </c>
      <c r="I669" t="s">
        <v>10</v>
      </c>
    </row>
    <row r="670" spans="1:12" x14ac:dyDescent="0.25">
      <c r="A670" t="s">
        <v>686</v>
      </c>
      <c r="B670" t="s">
        <v>23</v>
      </c>
      <c r="C670" t="s">
        <v>368</v>
      </c>
      <c r="D670" t="s">
        <v>349</v>
      </c>
      <c r="E670" t="s">
        <v>26</v>
      </c>
      <c r="F670">
        <v>5</v>
      </c>
      <c r="G670" t="s">
        <v>27</v>
      </c>
      <c r="I670" t="s">
        <v>10</v>
      </c>
    </row>
    <row r="671" spans="1:12" x14ac:dyDescent="0.25">
      <c r="A671" t="s">
        <v>686</v>
      </c>
      <c r="B671" t="s">
        <v>23</v>
      </c>
      <c r="C671" t="s">
        <v>368</v>
      </c>
      <c r="D671" t="s">
        <v>350</v>
      </c>
      <c r="E671" t="s">
        <v>40</v>
      </c>
      <c r="F671">
        <v>7</v>
      </c>
      <c r="G671" t="s">
        <v>36</v>
      </c>
      <c r="I671" t="s">
        <v>10</v>
      </c>
    </row>
    <row r="672" spans="1:12" x14ac:dyDescent="0.25">
      <c r="A672" t="s">
        <v>686</v>
      </c>
      <c r="B672" t="s">
        <v>23</v>
      </c>
      <c r="C672" t="s">
        <v>368</v>
      </c>
      <c r="D672" t="s">
        <v>351</v>
      </c>
      <c r="E672" t="s">
        <v>40</v>
      </c>
      <c r="F672">
        <v>7</v>
      </c>
      <c r="G672" t="s">
        <v>36</v>
      </c>
      <c r="I672" t="s">
        <v>10</v>
      </c>
    </row>
    <row r="673" spans="1:13" x14ac:dyDescent="0.25">
      <c r="A673" t="s">
        <v>686</v>
      </c>
      <c r="B673" t="s">
        <v>23</v>
      </c>
      <c r="C673" t="s">
        <v>368</v>
      </c>
      <c r="D673" t="s">
        <v>352</v>
      </c>
      <c r="E673" t="s">
        <v>40</v>
      </c>
      <c r="F673">
        <v>7</v>
      </c>
      <c r="G673" t="s">
        <v>36</v>
      </c>
      <c r="I673" t="s">
        <v>10</v>
      </c>
    </row>
    <row r="674" spans="1:13" x14ac:dyDescent="0.25">
      <c r="A674" t="s">
        <v>686</v>
      </c>
      <c r="B674" t="s">
        <v>23</v>
      </c>
      <c r="C674" t="s">
        <v>368</v>
      </c>
      <c r="D674" t="s">
        <v>353</v>
      </c>
      <c r="E674" t="s">
        <v>40</v>
      </c>
      <c r="F674">
        <v>7</v>
      </c>
      <c r="G674" t="s">
        <v>36</v>
      </c>
      <c r="I674" t="s">
        <v>10</v>
      </c>
    </row>
    <row r="675" spans="1:13" x14ac:dyDescent="0.25">
      <c r="A675" t="s">
        <v>686</v>
      </c>
      <c r="B675" t="s">
        <v>23</v>
      </c>
      <c r="C675" t="s">
        <v>368</v>
      </c>
      <c r="D675" t="s">
        <v>354</v>
      </c>
      <c r="E675" t="s">
        <v>26</v>
      </c>
      <c r="F675">
        <v>10</v>
      </c>
      <c r="G675" t="s">
        <v>36</v>
      </c>
      <c r="I675" t="s">
        <v>10</v>
      </c>
    </row>
    <row r="676" spans="1:13" x14ac:dyDescent="0.25">
      <c r="A676" t="s">
        <v>686</v>
      </c>
      <c r="B676" t="s">
        <v>23</v>
      </c>
      <c r="C676" t="s">
        <v>368</v>
      </c>
      <c r="D676" t="s">
        <v>355</v>
      </c>
      <c r="E676" t="s">
        <v>29</v>
      </c>
      <c r="F676">
        <v>1</v>
      </c>
      <c r="G676" t="s">
        <v>36</v>
      </c>
      <c r="I676" t="s">
        <v>10</v>
      </c>
    </row>
    <row r="677" spans="1:13" x14ac:dyDescent="0.25">
      <c r="A677" t="s">
        <v>686</v>
      </c>
      <c r="B677" t="s">
        <v>23</v>
      </c>
      <c r="C677" t="s">
        <v>368</v>
      </c>
      <c r="D677" t="s">
        <v>356</v>
      </c>
      <c r="E677" t="s">
        <v>40</v>
      </c>
      <c r="F677">
        <v>7</v>
      </c>
      <c r="G677" t="s">
        <v>36</v>
      </c>
      <c r="I677" t="s">
        <v>10</v>
      </c>
    </row>
    <row r="678" spans="1:13" x14ac:dyDescent="0.25">
      <c r="A678" t="s">
        <v>686</v>
      </c>
      <c r="B678" t="s">
        <v>23</v>
      </c>
      <c r="C678" t="s">
        <v>368</v>
      </c>
      <c r="D678" t="s">
        <v>357</v>
      </c>
      <c r="E678" t="s">
        <v>40</v>
      </c>
      <c r="F678">
        <v>7</v>
      </c>
      <c r="G678" t="s">
        <v>36</v>
      </c>
      <c r="I678" t="s">
        <v>10</v>
      </c>
    </row>
    <row r="679" spans="1:13" ht="15.75" customHeight="1" x14ac:dyDescent="0.25">
      <c r="A679" t="s">
        <v>686</v>
      </c>
      <c r="B679" t="s">
        <v>23</v>
      </c>
      <c r="C679" t="s">
        <v>368</v>
      </c>
      <c r="D679" t="s">
        <v>358</v>
      </c>
      <c r="E679" t="s">
        <v>29</v>
      </c>
      <c r="F679">
        <v>30</v>
      </c>
      <c r="G679" t="s">
        <v>36</v>
      </c>
      <c r="I679" t="s">
        <v>12</v>
      </c>
      <c r="K679" s="8" t="s">
        <v>685</v>
      </c>
      <c r="L679" s="8" t="s">
        <v>1593</v>
      </c>
      <c r="M679" s="8" t="s">
        <v>1583</v>
      </c>
    </row>
    <row r="680" spans="1:13" x14ac:dyDescent="0.25">
      <c r="A680" t="s">
        <v>686</v>
      </c>
      <c r="B680" t="s">
        <v>23</v>
      </c>
      <c r="C680" t="s">
        <v>368</v>
      </c>
      <c r="D680" t="s">
        <v>359</v>
      </c>
      <c r="E680" t="s">
        <v>29</v>
      </c>
      <c r="F680">
        <v>30</v>
      </c>
      <c r="G680" t="s">
        <v>36</v>
      </c>
      <c r="I680" t="s">
        <v>12</v>
      </c>
      <c r="K680" s="8" t="s">
        <v>685</v>
      </c>
      <c r="L680" s="8" t="s">
        <v>1593</v>
      </c>
      <c r="M680" s="8" t="s">
        <v>1583</v>
      </c>
    </row>
    <row r="681" spans="1:13" x14ac:dyDescent="0.25">
      <c r="A681" t="s">
        <v>686</v>
      </c>
      <c r="B681" t="s">
        <v>23</v>
      </c>
      <c r="C681" t="s">
        <v>368</v>
      </c>
      <c r="D681" t="s">
        <v>237</v>
      </c>
      <c r="E681" t="s">
        <v>29</v>
      </c>
      <c r="F681">
        <v>23</v>
      </c>
      <c r="G681" t="s">
        <v>36</v>
      </c>
      <c r="I681" t="s">
        <v>10</v>
      </c>
      <c r="K681" t="s">
        <v>687</v>
      </c>
      <c r="L681" t="s">
        <v>1463</v>
      </c>
    </row>
    <row r="682" spans="1:13" x14ac:dyDescent="0.25">
      <c r="A682" t="s">
        <v>686</v>
      </c>
      <c r="B682" t="s">
        <v>23</v>
      </c>
      <c r="C682" t="s">
        <v>368</v>
      </c>
      <c r="D682" t="s">
        <v>232</v>
      </c>
      <c r="E682" t="s">
        <v>29</v>
      </c>
      <c r="F682">
        <v>1</v>
      </c>
      <c r="G682" t="s">
        <v>36</v>
      </c>
      <c r="I682" t="s">
        <v>10</v>
      </c>
      <c r="L682" t="s">
        <v>1458</v>
      </c>
    </row>
    <row r="683" spans="1:13" x14ac:dyDescent="0.25">
      <c r="A683" t="s">
        <v>686</v>
      </c>
      <c r="B683" t="s">
        <v>23</v>
      </c>
      <c r="C683" t="s">
        <v>368</v>
      </c>
      <c r="D683" t="s">
        <v>229</v>
      </c>
      <c r="E683" t="s">
        <v>29</v>
      </c>
      <c r="F683">
        <v>1</v>
      </c>
      <c r="G683" t="s">
        <v>36</v>
      </c>
      <c r="I683" t="s">
        <v>10</v>
      </c>
      <c r="L683" t="s">
        <v>1465</v>
      </c>
    </row>
    <row r="684" spans="1:13" x14ac:dyDescent="0.25">
      <c r="A684" t="s">
        <v>686</v>
      </c>
      <c r="B684" t="s">
        <v>23</v>
      </c>
      <c r="C684" t="s">
        <v>368</v>
      </c>
      <c r="D684" t="s">
        <v>360</v>
      </c>
      <c r="E684" t="s">
        <v>29</v>
      </c>
      <c r="F684">
        <v>240</v>
      </c>
      <c r="G684" t="s">
        <v>36</v>
      </c>
      <c r="I684" t="s">
        <v>10</v>
      </c>
      <c r="K684" t="s">
        <v>687</v>
      </c>
      <c r="L684" t="s">
        <v>1381</v>
      </c>
    </row>
    <row r="685" spans="1:13" x14ac:dyDescent="0.25">
      <c r="A685" t="s">
        <v>686</v>
      </c>
      <c r="B685" t="s">
        <v>23</v>
      </c>
      <c r="C685" t="s">
        <v>368</v>
      </c>
      <c r="D685" t="s">
        <v>361</v>
      </c>
      <c r="E685" t="s">
        <v>40</v>
      </c>
      <c r="F685">
        <v>7</v>
      </c>
      <c r="G685" t="s">
        <v>36</v>
      </c>
      <c r="I685" t="s">
        <v>10</v>
      </c>
    </row>
    <row r="686" spans="1:13" x14ac:dyDescent="0.25">
      <c r="A686" t="s">
        <v>686</v>
      </c>
      <c r="B686" t="s">
        <v>23</v>
      </c>
      <c r="C686" t="s">
        <v>368</v>
      </c>
      <c r="D686" t="s">
        <v>234</v>
      </c>
      <c r="E686" t="s">
        <v>29</v>
      </c>
      <c r="F686">
        <v>1</v>
      </c>
      <c r="G686" t="s">
        <v>27</v>
      </c>
      <c r="I686" t="s">
        <v>10</v>
      </c>
      <c r="L686" t="s">
        <v>1464</v>
      </c>
    </row>
    <row r="687" spans="1:13" x14ac:dyDescent="0.25">
      <c r="A687" t="s">
        <v>686</v>
      </c>
      <c r="B687" t="s">
        <v>23</v>
      </c>
      <c r="C687" t="s">
        <v>368</v>
      </c>
      <c r="D687" t="s">
        <v>362</v>
      </c>
      <c r="E687" t="s">
        <v>29</v>
      </c>
      <c r="F687">
        <v>1</v>
      </c>
      <c r="G687" t="s">
        <v>27</v>
      </c>
      <c r="I687" t="s">
        <v>10</v>
      </c>
    </row>
    <row r="688" spans="1:13" x14ac:dyDescent="0.25">
      <c r="A688" t="s">
        <v>686</v>
      </c>
      <c r="B688" t="s">
        <v>23</v>
      </c>
      <c r="C688" t="s">
        <v>368</v>
      </c>
      <c r="D688" t="s">
        <v>363</v>
      </c>
      <c r="E688" t="s">
        <v>29</v>
      </c>
      <c r="F688">
        <v>1</v>
      </c>
      <c r="G688" t="s">
        <v>36</v>
      </c>
      <c r="I688" t="s">
        <v>10</v>
      </c>
    </row>
    <row r="689" spans="1:11" x14ac:dyDescent="0.25">
      <c r="A689" t="s">
        <v>686</v>
      </c>
      <c r="B689" t="s">
        <v>23</v>
      </c>
      <c r="C689" t="s">
        <v>368</v>
      </c>
      <c r="D689" t="s">
        <v>364</v>
      </c>
      <c r="E689" t="s">
        <v>29</v>
      </c>
      <c r="F689">
        <v>17</v>
      </c>
      <c r="G689" t="s">
        <v>36</v>
      </c>
      <c r="I689" t="s">
        <v>10</v>
      </c>
    </row>
    <row r="690" spans="1:11" x14ac:dyDescent="0.25">
      <c r="A690" t="s">
        <v>686</v>
      </c>
      <c r="B690" t="s">
        <v>23</v>
      </c>
      <c r="C690" t="s">
        <v>368</v>
      </c>
      <c r="D690" t="s">
        <v>331</v>
      </c>
      <c r="E690" t="s">
        <v>29</v>
      </c>
      <c r="F690">
        <v>254</v>
      </c>
      <c r="G690" t="s">
        <v>36</v>
      </c>
      <c r="I690" t="s">
        <v>11</v>
      </c>
      <c r="K690" t="s">
        <v>687</v>
      </c>
    </row>
    <row r="691" spans="1:11" x14ac:dyDescent="0.25">
      <c r="A691" t="s">
        <v>686</v>
      </c>
      <c r="B691" t="s">
        <v>23</v>
      </c>
      <c r="C691" t="s">
        <v>368</v>
      </c>
      <c r="D691" t="s">
        <v>332</v>
      </c>
      <c r="E691" t="s">
        <v>26</v>
      </c>
      <c r="F691" t="s">
        <v>107</v>
      </c>
      <c r="G691" t="s">
        <v>36</v>
      </c>
      <c r="I691" t="s">
        <v>11</v>
      </c>
    </row>
    <row r="692" spans="1:11" x14ac:dyDescent="0.25">
      <c r="A692" t="s">
        <v>686</v>
      </c>
      <c r="B692" t="s">
        <v>23</v>
      </c>
      <c r="C692" t="s">
        <v>368</v>
      </c>
      <c r="D692" t="s">
        <v>333</v>
      </c>
      <c r="E692" t="s">
        <v>29</v>
      </c>
      <c r="F692">
        <v>4000</v>
      </c>
      <c r="G692" t="s">
        <v>36</v>
      </c>
      <c r="I692" t="s">
        <v>11</v>
      </c>
      <c r="K692" t="s">
        <v>687</v>
      </c>
    </row>
    <row r="693" spans="1:11" x14ac:dyDescent="0.25">
      <c r="A693" t="s">
        <v>686</v>
      </c>
      <c r="B693" t="s">
        <v>23</v>
      </c>
      <c r="C693" t="s">
        <v>368</v>
      </c>
      <c r="D693" t="s">
        <v>38</v>
      </c>
      <c r="E693" t="s">
        <v>29</v>
      </c>
      <c r="F693">
        <v>30</v>
      </c>
      <c r="G693" t="s">
        <v>27</v>
      </c>
      <c r="I693" t="s">
        <v>12</v>
      </c>
      <c r="K693" t="s">
        <v>688</v>
      </c>
    </row>
    <row r="694" spans="1:11" x14ac:dyDescent="0.25">
      <c r="A694" t="s">
        <v>686</v>
      </c>
      <c r="B694" t="s">
        <v>23</v>
      </c>
      <c r="C694" t="s">
        <v>368</v>
      </c>
      <c r="D694" t="s">
        <v>39</v>
      </c>
      <c r="E694" t="s">
        <v>40</v>
      </c>
      <c r="F694">
        <v>7</v>
      </c>
      <c r="G694" t="s">
        <v>27</v>
      </c>
      <c r="I694" t="s">
        <v>10</v>
      </c>
    </row>
    <row r="695" spans="1:11" x14ac:dyDescent="0.25">
      <c r="A695" t="s">
        <v>686</v>
      </c>
      <c r="B695" t="s">
        <v>23</v>
      </c>
      <c r="C695" t="s">
        <v>368</v>
      </c>
      <c r="D695" t="s">
        <v>41</v>
      </c>
      <c r="E695" t="s">
        <v>29</v>
      </c>
      <c r="F695">
        <v>30</v>
      </c>
      <c r="G695" t="s">
        <v>27</v>
      </c>
      <c r="I695" t="s">
        <v>12</v>
      </c>
      <c r="K695" t="s">
        <v>688</v>
      </c>
    </row>
    <row r="696" spans="1:11" x14ac:dyDescent="0.25">
      <c r="A696" t="s">
        <v>686</v>
      </c>
      <c r="B696" t="s">
        <v>23</v>
      </c>
      <c r="C696" t="s">
        <v>368</v>
      </c>
      <c r="D696" t="s">
        <v>42</v>
      </c>
      <c r="E696" t="s">
        <v>40</v>
      </c>
      <c r="F696">
        <v>7</v>
      </c>
      <c r="G696" t="s">
        <v>27</v>
      </c>
      <c r="I696" t="s">
        <v>10</v>
      </c>
    </row>
    <row r="697" spans="1:11" x14ac:dyDescent="0.25">
      <c r="A697" t="s">
        <v>686</v>
      </c>
      <c r="B697" t="s">
        <v>23</v>
      </c>
      <c r="C697" t="s">
        <v>368</v>
      </c>
      <c r="D697" t="s">
        <v>37</v>
      </c>
      <c r="E697" t="s">
        <v>26</v>
      </c>
      <c r="F697">
        <v>5</v>
      </c>
      <c r="G697" t="s">
        <v>27</v>
      </c>
      <c r="I697" t="s">
        <v>10</v>
      </c>
    </row>
    <row r="698" spans="1:11" x14ac:dyDescent="0.25">
      <c r="A698" t="s">
        <v>686</v>
      </c>
      <c r="B698" t="s">
        <v>23</v>
      </c>
      <c r="C698" t="s">
        <v>368</v>
      </c>
      <c r="D698" t="s">
        <v>369</v>
      </c>
      <c r="E698" t="s">
        <v>29</v>
      </c>
      <c r="F698">
        <v>2000</v>
      </c>
      <c r="G698" t="s">
        <v>36</v>
      </c>
      <c r="I698" t="s">
        <v>11</v>
      </c>
      <c r="K698" t="s">
        <v>687</v>
      </c>
    </row>
    <row r="699" spans="1:11" x14ac:dyDescent="0.25">
      <c r="A699" t="s">
        <v>686</v>
      </c>
      <c r="B699" t="s">
        <v>23</v>
      </c>
      <c r="C699" t="s">
        <v>370</v>
      </c>
      <c r="D699" t="s">
        <v>371</v>
      </c>
      <c r="E699" t="s">
        <v>29</v>
      </c>
      <c r="F699">
        <v>10</v>
      </c>
      <c r="G699" t="s">
        <v>27</v>
      </c>
      <c r="H699">
        <v>4724</v>
      </c>
      <c r="I699" t="s">
        <v>10</v>
      </c>
    </row>
    <row r="700" spans="1:11" x14ac:dyDescent="0.25">
      <c r="A700" t="s">
        <v>686</v>
      </c>
      <c r="B700" t="s">
        <v>23</v>
      </c>
      <c r="C700" t="s">
        <v>370</v>
      </c>
      <c r="D700" t="s">
        <v>372</v>
      </c>
      <c r="E700" t="s">
        <v>29</v>
      </c>
      <c r="F700">
        <v>10</v>
      </c>
      <c r="G700" t="s">
        <v>27</v>
      </c>
      <c r="I700" t="s">
        <v>10</v>
      </c>
    </row>
    <row r="701" spans="1:11" x14ac:dyDescent="0.25">
      <c r="A701" t="s">
        <v>686</v>
      </c>
      <c r="B701" t="s">
        <v>23</v>
      </c>
      <c r="C701" t="s">
        <v>370</v>
      </c>
      <c r="D701" t="s">
        <v>44</v>
      </c>
      <c r="E701" t="s">
        <v>29</v>
      </c>
      <c r="F701">
        <v>10</v>
      </c>
      <c r="G701" t="s">
        <v>27</v>
      </c>
      <c r="I701" t="s">
        <v>10</v>
      </c>
    </row>
    <row r="702" spans="1:11" x14ac:dyDescent="0.25">
      <c r="A702" t="s">
        <v>686</v>
      </c>
      <c r="B702" t="s">
        <v>23</v>
      </c>
      <c r="C702" t="s">
        <v>370</v>
      </c>
      <c r="D702" t="s">
        <v>373</v>
      </c>
      <c r="E702" t="s">
        <v>29</v>
      </c>
      <c r="F702">
        <v>3</v>
      </c>
      <c r="G702" t="s">
        <v>27</v>
      </c>
      <c r="I702" t="s">
        <v>10</v>
      </c>
    </row>
    <row r="703" spans="1:11" x14ac:dyDescent="0.25">
      <c r="A703" t="s">
        <v>686</v>
      </c>
      <c r="B703" t="s">
        <v>23</v>
      </c>
      <c r="C703" t="s">
        <v>370</v>
      </c>
      <c r="D703" t="s">
        <v>83</v>
      </c>
      <c r="E703" t="s">
        <v>29</v>
      </c>
      <c r="F703">
        <v>3</v>
      </c>
      <c r="G703" t="s">
        <v>27</v>
      </c>
      <c r="I703" t="s">
        <v>10</v>
      </c>
    </row>
    <row r="704" spans="1:11" x14ac:dyDescent="0.25">
      <c r="A704" t="s">
        <v>686</v>
      </c>
      <c r="B704" t="s">
        <v>23</v>
      </c>
      <c r="C704" t="s">
        <v>370</v>
      </c>
      <c r="D704" t="s">
        <v>38</v>
      </c>
      <c r="E704" t="s">
        <v>29</v>
      </c>
      <c r="F704">
        <v>30</v>
      </c>
      <c r="G704" t="s">
        <v>27</v>
      </c>
      <c r="I704" s="3" t="s">
        <v>12</v>
      </c>
      <c r="K704" t="s">
        <v>688</v>
      </c>
    </row>
    <row r="705" spans="1:12" x14ac:dyDescent="0.25">
      <c r="A705" t="s">
        <v>686</v>
      </c>
      <c r="B705" t="s">
        <v>23</v>
      </c>
      <c r="C705" t="s">
        <v>370</v>
      </c>
      <c r="D705" t="s">
        <v>39</v>
      </c>
      <c r="E705" t="s">
        <v>40</v>
      </c>
      <c r="F705">
        <v>7</v>
      </c>
      <c r="G705" t="s">
        <v>27</v>
      </c>
      <c r="I705" s="3" t="s">
        <v>10</v>
      </c>
      <c r="L705" t="s">
        <v>1466</v>
      </c>
    </row>
    <row r="706" spans="1:12" x14ac:dyDescent="0.25">
      <c r="A706" t="s">
        <v>686</v>
      </c>
      <c r="B706" t="s">
        <v>23</v>
      </c>
      <c r="C706" t="s">
        <v>370</v>
      </c>
      <c r="D706" t="s">
        <v>41</v>
      </c>
      <c r="E706" t="s">
        <v>29</v>
      </c>
      <c r="F706">
        <v>30</v>
      </c>
      <c r="G706" t="s">
        <v>27</v>
      </c>
      <c r="I706" s="3" t="s">
        <v>12</v>
      </c>
      <c r="K706" t="s">
        <v>688</v>
      </c>
      <c r="L706" t="s">
        <v>1402</v>
      </c>
    </row>
    <row r="707" spans="1:12" x14ac:dyDescent="0.25">
      <c r="A707" t="s">
        <v>686</v>
      </c>
      <c r="B707" t="s">
        <v>23</v>
      </c>
      <c r="C707" t="s">
        <v>370</v>
      </c>
      <c r="D707" t="s">
        <v>42</v>
      </c>
      <c r="E707" t="s">
        <v>40</v>
      </c>
      <c r="F707">
        <v>7</v>
      </c>
      <c r="G707" t="s">
        <v>27</v>
      </c>
      <c r="I707" s="3" t="s">
        <v>10</v>
      </c>
    </row>
    <row r="708" spans="1:12" x14ac:dyDescent="0.25">
      <c r="A708" t="s">
        <v>686</v>
      </c>
      <c r="B708" t="s">
        <v>23</v>
      </c>
      <c r="C708" t="s">
        <v>370</v>
      </c>
      <c r="D708" t="s">
        <v>37</v>
      </c>
      <c r="E708" t="s">
        <v>26</v>
      </c>
      <c r="F708">
        <v>5</v>
      </c>
      <c r="G708" t="s">
        <v>27</v>
      </c>
      <c r="I708" s="3" t="s">
        <v>10</v>
      </c>
      <c r="L708" t="s">
        <v>1467</v>
      </c>
    </row>
    <row r="709" spans="1:12" x14ac:dyDescent="0.25">
      <c r="A709" t="s">
        <v>686</v>
      </c>
      <c r="B709" t="s">
        <v>23</v>
      </c>
      <c r="C709" t="s">
        <v>374</v>
      </c>
      <c r="D709" t="s">
        <v>44</v>
      </c>
      <c r="E709" t="s">
        <v>29</v>
      </c>
      <c r="F709">
        <v>10</v>
      </c>
      <c r="G709" t="s">
        <v>27</v>
      </c>
      <c r="H709">
        <v>293409</v>
      </c>
      <c r="I709" s="3" t="s">
        <v>10</v>
      </c>
    </row>
    <row r="710" spans="1:12" x14ac:dyDescent="0.25">
      <c r="A710" t="s">
        <v>686</v>
      </c>
      <c r="B710" t="s">
        <v>23</v>
      </c>
      <c r="C710" t="s">
        <v>374</v>
      </c>
      <c r="D710" t="s">
        <v>375</v>
      </c>
      <c r="E710" t="s">
        <v>29</v>
      </c>
      <c r="F710">
        <v>3</v>
      </c>
      <c r="G710" t="s">
        <v>36</v>
      </c>
      <c r="I710" t="s">
        <v>11</v>
      </c>
    </row>
    <row r="711" spans="1:12" x14ac:dyDescent="0.25">
      <c r="A711" t="s">
        <v>686</v>
      </c>
      <c r="B711" t="s">
        <v>23</v>
      </c>
      <c r="C711" t="s">
        <v>374</v>
      </c>
      <c r="D711" t="s">
        <v>376</v>
      </c>
      <c r="E711" t="s">
        <v>40</v>
      </c>
      <c r="F711">
        <v>7</v>
      </c>
      <c r="G711" t="s">
        <v>36</v>
      </c>
      <c r="I711" s="3" t="s">
        <v>10</v>
      </c>
    </row>
    <row r="712" spans="1:12" x14ac:dyDescent="0.25">
      <c r="A712" t="s">
        <v>686</v>
      </c>
      <c r="B712" t="s">
        <v>23</v>
      </c>
      <c r="C712" t="s">
        <v>374</v>
      </c>
      <c r="D712" t="s">
        <v>377</v>
      </c>
      <c r="E712" t="s">
        <v>29</v>
      </c>
      <c r="F712">
        <v>3</v>
      </c>
      <c r="G712" t="s">
        <v>36</v>
      </c>
      <c r="I712" s="3" t="s">
        <v>10</v>
      </c>
    </row>
    <row r="713" spans="1:12" x14ac:dyDescent="0.25">
      <c r="A713" t="s">
        <v>686</v>
      </c>
      <c r="B713" t="s">
        <v>23</v>
      </c>
      <c r="C713" t="s">
        <v>374</v>
      </c>
      <c r="D713" t="s">
        <v>378</v>
      </c>
      <c r="E713" t="s">
        <v>26</v>
      </c>
      <c r="F713">
        <v>10</v>
      </c>
      <c r="G713" t="s">
        <v>27</v>
      </c>
      <c r="I713" s="3" t="s">
        <v>10</v>
      </c>
    </row>
    <row r="714" spans="1:12" x14ac:dyDescent="0.25">
      <c r="A714" t="s">
        <v>686</v>
      </c>
      <c r="B714" t="s">
        <v>23</v>
      </c>
      <c r="C714" t="s">
        <v>374</v>
      </c>
      <c r="D714" t="s">
        <v>215</v>
      </c>
      <c r="E714" t="s">
        <v>26</v>
      </c>
      <c r="F714">
        <v>10</v>
      </c>
      <c r="G714" t="s">
        <v>36</v>
      </c>
      <c r="I714" s="3" t="s">
        <v>10</v>
      </c>
    </row>
    <row r="715" spans="1:12" x14ac:dyDescent="0.25">
      <c r="A715" t="s">
        <v>686</v>
      </c>
      <c r="B715" t="s">
        <v>23</v>
      </c>
      <c r="C715" t="s">
        <v>374</v>
      </c>
      <c r="D715" t="s">
        <v>379</v>
      </c>
      <c r="E715" t="s">
        <v>29</v>
      </c>
      <c r="F715">
        <v>1</v>
      </c>
      <c r="G715" t="s">
        <v>27</v>
      </c>
      <c r="I715" s="3" t="s">
        <v>10</v>
      </c>
    </row>
    <row r="716" spans="1:12" x14ac:dyDescent="0.25">
      <c r="A716" t="s">
        <v>686</v>
      </c>
      <c r="B716" t="s">
        <v>23</v>
      </c>
      <c r="C716" t="s">
        <v>374</v>
      </c>
      <c r="D716" t="s">
        <v>380</v>
      </c>
      <c r="E716" t="s">
        <v>29</v>
      </c>
      <c r="F716">
        <v>4</v>
      </c>
      <c r="G716" t="s">
        <v>36</v>
      </c>
      <c r="I716" s="3" t="s">
        <v>10</v>
      </c>
    </row>
    <row r="717" spans="1:12" x14ac:dyDescent="0.25">
      <c r="A717" t="s">
        <v>686</v>
      </c>
      <c r="B717" t="s">
        <v>23</v>
      </c>
      <c r="C717" t="s">
        <v>374</v>
      </c>
      <c r="D717" t="s">
        <v>381</v>
      </c>
      <c r="E717" t="s">
        <v>29</v>
      </c>
      <c r="F717">
        <v>1</v>
      </c>
      <c r="G717" t="s">
        <v>36</v>
      </c>
      <c r="I717" s="3" t="s">
        <v>10</v>
      </c>
    </row>
    <row r="718" spans="1:12" x14ac:dyDescent="0.25">
      <c r="A718" t="s">
        <v>686</v>
      </c>
      <c r="B718" t="s">
        <v>23</v>
      </c>
      <c r="C718" t="s">
        <v>374</v>
      </c>
      <c r="D718" t="s">
        <v>56</v>
      </c>
      <c r="E718" t="s">
        <v>29</v>
      </c>
      <c r="F718">
        <v>4</v>
      </c>
      <c r="G718" t="s">
        <v>36</v>
      </c>
      <c r="I718" s="3" t="s">
        <v>10</v>
      </c>
    </row>
    <row r="719" spans="1:12" x14ac:dyDescent="0.25">
      <c r="A719" t="s">
        <v>686</v>
      </c>
      <c r="B719" t="s">
        <v>23</v>
      </c>
      <c r="C719" t="s">
        <v>374</v>
      </c>
      <c r="D719" t="s">
        <v>37</v>
      </c>
      <c r="E719" t="s">
        <v>26</v>
      </c>
      <c r="F719">
        <v>5</v>
      </c>
      <c r="G719" t="s">
        <v>27</v>
      </c>
      <c r="I719" t="s">
        <v>10</v>
      </c>
    </row>
    <row r="720" spans="1:12" x14ac:dyDescent="0.25">
      <c r="A720" t="s">
        <v>686</v>
      </c>
      <c r="B720" t="s">
        <v>23</v>
      </c>
      <c r="C720" t="s">
        <v>374</v>
      </c>
      <c r="D720" t="s">
        <v>38</v>
      </c>
      <c r="E720" t="s">
        <v>29</v>
      </c>
      <c r="F720">
        <v>30</v>
      </c>
      <c r="G720" t="s">
        <v>27</v>
      </c>
      <c r="I720" t="s">
        <v>12</v>
      </c>
      <c r="K720" t="s">
        <v>688</v>
      </c>
      <c r="L720" t="s">
        <v>1468</v>
      </c>
    </row>
    <row r="721" spans="1:12" x14ac:dyDescent="0.25">
      <c r="A721" t="s">
        <v>686</v>
      </c>
      <c r="B721" t="s">
        <v>23</v>
      </c>
      <c r="C721" t="s">
        <v>374</v>
      </c>
      <c r="D721" t="s">
        <v>39</v>
      </c>
      <c r="E721" t="s">
        <v>40</v>
      </c>
      <c r="F721">
        <v>7</v>
      </c>
      <c r="G721" t="s">
        <v>27</v>
      </c>
      <c r="I721" t="s">
        <v>10</v>
      </c>
      <c r="L721" t="s">
        <v>1402</v>
      </c>
    </row>
    <row r="722" spans="1:12" x14ac:dyDescent="0.25">
      <c r="A722" t="s">
        <v>686</v>
      </c>
      <c r="B722" t="s">
        <v>23</v>
      </c>
      <c r="C722" t="s">
        <v>374</v>
      </c>
      <c r="D722" t="s">
        <v>41</v>
      </c>
      <c r="E722" t="s">
        <v>29</v>
      </c>
      <c r="F722">
        <v>30</v>
      </c>
      <c r="G722" t="s">
        <v>27</v>
      </c>
      <c r="I722" t="s">
        <v>12</v>
      </c>
      <c r="K722" t="s">
        <v>688</v>
      </c>
    </row>
    <row r="723" spans="1:12" x14ac:dyDescent="0.25">
      <c r="A723" t="s">
        <v>686</v>
      </c>
      <c r="B723" t="s">
        <v>23</v>
      </c>
      <c r="C723" t="s">
        <v>374</v>
      </c>
      <c r="D723" t="s">
        <v>42</v>
      </c>
      <c r="E723" t="s">
        <v>40</v>
      </c>
      <c r="F723">
        <v>7</v>
      </c>
      <c r="G723" t="s">
        <v>27</v>
      </c>
      <c r="I723" t="s">
        <v>10</v>
      </c>
      <c r="L723" t="s">
        <v>1469</v>
      </c>
    </row>
    <row r="724" spans="1:12" x14ac:dyDescent="0.25">
      <c r="A724" t="s">
        <v>686</v>
      </c>
      <c r="B724" t="s">
        <v>23</v>
      </c>
      <c r="C724" t="s">
        <v>382</v>
      </c>
      <c r="D724" t="s">
        <v>383</v>
      </c>
      <c r="E724" t="s">
        <v>26</v>
      </c>
      <c r="F724">
        <v>10</v>
      </c>
      <c r="G724" t="s">
        <v>27</v>
      </c>
      <c r="H724">
        <v>92836</v>
      </c>
      <c r="I724" t="s">
        <v>10</v>
      </c>
    </row>
    <row r="725" spans="1:12" x14ac:dyDescent="0.25">
      <c r="A725" t="s">
        <v>686</v>
      </c>
      <c r="B725" t="s">
        <v>23</v>
      </c>
      <c r="C725" t="s">
        <v>382</v>
      </c>
      <c r="D725" t="s">
        <v>44</v>
      </c>
      <c r="E725" t="s">
        <v>29</v>
      </c>
      <c r="F725">
        <v>10</v>
      </c>
      <c r="G725" t="s">
        <v>27</v>
      </c>
      <c r="I725" t="s">
        <v>10</v>
      </c>
    </row>
    <row r="726" spans="1:12" x14ac:dyDescent="0.25">
      <c r="A726" t="s">
        <v>686</v>
      </c>
      <c r="B726" t="s">
        <v>23</v>
      </c>
      <c r="C726" t="s">
        <v>382</v>
      </c>
      <c r="D726" t="s">
        <v>384</v>
      </c>
      <c r="E726" t="s">
        <v>29</v>
      </c>
      <c r="F726">
        <v>254</v>
      </c>
      <c r="G726" t="s">
        <v>27</v>
      </c>
      <c r="I726" t="s">
        <v>11</v>
      </c>
      <c r="K726" t="s">
        <v>688</v>
      </c>
    </row>
    <row r="727" spans="1:12" x14ac:dyDescent="0.25">
      <c r="A727" t="s">
        <v>686</v>
      </c>
      <c r="B727" t="s">
        <v>23</v>
      </c>
      <c r="C727" t="s">
        <v>382</v>
      </c>
      <c r="D727" t="s">
        <v>38</v>
      </c>
      <c r="E727" t="s">
        <v>29</v>
      </c>
      <c r="F727">
        <v>30</v>
      </c>
      <c r="G727" t="s">
        <v>27</v>
      </c>
      <c r="I727" t="s">
        <v>12</v>
      </c>
      <c r="K727" t="s">
        <v>688</v>
      </c>
      <c r="L727" t="s">
        <v>1470</v>
      </c>
    </row>
    <row r="728" spans="1:12" x14ac:dyDescent="0.25">
      <c r="A728" t="s">
        <v>686</v>
      </c>
      <c r="B728" t="s">
        <v>23</v>
      </c>
      <c r="C728" t="s">
        <v>382</v>
      </c>
      <c r="D728" t="s">
        <v>39</v>
      </c>
      <c r="E728" t="s">
        <v>40</v>
      </c>
      <c r="F728">
        <v>7</v>
      </c>
      <c r="G728" t="s">
        <v>27</v>
      </c>
      <c r="I728" t="s">
        <v>10</v>
      </c>
      <c r="L728" t="s">
        <v>1471</v>
      </c>
    </row>
    <row r="729" spans="1:12" x14ac:dyDescent="0.25">
      <c r="A729" t="s">
        <v>686</v>
      </c>
      <c r="B729" t="s">
        <v>23</v>
      </c>
      <c r="C729" t="s">
        <v>382</v>
      </c>
      <c r="D729" t="s">
        <v>41</v>
      </c>
      <c r="E729" t="s">
        <v>29</v>
      </c>
      <c r="F729">
        <v>30</v>
      </c>
      <c r="G729" t="s">
        <v>27</v>
      </c>
      <c r="I729" t="s">
        <v>12</v>
      </c>
      <c r="K729" t="s">
        <v>688</v>
      </c>
      <c r="L729" t="s">
        <v>1412</v>
      </c>
    </row>
    <row r="730" spans="1:12" x14ac:dyDescent="0.25">
      <c r="A730" t="s">
        <v>686</v>
      </c>
      <c r="B730" t="s">
        <v>23</v>
      </c>
      <c r="C730" t="s">
        <v>382</v>
      </c>
      <c r="D730" t="s">
        <v>42</v>
      </c>
      <c r="E730" t="s">
        <v>40</v>
      </c>
      <c r="F730">
        <v>7</v>
      </c>
      <c r="G730" t="s">
        <v>27</v>
      </c>
      <c r="I730" t="s">
        <v>10</v>
      </c>
    </row>
    <row r="731" spans="1:12" x14ac:dyDescent="0.25">
      <c r="A731" t="s">
        <v>686</v>
      </c>
      <c r="B731" t="s">
        <v>23</v>
      </c>
      <c r="C731" t="s">
        <v>382</v>
      </c>
      <c r="D731" t="s">
        <v>37</v>
      </c>
      <c r="E731" t="s">
        <v>26</v>
      </c>
      <c r="F731">
        <v>5</v>
      </c>
      <c r="G731" t="s">
        <v>27</v>
      </c>
      <c r="I731" t="s">
        <v>10</v>
      </c>
      <c r="L731" t="s">
        <v>1472</v>
      </c>
    </row>
    <row r="732" spans="1:12" x14ac:dyDescent="0.25">
      <c r="A732" t="s">
        <v>686</v>
      </c>
      <c r="B732" t="s">
        <v>23</v>
      </c>
      <c r="C732" t="s">
        <v>385</v>
      </c>
      <c r="D732" t="s">
        <v>44</v>
      </c>
      <c r="E732" t="s">
        <v>29</v>
      </c>
      <c r="F732">
        <v>10</v>
      </c>
      <c r="G732" t="s">
        <v>27</v>
      </c>
      <c r="H732">
        <v>13</v>
      </c>
      <c r="I732" t="s">
        <v>10</v>
      </c>
    </row>
    <row r="733" spans="1:12" x14ac:dyDescent="0.25">
      <c r="A733" t="s">
        <v>686</v>
      </c>
      <c r="B733" t="s">
        <v>23</v>
      </c>
      <c r="C733" t="s">
        <v>385</v>
      </c>
      <c r="D733" t="s">
        <v>386</v>
      </c>
      <c r="E733" t="s">
        <v>26</v>
      </c>
      <c r="F733">
        <v>9</v>
      </c>
      <c r="G733" t="s">
        <v>36</v>
      </c>
      <c r="I733" t="s">
        <v>11</v>
      </c>
    </row>
    <row r="734" spans="1:12" x14ac:dyDescent="0.25">
      <c r="A734" t="s">
        <v>686</v>
      </c>
      <c r="B734" t="s">
        <v>23</v>
      </c>
      <c r="C734" t="s">
        <v>385</v>
      </c>
      <c r="D734" t="s">
        <v>387</v>
      </c>
      <c r="E734" t="s">
        <v>26</v>
      </c>
      <c r="F734">
        <v>9</v>
      </c>
      <c r="G734" t="s">
        <v>36</v>
      </c>
      <c r="I734" t="s">
        <v>11</v>
      </c>
    </row>
    <row r="735" spans="1:12" x14ac:dyDescent="0.25">
      <c r="A735" t="s">
        <v>686</v>
      </c>
      <c r="B735" t="s">
        <v>23</v>
      </c>
      <c r="C735" t="s">
        <v>385</v>
      </c>
      <c r="D735" t="s">
        <v>388</v>
      </c>
      <c r="E735" t="s">
        <v>26</v>
      </c>
      <c r="F735">
        <v>9</v>
      </c>
      <c r="G735" t="s">
        <v>36</v>
      </c>
      <c r="I735" t="s">
        <v>11</v>
      </c>
    </row>
    <row r="736" spans="1:12" x14ac:dyDescent="0.25">
      <c r="A736" t="s">
        <v>686</v>
      </c>
      <c r="B736" t="s">
        <v>23</v>
      </c>
      <c r="C736" t="s">
        <v>385</v>
      </c>
      <c r="D736" t="s">
        <v>38</v>
      </c>
      <c r="E736" t="s">
        <v>29</v>
      </c>
      <c r="F736">
        <v>30</v>
      </c>
      <c r="G736" t="s">
        <v>27</v>
      </c>
      <c r="I736" t="s">
        <v>12</v>
      </c>
      <c r="K736" t="s">
        <v>688</v>
      </c>
      <c r="L736" t="s">
        <v>1473</v>
      </c>
    </row>
    <row r="737" spans="1:13" x14ac:dyDescent="0.25">
      <c r="A737" t="s">
        <v>686</v>
      </c>
      <c r="B737" t="s">
        <v>23</v>
      </c>
      <c r="C737" t="s">
        <v>385</v>
      </c>
      <c r="D737" t="s">
        <v>39</v>
      </c>
      <c r="E737" t="s">
        <v>40</v>
      </c>
      <c r="F737">
        <v>7</v>
      </c>
      <c r="G737" t="s">
        <v>27</v>
      </c>
      <c r="I737" t="s">
        <v>10</v>
      </c>
      <c r="L737" t="s">
        <v>1402</v>
      </c>
    </row>
    <row r="738" spans="1:13" x14ac:dyDescent="0.25">
      <c r="A738" t="s">
        <v>686</v>
      </c>
      <c r="B738" t="s">
        <v>23</v>
      </c>
      <c r="C738" t="s">
        <v>385</v>
      </c>
      <c r="D738" t="s">
        <v>41</v>
      </c>
      <c r="E738" t="s">
        <v>29</v>
      </c>
      <c r="F738">
        <v>30</v>
      </c>
      <c r="G738" t="s">
        <v>27</v>
      </c>
      <c r="I738" t="s">
        <v>12</v>
      </c>
      <c r="K738" t="s">
        <v>688</v>
      </c>
    </row>
    <row r="739" spans="1:13" x14ac:dyDescent="0.25">
      <c r="A739" t="s">
        <v>686</v>
      </c>
      <c r="B739" t="s">
        <v>23</v>
      </c>
      <c r="C739" t="s">
        <v>385</v>
      </c>
      <c r="D739" t="s">
        <v>42</v>
      </c>
      <c r="E739" t="s">
        <v>40</v>
      </c>
      <c r="F739">
        <v>7</v>
      </c>
      <c r="G739" t="s">
        <v>27</v>
      </c>
      <c r="I739" t="s">
        <v>10</v>
      </c>
      <c r="L739" t="s">
        <v>1474</v>
      </c>
    </row>
    <row r="740" spans="1:13" x14ac:dyDescent="0.25">
      <c r="A740" t="s">
        <v>686</v>
      </c>
      <c r="B740" t="s">
        <v>23</v>
      </c>
      <c r="C740" t="s">
        <v>385</v>
      </c>
      <c r="D740" t="s">
        <v>37</v>
      </c>
      <c r="E740" t="s">
        <v>26</v>
      </c>
      <c r="F740">
        <v>5</v>
      </c>
      <c r="G740" t="s">
        <v>27</v>
      </c>
      <c r="I740" t="s">
        <v>10</v>
      </c>
    </row>
    <row r="741" spans="1:13" x14ac:dyDescent="0.25">
      <c r="A741" t="s">
        <v>686</v>
      </c>
      <c r="B741" t="s">
        <v>23</v>
      </c>
      <c r="C741" t="s">
        <v>389</v>
      </c>
      <c r="D741" t="s">
        <v>390</v>
      </c>
      <c r="E741" t="s">
        <v>26</v>
      </c>
      <c r="F741">
        <v>10</v>
      </c>
      <c r="G741" t="s">
        <v>27</v>
      </c>
      <c r="H741">
        <v>100554</v>
      </c>
      <c r="I741" t="s">
        <v>10</v>
      </c>
    </row>
    <row r="742" spans="1:13" x14ac:dyDescent="0.25">
      <c r="A742" t="s">
        <v>686</v>
      </c>
      <c r="B742" t="s">
        <v>23</v>
      </c>
      <c r="C742" t="s">
        <v>389</v>
      </c>
      <c r="D742" t="s">
        <v>44</v>
      </c>
      <c r="E742" t="s">
        <v>29</v>
      </c>
      <c r="F742">
        <v>10</v>
      </c>
      <c r="G742" t="s">
        <v>27</v>
      </c>
      <c r="I742" t="s">
        <v>10</v>
      </c>
    </row>
    <row r="743" spans="1:13" x14ac:dyDescent="0.25">
      <c r="A743" t="s">
        <v>686</v>
      </c>
      <c r="B743" t="s">
        <v>23</v>
      </c>
      <c r="C743" t="s">
        <v>389</v>
      </c>
      <c r="D743" t="s">
        <v>163</v>
      </c>
      <c r="E743" t="s">
        <v>26</v>
      </c>
      <c r="F743">
        <v>4</v>
      </c>
      <c r="G743" t="s">
        <v>27</v>
      </c>
      <c r="I743" t="s">
        <v>10</v>
      </c>
    </row>
    <row r="744" spans="1:13" x14ac:dyDescent="0.25">
      <c r="A744" t="s">
        <v>686</v>
      </c>
      <c r="B744" t="s">
        <v>23</v>
      </c>
      <c r="C744" t="s">
        <v>389</v>
      </c>
      <c r="D744" t="s">
        <v>391</v>
      </c>
      <c r="E744" t="s">
        <v>40</v>
      </c>
      <c r="F744">
        <v>7</v>
      </c>
      <c r="G744" t="s">
        <v>27</v>
      </c>
      <c r="I744" t="s">
        <v>10</v>
      </c>
    </row>
    <row r="745" spans="1:13" x14ac:dyDescent="0.25">
      <c r="A745" t="s">
        <v>686</v>
      </c>
      <c r="B745" t="s">
        <v>23</v>
      </c>
      <c r="C745" t="s">
        <v>389</v>
      </c>
      <c r="D745" t="s">
        <v>392</v>
      </c>
      <c r="E745" t="s">
        <v>29</v>
      </c>
      <c r="F745">
        <v>3</v>
      </c>
      <c r="G745" t="s">
        <v>27</v>
      </c>
      <c r="I745" t="s">
        <v>10</v>
      </c>
    </row>
    <row r="746" spans="1:13" x14ac:dyDescent="0.25">
      <c r="A746" t="s">
        <v>686</v>
      </c>
      <c r="B746" t="s">
        <v>23</v>
      </c>
      <c r="C746" t="s">
        <v>389</v>
      </c>
      <c r="D746" t="s">
        <v>393</v>
      </c>
      <c r="E746" t="s">
        <v>29</v>
      </c>
      <c r="F746">
        <v>30</v>
      </c>
      <c r="G746" t="s">
        <v>27</v>
      </c>
      <c r="I746" t="s">
        <v>12</v>
      </c>
      <c r="K746" s="8" t="s">
        <v>685</v>
      </c>
      <c r="L746" s="8" t="s">
        <v>1585</v>
      </c>
      <c r="M746" s="8" t="s">
        <v>1586</v>
      </c>
    </row>
    <row r="747" spans="1:13" x14ac:dyDescent="0.25">
      <c r="A747" t="s">
        <v>686</v>
      </c>
      <c r="B747" t="s">
        <v>23</v>
      </c>
      <c r="C747" t="s">
        <v>389</v>
      </c>
      <c r="D747" t="s">
        <v>38</v>
      </c>
      <c r="E747" t="s">
        <v>29</v>
      </c>
      <c r="F747">
        <v>30</v>
      </c>
      <c r="G747" t="s">
        <v>27</v>
      </c>
      <c r="I747" t="s">
        <v>12</v>
      </c>
      <c r="K747" t="s">
        <v>688</v>
      </c>
    </row>
    <row r="748" spans="1:13" x14ac:dyDescent="0.25">
      <c r="A748" t="s">
        <v>686</v>
      </c>
      <c r="B748" t="s">
        <v>23</v>
      </c>
      <c r="C748" t="s">
        <v>389</v>
      </c>
      <c r="D748" t="s">
        <v>39</v>
      </c>
      <c r="E748" t="s">
        <v>40</v>
      </c>
      <c r="F748">
        <v>7</v>
      </c>
      <c r="G748" t="s">
        <v>27</v>
      </c>
      <c r="I748" t="s">
        <v>10</v>
      </c>
      <c r="L748" t="s">
        <v>1475</v>
      </c>
    </row>
    <row r="749" spans="1:13" x14ac:dyDescent="0.25">
      <c r="A749" t="s">
        <v>686</v>
      </c>
      <c r="B749" t="s">
        <v>23</v>
      </c>
      <c r="C749" t="s">
        <v>389</v>
      </c>
      <c r="D749" t="s">
        <v>41</v>
      </c>
      <c r="E749" t="s">
        <v>29</v>
      </c>
      <c r="F749">
        <v>30</v>
      </c>
      <c r="G749" t="s">
        <v>27</v>
      </c>
      <c r="I749" t="s">
        <v>12</v>
      </c>
      <c r="K749" t="s">
        <v>688</v>
      </c>
      <c r="L749" t="s">
        <v>1402</v>
      </c>
    </row>
    <row r="750" spans="1:13" x14ac:dyDescent="0.25">
      <c r="A750" t="s">
        <v>686</v>
      </c>
      <c r="B750" t="s">
        <v>23</v>
      </c>
      <c r="C750" t="s">
        <v>389</v>
      </c>
      <c r="D750" t="s">
        <v>42</v>
      </c>
      <c r="E750" t="s">
        <v>40</v>
      </c>
      <c r="F750">
        <v>7</v>
      </c>
      <c r="G750" t="s">
        <v>27</v>
      </c>
      <c r="I750" t="s">
        <v>10</v>
      </c>
    </row>
    <row r="751" spans="1:13" x14ac:dyDescent="0.25">
      <c r="A751" t="s">
        <v>686</v>
      </c>
      <c r="B751" t="s">
        <v>23</v>
      </c>
      <c r="C751" t="s">
        <v>389</v>
      </c>
      <c r="D751" t="s">
        <v>37</v>
      </c>
      <c r="E751" t="s">
        <v>26</v>
      </c>
      <c r="F751">
        <v>5</v>
      </c>
      <c r="G751" t="s">
        <v>27</v>
      </c>
      <c r="I751" t="s">
        <v>10</v>
      </c>
      <c r="L751" t="s">
        <v>1476</v>
      </c>
    </row>
    <row r="752" spans="1:13" x14ac:dyDescent="0.25">
      <c r="A752" t="s">
        <v>686</v>
      </c>
      <c r="B752" t="s">
        <v>23</v>
      </c>
      <c r="C752" t="s">
        <v>394</v>
      </c>
      <c r="D752" t="s">
        <v>395</v>
      </c>
      <c r="E752" t="s">
        <v>26</v>
      </c>
      <c r="F752">
        <v>10</v>
      </c>
      <c r="G752" t="s">
        <v>27</v>
      </c>
      <c r="H752">
        <v>3816</v>
      </c>
      <c r="I752" t="s">
        <v>10</v>
      </c>
    </row>
    <row r="753" spans="1:12" x14ac:dyDescent="0.25">
      <c r="A753" t="s">
        <v>686</v>
      </c>
      <c r="B753" t="s">
        <v>23</v>
      </c>
      <c r="C753" t="s">
        <v>394</v>
      </c>
      <c r="D753" t="s">
        <v>163</v>
      </c>
      <c r="E753" t="s">
        <v>26</v>
      </c>
      <c r="F753">
        <v>4</v>
      </c>
      <c r="G753" t="s">
        <v>27</v>
      </c>
      <c r="I753" t="s">
        <v>10</v>
      </c>
    </row>
    <row r="754" spans="1:12" x14ac:dyDescent="0.25">
      <c r="A754" t="s">
        <v>686</v>
      </c>
      <c r="B754" t="s">
        <v>23</v>
      </c>
      <c r="C754" t="s">
        <v>394</v>
      </c>
      <c r="D754" t="s">
        <v>42</v>
      </c>
      <c r="E754" t="s">
        <v>40</v>
      </c>
      <c r="F754">
        <v>7</v>
      </c>
      <c r="G754" t="s">
        <v>27</v>
      </c>
      <c r="I754" t="s">
        <v>10</v>
      </c>
    </row>
    <row r="755" spans="1:12" x14ac:dyDescent="0.25">
      <c r="A755" t="s">
        <v>686</v>
      </c>
      <c r="B755" t="s">
        <v>23</v>
      </c>
      <c r="C755" t="s">
        <v>394</v>
      </c>
      <c r="D755" t="s">
        <v>396</v>
      </c>
      <c r="E755" t="s">
        <v>29</v>
      </c>
      <c r="F755">
        <v>3</v>
      </c>
      <c r="G755" t="s">
        <v>27</v>
      </c>
      <c r="I755" t="s">
        <v>10</v>
      </c>
    </row>
    <row r="756" spans="1:12" x14ac:dyDescent="0.25">
      <c r="A756" t="s">
        <v>686</v>
      </c>
      <c r="B756" t="s">
        <v>23</v>
      </c>
      <c r="C756" t="s">
        <v>394</v>
      </c>
      <c r="D756" t="s">
        <v>397</v>
      </c>
      <c r="E756" t="s">
        <v>29</v>
      </c>
      <c r="F756">
        <v>3</v>
      </c>
      <c r="G756" t="s">
        <v>27</v>
      </c>
      <c r="I756" t="s">
        <v>10</v>
      </c>
    </row>
    <row r="757" spans="1:12" x14ac:dyDescent="0.25">
      <c r="A757" t="s">
        <v>686</v>
      </c>
      <c r="B757" t="s">
        <v>23</v>
      </c>
      <c r="C757" t="s">
        <v>394</v>
      </c>
      <c r="D757" t="s">
        <v>398</v>
      </c>
      <c r="E757" t="s">
        <v>29</v>
      </c>
      <c r="F757">
        <v>3</v>
      </c>
      <c r="G757" t="s">
        <v>27</v>
      </c>
      <c r="I757" t="s">
        <v>10</v>
      </c>
    </row>
    <row r="758" spans="1:12" x14ac:dyDescent="0.25">
      <c r="A758" t="s">
        <v>686</v>
      </c>
      <c r="B758" t="s">
        <v>23</v>
      </c>
      <c r="C758" t="s">
        <v>394</v>
      </c>
      <c r="D758" t="s">
        <v>399</v>
      </c>
      <c r="E758" t="s">
        <v>26</v>
      </c>
      <c r="F758" t="s">
        <v>400</v>
      </c>
      <c r="G758" t="s">
        <v>27</v>
      </c>
      <c r="I758" t="s">
        <v>10</v>
      </c>
    </row>
    <row r="759" spans="1:12" x14ac:dyDescent="0.25">
      <c r="A759" t="s">
        <v>686</v>
      </c>
      <c r="B759" t="s">
        <v>23</v>
      </c>
      <c r="C759" t="s">
        <v>394</v>
      </c>
      <c r="D759" t="s">
        <v>41</v>
      </c>
      <c r="E759" t="s">
        <v>29</v>
      </c>
      <c r="F759">
        <v>30</v>
      </c>
      <c r="G759" t="s">
        <v>27</v>
      </c>
      <c r="I759" t="s">
        <v>12</v>
      </c>
      <c r="K759" t="s">
        <v>688</v>
      </c>
      <c r="L759" t="s">
        <v>1477</v>
      </c>
    </row>
    <row r="760" spans="1:12" x14ac:dyDescent="0.25">
      <c r="A760" t="s">
        <v>686</v>
      </c>
      <c r="B760" t="s">
        <v>23</v>
      </c>
      <c r="C760" t="s">
        <v>394</v>
      </c>
      <c r="D760" t="s">
        <v>401</v>
      </c>
      <c r="E760" t="s">
        <v>29</v>
      </c>
      <c r="F760">
        <v>200</v>
      </c>
      <c r="G760" t="s">
        <v>36</v>
      </c>
      <c r="I760" t="s">
        <v>10</v>
      </c>
      <c r="L760" t="s">
        <v>1478</v>
      </c>
    </row>
    <row r="761" spans="1:12" x14ac:dyDescent="0.25">
      <c r="A761" t="s">
        <v>686</v>
      </c>
      <c r="B761" t="s">
        <v>23</v>
      </c>
      <c r="C761" t="s">
        <v>402</v>
      </c>
      <c r="D761" t="s">
        <v>44</v>
      </c>
      <c r="E761" t="s">
        <v>29</v>
      </c>
      <c r="F761">
        <v>10</v>
      </c>
      <c r="G761" t="s">
        <v>27</v>
      </c>
      <c r="H761">
        <v>62929</v>
      </c>
      <c r="I761" t="s">
        <v>10</v>
      </c>
    </row>
    <row r="762" spans="1:12" x14ac:dyDescent="0.25">
      <c r="A762" t="s">
        <v>686</v>
      </c>
      <c r="B762" t="s">
        <v>23</v>
      </c>
      <c r="C762" t="s">
        <v>402</v>
      </c>
      <c r="D762" t="s">
        <v>163</v>
      </c>
      <c r="E762" t="s">
        <v>26</v>
      </c>
      <c r="F762">
        <v>5</v>
      </c>
      <c r="G762" t="s">
        <v>27</v>
      </c>
      <c r="I762" t="s">
        <v>10</v>
      </c>
      <c r="L762" t="s">
        <v>1479</v>
      </c>
    </row>
    <row r="763" spans="1:12" x14ac:dyDescent="0.25">
      <c r="A763" t="s">
        <v>686</v>
      </c>
      <c r="B763" t="s">
        <v>23</v>
      </c>
      <c r="C763" t="s">
        <v>402</v>
      </c>
      <c r="D763" t="s">
        <v>403</v>
      </c>
      <c r="E763" t="s">
        <v>26</v>
      </c>
      <c r="F763">
        <v>10</v>
      </c>
      <c r="G763" t="s">
        <v>36</v>
      </c>
      <c r="I763" t="s">
        <v>11</v>
      </c>
    </row>
    <row r="764" spans="1:12" x14ac:dyDescent="0.25">
      <c r="A764" t="s">
        <v>686</v>
      </c>
      <c r="B764" t="s">
        <v>23</v>
      </c>
      <c r="C764" t="s">
        <v>402</v>
      </c>
      <c r="D764" t="s">
        <v>404</v>
      </c>
      <c r="E764" t="s">
        <v>26</v>
      </c>
      <c r="F764">
        <v>10</v>
      </c>
      <c r="G764" t="s">
        <v>36</v>
      </c>
      <c r="I764" t="s">
        <v>11</v>
      </c>
    </row>
    <row r="765" spans="1:12" x14ac:dyDescent="0.25">
      <c r="A765" t="s">
        <v>686</v>
      </c>
      <c r="B765" t="s">
        <v>23</v>
      </c>
      <c r="C765" t="s">
        <v>402</v>
      </c>
      <c r="D765" t="s">
        <v>405</v>
      </c>
      <c r="E765" t="s">
        <v>26</v>
      </c>
      <c r="F765">
        <v>5</v>
      </c>
      <c r="G765" t="s">
        <v>36</v>
      </c>
      <c r="I765" t="s">
        <v>11</v>
      </c>
    </row>
    <row r="766" spans="1:12" x14ac:dyDescent="0.25">
      <c r="A766" t="s">
        <v>686</v>
      </c>
      <c r="B766" t="s">
        <v>23</v>
      </c>
      <c r="C766" t="s">
        <v>402</v>
      </c>
      <c r="D766" t="s">
        <v>406</v>
      </c>
      <c r="E766" t="s">
        <v>29</v>
      </c>
      <c r="F766">
        <v>1</v>
      </c>
      <c r="G766" t="s">
        <v>27</v>
      </c>
      <c r="I766" t="s">
        <v>10</v>
      </c>
    </row>
    <row r="767" spans="1:12" x14ac:dyDescent="0.25">
      <c r="A767" t="s">
        <v>686</v>
      </c>
      <c r="B767" t="s">
        <v>23</v>
      </c>
      <c r="C767" t="s">
        <v>402</v>
      </c>
      <c r="D767" t="s">
        <v>407</v>
      </c>
      <c r="E767" t="s">
        <v>26</v>
      </c>
      <c r="F767">
        <v>5</v>
      </c>
      <c r="G767" t="s">
        <v>36</v>
      </c>
      <c r="I767" t="s">
        <v>11</v>
      </c>
    </row>
    <row r="768" spans="1:12" x14ac:dyDescent="0.25">
      <c r="A768" t="s">
        <v>686</v>
      </c>
      <c r="B768" t="s">
        <v>23</v>
      </c>
      <c r="C768" t="s">
        <v>402</v>
      </c>
      <c r="D768" t="s">
        <v>408</v>
      </c>
      <c r="E768" t="s">
        <v>26</v>
      </c>
      <c r="F768">
        <v>5</v>
      </c>
      <c r="G768" t="s">
        <v>36</v>
      </c>
      <c r="I768" t="s">
        <v>11</v>
      </c>
    </row>
    <row r="769" spans="1:12" x14ac:dyDescent="0.25">
      <c r="A769" t="s">
        <v>686</v>
      </c>
      <c r="B769" t="s">
        <v>23</v>
      </c>
      <c r="C769" t="s">
        <v>402</v>
      </c>
      <c r="D769" t="s">
        <v>409</v>
      </c>
      <c r="E769" t="s">
        <v>26</v>
      </c>
      <c r="F769">
        <v>5</v>
      </c>
      <c r="G769" t="s">
        <v>36</v>
      </c>
      <c r="I769" t="s">
        <v>11</v>
      </c>
    </row>
    <row r="770" spans="1:12" x14ac:dyDescent="0.25">
      <c r="A770" t="s">
        <v>686</v>
      </c>
      <c r="B770" t="s">
        <v>23</v>
      </c>
      <c r="C770" t="s">
        <v>402</v>
      </c>
      <c r="D770" t="s">
        <v>410</v>
      </c>
      <c r="E770" t="s">
        <v>26</v>
      </c>
      <c r="F770">
        <v>5</v>
      </c>
      <c r="G770" t="s">
        <v>36</v>
      </c>
      <c r="I770" t="s">
        <v>11</v>
      </c>
    </row>
    <row r="771" spans="1:12" x14ac:dyDescent="0.25">
      <c r="A771" t="s">
        <v>686</v>
      </c>
      <c r="B771" t="s">
        <v>23</v>
      </c>
      <c r="C771" t="s">
        <v>402</v>
      </c>
      <c r="D771" t="s">
        <v>38</v>
      </c>
      <c r="E771" t="s">
        <v>29</v>
      </c>
      <c r="F771">
        <v>30</v>
      </c>
      <c r="G771" t="s">
        <v>27</v>
      </c>
      <c r="I771" t="s">
        <v>10</v>
      </c>
      <c r="K771" t="s">
        <v>688</v>
      </c>
    </row>
    <row r="772" spans="1:12" x14ac:dyDescent="0.25">
      <c r="A772" t="s">
        <v>686</v>
      </c>
      <c r="B772" t="s">
        <v>23</v>
      </c>
      <c r="C772" t="s">
        <v>402</v>
      </c>
      <c r="D772" t="s">
        <v>39</v>
      </c>
      <c r="E772" t="s">
        <v>40</v>
      </c>
      <c r="F772">
        <v>7</v>
      </c>
      <c r="G772" t="s">
        <v>27</v>
      </c>
      <c r="I772" t="s">
        <v>12</v>
      </c>
      <c r="L772" t="s">
        <v>1587</v>
      </c>
    </row>
    <row r="773" spans="1:12" x14ac:dyDescent="0.25">
      <c r="A773" t="s">
        <v>686</v>
      </c>
      <c r="B773" t="s">
        <v>23</v>
      </c>
      <c r="C773" t="s">
        <v>402</v>
      </c>
      <c r="D773" t="s">
        <v>41</v>
      </c>
      <c r="E773" t="s">
        <v>29</v>
      </c>
      <c r="F773">
        <v>30</v>
      </c>
      <c r="G773" t="s">
        <v>27</v>
      </c>
      <c r="I773" t="s">
        <v>10</v>
      </c>
      <c r="K773" t="s">
        <v>688</v>
      </c>
      <c r="L773" t="s">
        <v>1402</v>
      </c>
    </row>
    <row r="774" spans="1:12" x14ac:dyDescent="0.25">
      <c r="A774" t="s">
        <v>686</v>
      </c>
      <c r="B774" t="s">
        <v>23</v>
      </c>
      <c r="C774" t="s">
        <v>402</v>
      </c>
      <c r="D774" t="s">
        <v>42</v>
      </c>
      <c r="E774" t="s">
        <v>40</v>
      </c>
      <c r="F774">
        <v>7</v>
      </c>
      <c r="G774" t="s">
        <v>27</v>
      </c>
      <c r="I774" t="s">
        <v>12</v>
      </c>
    </row>
    <row r="775" spans="1:12" x14ac:dyDescent="0.25">
      <c r="A775" t="s">
        <v>686</v>
      </c>
      <c r="B775" t="s">
        <v>23</v>
      </c>
      <c r="C775" t="s">
        <v>402</v>
      </c>
      <c r="D775" t="s">
        <v>37</v>
      </c>
      <c r="E775" t="s">
        <v>26</v>
      </c>
      <c r="F775">
        <v>5</v>
      </c>
      <c r="G775" t="s">
        <v>27</v>
      </c>
      <c r="I775" t="s">
        <v>10</v>
      </c>
      <c r="L775" t="s">
        <v>1480</v>
      </c>
    </row>
    <row r="776" spans="1:12" x14ac:dyDescent="0.25">
      <c r="A776" t="s">
        <v>686</v>
      </c>
      <c r="B776" t="s">
        <v>23</v>
      </c>
      <c r="C776" t="s">
        <v>411</v>
      </c>
      <c r="D776" t="s">
        <v>44</v>
      </c>
      <c r="E776" t="s">
        <v>29</v>
      </c>
      <c r="F776">
        <v>10</v>
      </c>
      <c r="G776" t="s">
        <v>27</v>
      </c>
      <c r="H776">
        <v>9475</v>
      </c>
      <c r="I776" t="s">
        <v>10</v>
      </c>
    </row>
    <row r="777" spans="1:12" x14ac:dyDescent="0.25">
      <c r="A777" t="s">
        <v>686</v>
      </c>
      <c r="B777" t="s">
        <v>23</v>
      </c>
      <c r="C777" t="s">
        <v>411</v>
      </c>
      <c r="D777" t="s">
        <v>412</v>
      </c>
      <c r="E777" t="s">
        <v>26</v>
      </c>
      <c r="F777">
        <v>10</v>
      </c>
      <c r="G777" t="s">
        <v>27</v>
      </c>
      <c r="I777" t="s">
        <v>10</v>
      </c>
    </row>
    <row r="778" spans="1:12" x14ac:dyDescent="0.25">
      <c r="A778" t="s">
        <v>686</v>
      </c>
      <c r="B778" t="s">
        <v>23</v>
      </c>
      <c r="C778" t="s">
        <v>411</v>
      </c>
      <c r="D778" t="s">
        <v>413</v>
      </c>
      <c r="E778" t="s">
        <v>29</v>
      </c>
      <c r="F778">
        <v>4</v>
      </c>
      <c r="G778" t="s">
        <v>36</v>
      </c>
      <c r="I778" t="s">
        <v>10</v>
      </c>
    </row>
    <row r="779" spans="1:12" x14ac:dyDescent="0.25">
      <c r="A779" t="s">
        <v>686</v>
      </c>
      <c r="B779" t="s">
        <v>23</v>
      </c>
      <c r="C779" t="s">
        <v>411</v>
      </c>
      <c r="D779" t="s">
        <v>220</v>
      </c>
      <c r="E779" t="s">
        <v>29</v>
      </c>
      <c r="F779">
        <v>4</v>
      </c>
      <c r="G779" t="s">
        <v>36</v>
      </c>
      <c r="I779" t="s">
        <v>10</v>
      </c>
    </row>
    <row r="780" spans="1:12" x14ac:dyDescent="0.25">
      <c r="A780" t="s">
        <v>686</v>
      </c>
      <c r="B780" t="s">
        <v>23</v>
      </c>
      <c r="C780" t="s">
        <v>411</v>
      </c>
      <c r="D780" t="s">
        <v>414</v>
      </c>
      <c r="E780" t="s">
        <v>26</v>
      </c>
      <c r="F780">
        <v>5</v>
      </c>
      <c r="G780" t="s">
        <v>36</v>
      </c>
      <c r="I780" t="s">
        <v>11</v>
      </c>
    </row>
    <row r="781" spans="1:12" x14ac:dyDescent="0.25">
      <c r="A781" t="s">
        <v>686</v>
      </c>
      <c r="B781" t="s">
        <v>23</v>
      </c>
      <c r="C781" t="s">
        <v>411</v>
      </c>
      <c r="D781" t="s">
        <v>79</v>
      </c>
      <c r="E781" t="s">
        <v>40</v>
      </c>
      <c r="F781">
        <v>7</v>
      </c>
      <c r="G781" t="s">
        <v>36</v>
      </c>
      <c r="I781" t="s">
        <v>10</v>
      </c>
    </row>
    <row r="782" spans="1:12" x14ac:dyDescent="0.25">
      <c r="A782" t="s">
        <v>686</v>
      </c>
      <c r="B782" t="s">
        <v>23</v>
      </c>
      <c r="C782" t="s">
        <v>411</v>
      </c>
      <c r="D782" t="s">
        <v>415</v>
      </c>
      <c r="E782" t="s">
        <v>26</v>
      </c>
      <c r="F782">
        <v>2</v>
      </c>
      <c r="G782" t="s">
        <v>36</v>
      </c>
      <c r="I782" t="s">
        <v>11</v>
      </c>
    </row>
    <row r="783" spans="1:12" x14ac:dyDescent="0.25">
      <c r="A783" t="s">
        <v>686</v>
      </c>
      <c r="B783" t="s">
        <v>23</v>
      </c>
      <c r="C783" t="s">
        <v>411</v>
      </c>
      <c r="D783" t="s">
        <v>416</v>
      </c>
      <c r="E783" t="s">
        <v>40</v>
      </c>
      <c r="F783">
        <v>7</v>
      </c>
      <c r="G783" t="s">
        <v>36</v>
      </c>
      <c r="I783" t="s">
        <v>11</v>
      </c>
    </row>
    <row r="784" spans="1:12" x14ac:dyDescent="0.25">
      <c r="A784" t="s">
        <v>686</v>
      </c>
      <c r="B784" t="s">
        <v>23</v>
      </c>
      <c r="C784" t="s">
        <v>411</v>
      </c>
      <c r="D784" t="s">
        <v>37</v>
      </c>
      <c r="E784" t="s">
        <v>26</v>
      </c>
      <c r="F784">
        <v>5</v>
      </c>
      <c r="G784" t="s">
        <v>27</v>
      </c>
      <c r="I784" t="s">
        <v>10</v>
      </c>
    </row>
    <row r="785" spans="1:12" x14ac:dyDescent="0.25">
      <c r="A785" t="s">
        <v>686</v>
      </c>
      <c r="B785" t="s">
        <v>23</v>
      </c>
      <c r="C785" t="s">
        <v>411</v>
      </c>
      <c r="D785" t="s">
        <v>38</v>
      </c>
      <c r="E785" t="s">
        <v>29</v>
      </c>
      <c r="F785">
        <v>30</v>
      </c>
      <c r="G785" t="s">
        <v>27</v>
      </c>
      <c r="I785" t="s">
        <v>12</v>
      </c>
      <c r="K785" t="s">
        <v>688</v>
      </c>
    </row>
    <row r="786" spans="1:12" x14ac:dyDescent="0.25">
      <c r="A786" t="s">
        <v>686</v>
      </c>
      <c r="B786" t="s">
        <v>23</v>
      </c>
      <c r="C786" t="s">
        <v>411</v>
      </c>
      <c r="D786" t="s">
        <v>39</v>
      </c>
      <c r="E786" t="s">
        <v>40</v>
      </c>
      <c r="F786">
        <v>7</v>
      </c>
      <c r="G786" t="s">
        <v>27</v>
      </c>
      <c r="I786" t="s">
        <v>10</v>
      </c>
      <c r="L786" t="s">
        <v>1481</v>
      </c>
    </row>
    <row r="787" spans="1:12" x14ac:dyDescent="0.25">
      <c r="A787" t="s">
        <v>686</v>
      </c>
      <c r="B787" t="s">
        <v>23</v>
      </c>
      <c r="C787" t="s">
        <v>411</v>
      </c>
      <c r="D787" t="s">
        <v>41</v>
      </c>
      <c r="E787" t="s">
        <v>29</v>
      </c>
      <c r="F787">
        <v>30</v>
      </c>
      <c r="G787" t="s">
        <v>27</v>
      </c>
      <c r="I787" t="s">
        <v>12</v>
      </c>
      <c r="K787" t="s">
        <v>688</v>
      </c>
      <c r="L787" t="s">
        <v>1402</v>
      </c>
    </row>
    <row r="788" spans="1:12" x14ac:dyDescent="0.25">
      <c r="A788" t="s">
        <v>686</v>
      </c>
      <c r="B788" t="s">
        <v>23</v>
      </c>
      <c r="C788" t="s">
        <v>411</v>
      </c>
      <c r="D788" t="s">
        <v>42</v>
      </c>
      <c r="E788" t="s">
        <v>40</v>
      </c>
      <c r="F788">
        <v>7</v>
      </c>
      <c r="G788" t="s">
        <v>27</v>
      </c>
      <c r="I788" t="s">
        <v>10</v>
      </c>
    </row>
    <row r="789" spans="1:12" x14ac:dyDescent="0.25">
      <c r="A789" t="s">
        <v>686</v>
      </c>
      <c r="B789" t="s">
        <v>23</v>
      </c>
      <c r="C789" t="s">
        <v>417</v>
      </c>
      <c r="D789" t="s">
        <v>418</v>
      </c>
      <c r="E789" t="s">
        <v>29</v>
      </c>
      <c r="F789">
        <v>2</v>
      </c>
      <c r="G789" t="s">
        <v>36</v>
      </c>
      <c r="H789">
        <v>1397</v>
      </c>
      <c r="I789" t="s">
        <v>10</v>
      </c>
      <c r="L789" t="s">
        <v>1482</v>
      </c>
    </row>
    <row r="790" spans="1:12" x14ac:dyDescent="0.25">
      <c r="A790" t="s">
        <v>686</v>
      </c>
      <c r="B790" t="s">
        <v>23</v>
      </c>
      <c r="C790" t="s">
        <v>417</v>
      </c>
      <c r="D790" t="s">
        <v>260</v>
      </c>
      <c r="E790" t="s">
        <v>29</v>
      </c>
      <c r="F790">
        <v>10</v>
      </c>
      <c r="G790" t="s">
        <v>27</v>
      </c>
      <c r="I790" t="s">
        <v>10</v>
      </c>
    </row>
    <row r="791" spans="1:12" x14ac:dyDescent="0.25">
      <c r="A791" t="s">
        <v>686</v>
      </c>
      <c r="B791" t="s">
        <v>23</v>
      </c>
      <c r="C791" t="s">
        <v>417</v>
      </c>
      <c r="D791" t="s">
        <v>412</v>
      </c>
      <c r="E791" t="s">
        <v>26</v>
      </c>
      <c r="F791">
        <v>10</v>
      </c>
      <c r="G791" t="s">
        <v>27</v>
      </c>
      <c r="I791" t="s">
        <v>10</v>
      </c>
    </row>
    <row r="792" spans="1:12" x14ac:dyDescent="0.25">
      <c r="A792" t="s">
        <v>686</v>
      </c>
      <c r="B792" t="s">
        <v>23</v>
      </c>
      <c r="C792" t="s">
        <v>417</v>
      </c>
      <c r="D792" t="s">
        <v>220</v>
      </c>
      <c r="E792" t="s">
        <v>29</v>
      </c>
      <c r="F792">
        <v>4</v>
      </c>
      <c r="G792" t="s">
        <v>36</v>
      </c>
      <c r="I792" t="s">
        <v>10</v>
      </c>
    </row>
    <row r="793" spans="1:12" x14ac:dyDescent="0.25">
      <c r="A793" t="s">
        <v>686</v>
      </c>
      <c r="B793" t="s">
        <v>23</v>
      </c>
      <c r="C793" t="s">
        <v>417</v>
      </c>
      <c r="D793" t="s">
        <v>419</v>
      </c>
      <c r="E793" t="s">
        <v>29</v>
      </c>
      <c r="F793">
        <v>30</v>
      </c>
      <c r="G793" t="s">
        <v>36</v>
      </c>
      <c r="I793" t="s">
        <v>10</v>
      </c>
    </row>
    <row r="794" spans="1:12" x14ac:dyDescent="0.25">
      <c r="A794" t="s">
        <v>686</v>
      </c>
      <c r="B794" t="s">
        <v>23</v>
      </c>
      <c r="C794" t="s">
        <v>417</v>
      </c>
      <c r="D794" t="s">
        <v>225</v>
      </c>
      <c r="E794" t="s">
        <v>40</v>
      </c>
      <c r="F794">
        <v>7</v>
      </c>
      <c r="G794" t="s">
        <v>36</v>
      </c>
      <c r="I794" t="s">
        <v>10</v>
      </c>
    </row>
    <row r="795" spans="1:12" x14ac:dyDescent="0.25">
      <c r="A795" t="s">
        <v>686</v>
      </c>
      <c r="B795" t="s">
        <v>23</v>
      </c>
      <c r="C795" t="s">
        <v>417</v>
      </c>
      <c r="D795" t="s">
        <v>38</v>
      </c>
      <c r="E795" t="s">
        <v>29</v>
      </c>
      <c r="F795">
        <v>30</v>
      </c>
      <c r="G795" t="s">
        <v>27</v>
      </c>
      <c r="I795" t="s">
        <v>12</v>
      </c>
      <c r="K795" t="s">
        <v>688</v>
      </c>
      <c r="L795" t="s">
        <v>1483</v>
      </c>
    </row>
    <row r="796" spans="1:12" x14ac:dyDescent="0.25">
      <c r="A796" t="s">
        <v>686</v>
      </c>
      <c r="B796" t="s">
        <v>23</v>
      </c>
      <c r="C796" t="s">
        <v>417</v>
      </c>
      <c r="D796" t="s">
        <v>39</v>
      </c>
      <c r="E796" t="s">
        <v>40</v>
      </c>
      <c r="F796">
        <v>7</v>
      </c>
      <c r="G796" t="s">
        <v>27</v>
      </c>
      <c r="I796" t="s">
        <v>10</v>
      </c>
      <c r="L796" t="s">
        <v>1402</v>
      </c>
    </row>
    <row r="797" spans="1:12" x14ac:dyDescent="0.25">
      <c r="A797" t="s">
        <v>686</v>
      </c>
      <c r="B797" t="s">
        <v>23</v>
      </c>
      <c r="C797" t="s">
        <v>417</v>
      </c>
      <c r="D797" t="s">
        <v>41</v>
      </c>
      <c r="E797" t="s">
        <v>29</v>
      </c>
      <c r="F797">
        <v>30</v>
      </c>
      <c r="G797" t="s">
        <v>27</v>
      </c>
      <c r="I797" t="s">
        <v>12</v>
      </c>
      <c r="K797" t="s">
        <v>688</v>
      </c>
    </row>
    <row r="798" spans="1:12" x14ac:dyDescent="0.25">
      <c r="A798" t="s">
        <v>686</v>
      </c>
      <c r="B798" t="s">
        <v>23</v>
      </c>
      <c r="C798" t="s">
        <v>417</v>
      </c>
      <c r="D798" t="s">
        <v>42</v>
      </c>
      <c r="E798" t="s">
        <v>40</v>
      </c>
      <c r="F798">
        <v>7</v>
      </c>
      <c r="G798" t="s">
        <v>27</v>
      </c>
      <c r="I798" t="s">
        <v>10</v>
      </c>
      <c r="L798" t="s">
        <v>1484</v>
      </c>
    </row>
    <row r="799" spans="1:12" x14ac:dyDescent="0.25">
      <c r="A799" t="s">
        <v>686</v>
      </c>
      <c r="B799" t="s">
        <v>23</v>
      </c>
      <c r="C799" t="s">
        <v>417</v>
      </c>
      <c r="D799" t="s">
        <v>37</v>
      </c>
      <c r="E799" t="s">
        <v>26</v>
      </c>
      <c r="F799">
        <v>5</v>
      </c>
      <c r="G799" t="s">
        <v>27</v>
      </c>
      <c r="I799" t="s">
        <v>10</v>
      </c>
    </row>
    <row r="800" spans="1:12" x14ac:dyDescent="0.25">
      <c r="A800" t="s">
        <v>686</v>
      </c>
      <c r="B800" t="s">
        <v>23</v>
      </c>
      <c r="C800" t="s">
        <v>420</v>
      </c>
      <c r="D800" t="s">
        <v>260</v>
      </c>
      <c r="E800" t="s">
        <v>29</v>
      </c>
      <c r="F800">
        <v>10</v>
      </c>
      <c r="G800" t="s">
        <v>27</v>
      </c>
      <c r="H800">
        <v>5154</v>
      </c>
      <c r="I800" t="s">
        <v>10</v>
      </c>
    </row>
    <row r="801" spans="1:12" x14ac:dyDescent="0.25">
      <c r="A801" t="s">
        <v>686</v>
      </c>
      <c r="B801" t="s">
        <v>23</v>
      </c>
      <c r="C801" t="s">
        <v>420</v>
      </c>
      <c r="D801" t="s">
        <v>261</v>
      </c>
      <c r="E801" t="s">
        <v>29</v>
      </c>
      <c r="F801">
        <v>2</v>
      </c>
      <c r="G801" t="s">
        <v>27</v>
      </c>
      <c r="I801" t="s">
        <v>10</v>
      </c>
    </row>
    <row r="802" spans="1:12" x14ac:dyDescent="0.25">
      <c r="A802" t="s">
        <v>686</v>
      </c>
      <c r="B802" t="s">
        <v>23</v>
      </c>
      <c r="C802" t="s">
        <v>420</v>
      </c>
      <c r="D802" t="s">
        <v>421</v>
      </c>
      <c r="E802" t="s">
        <v>29</v>
      </c>
      <c r="F802">
        <v>30</v>
      </c>
      <c r="G802" t="s">
        <v>36</v>
      </c>
      <c r="I802" t="s">
        <v>10</v>
      </c>
    </row>
    <row r="803" spans="1:12" x14ac:dyDescent="0.25">
      <c r="A803" t="s">
        <v>686</v>
      </c>
      <c r="B803" t="s">
        <v>23</v>
      </c>
      <c r="C803" t="s">
        <v>420</v>
      </c>
      <c r="D803" t="s">
        <v>38</v>
      </c>
      <c r="E803" t="s">
        <v>29</v>
      </c>
      <c r="F803">
        <v>30</v>
      </c>
      <c r="G803" t="s">
        <v>27</v>
      </c>
      <c r="I803" t="s">
        <v>12</v>
      </c>
      <c r="K803" t="s">
        <v>688</v>
      </c>
    </row>
    <row r="804" spans="1:12" x14ac:dyDescent="0.25">
      <c r="A804" t="s">
        <v>686</v>
      </c>
      <c r="B804" t="s">
        <v>23</v>
      </c>
      <c r="C804" t="s">
        <v>420</v>
      </c>
      <c r="D804" t="s">
        <v>39</v>
      </c>
      <c r="E804" t="s">
        <v>40</v>
      </c>
      <c r="F804">
        <v>7</v>
      </c>
      <c r="G804" t="s">
        <v>27</v>
      </c>
      <c r="I804" t="s">
        <v>10</v>
      </c>
      <c r="L804" t="s">
        <v>1488</v>
      </c>
    </row>
    <row r="805" spans="1:12" x14ac:dyDescent="0.25">
      <c r="A805" t="s">
        <v>686</v>
      </c>
      <c r="B805" t="s">
        <v>23</v>
      </c>
      <c r="C805" t="s">
        <v>420</v>
      </c>
      <c r="D805" t="s">
        <v>41</v>
      </c>
      <c r="E805" t="s">
        <v>29</v>
      </c>
      <c r="F805">
        <v>30</v>
      </c>
      <c r="G805" t="s">
        <v>27</v>
      </c>
      <c r="I805" t="s">
        <v>12</v>
      </c>
      <c r="K805" t="s">
        <v>688</v>
      </c>
      <c r="L805" t="s">
        <v>1402</v>
      </c>
    </row>
    <row r="806" spans="1:12" x14ac:dyDescent="0.25">
      <c r="A806" t="s">
        <v>686</v>
      </c>
      <c r="B806" t="s">
        <v>23</v>
      </c>
      <c r="C806" t="s">
        <v>420</v>
      </c>
      <c r="D806" t="s">
        <v>42</v>
      </c>
      <c r="E806" t="s">
        <v>40</v>
      </c>
      <c r="F806">
        <v>7</v>
      </c>
      <c r="G806" t="s">
        <v>27</v>
      </c>
      <c r="I806" t="s">
        <v>10</v>
      </c>
    </row>
    <row r="807" spans="1:12" x14ac:dyDescent="0.25">
      <c r="A807" t="s">
        <v>686</v>
      </c>
      <c r="B807" t="s">
        <v>23</v>
      </c>
      <c r="C807" t="s">
        <v>420</v>
      </c>
      <c r="D807" t="s">
        <v>37</v>
      </c>
      <c r="E807" t="s">
        <v>26</v>
      </c>
      <c r="F807">
        <v>5</v>
      </c>
      <c r="G807" t="s">
        <v>27</v>
      </c>
      <c r="I807" t="s">
        <v>10</v>
      </c>
      <c r="L807" t="s">
        <v>1489</v>
      </c>
    </row>
    <row r="808" spans="1:12" x14ac:dyDescent="0.25">
      <c r="A808" t="s">
        <v>686</v>
      </c>
      <c r="B808" t="s">
        <v>23</v>
      </c>
      <c r="C808" t="s">
        <v>422</v>
      </c>
      <c r="D808" t="s">
        <v>44</v>
      </c>
      <c r="E808" t="s">
        <v>29</v>
      </c>
      <c r="F808">
        <v>10</v>
      </c>
      <c r="G808" t="s">
        <v>27</v>
      </c>
      <c r="H808">
        <v>961</v>
      </c>
      <c r="I808" t="s">
        <v>10</v>
      </c>
    </row>
    <row r="809" spans="1:12" x14ac:dyDescent="0.25">
      <c r="A809" t="s">
        <v>686</v>
      </c>
      <c r="B809" t="s">
        <v>23</v>
      </c>
      <c r="C809" t="s">
        <v>422</v>
      </c>
      <c r="D809" t="s">
        <v>61</v>
      </c>
      <c r="E809" t="s">
        <v>29</v>
      </c>
      <c r="F809">
        <v>5</v>
      </c>
      <c r="G809" t="s">
        <v>27</v>
      </c>
      <c r="I809" t="s">
        <v>10</v>
      </c>
    </row>
    <row r="810" spans="1:12" x14ac:dyDescent="0.25">
      <c r="A810" t="s">
        <v>686</v>
      </c>
      <c r="B810" t="s">
        <v>23</v>
      </c>
      <c r="C810" t="s">
        <v>422</v>
      </c>
      <c r="D810" t="s">
        <v>62</v>
      </c>
      <c r="E810" t="s">
        <v>29</v>
      </c>
      <c r="F810">
        <v>3</v>
      </c>
      <c r="G810" t="s">
        <v>27</v>
      </c>
      <c r="I810" t="s">
        <v>10</v>
      </c>
    </row>
    <row r="811" spans="1:12" x14ac:dyDescent="0.25">
      <c r="A811" t="s">
        <v>686</v>
      </c>
      <c r="B811" t="s">
        <v>23</v>
      </c>
      <c r="C811" t="s">
        <v>422</v>
      </c>
      <c r="D811" t="s">
        <v>423</v>
      </c>
      <c r="E811" t="s">
        <v>29</v>
      </c>
      <c r="F811">
        <v>10</v>
      </c>
      <c r="G811" t="s">
        <v>27</v>
      </c>
      <c r="I811" t="s">
        <v>10</v>
      </c>
    </row>
    <row r="812" spans="1:12" x14ac:dyDescent="0.25">
      <c r="A812" t="s">
        <v>686</v>
      </c>
      <c r="B812" t="s">
        <v>23</v>
      </c>
      <c r="C812" t="s">
        <v>422</v>
      </c>
      <c r="D812" t="s">
        <v>63</v>
      </c>
      <c r="E812" t="s">
        <v>40</v>
      </c>
      <c r="F812">
        <v>7</v>
      </c>
      <c r="G812" t="s">
        <v>27</v>
      </c>
      <c r="I812" t="s">
        <v>10</v>
      </c>
    </row>
    <row r="813" spans="1:12" x14ac:dyDescent="0.25">
      <c r="A813" t="s">
        <v>686</v>
      </c>
      <c r="B813" t="s">
        <v>23</v>
      </c>
      <c r="C813" t="s">
        <v>422</v>
      </c>
      <c r="D813" t="s">
        <v>64</v>
      </c>
      <c r="E813" t="s">
        <v>29</v>
      </c>
      <c r="F813">
        <v>1</v>
      </c>
      <c r="G813" t="s">
        <v>27</v>
      </c>
      <c r="I813" t="s">
        <v>10</v>
      </c>
    </row>
    <row r="814" spans="1:12" x14ac:dyDescent="0.25">
      <c r="A814" t="s">
        <v>686</v>
      </c>
      <c r="B814" t="s">
        <v>23</v>
      </c>
      <c r="C814" t="s">
        <v>422</v>
      </c>
      <c r="D814" t="s">
        <v>424</v>
      </c>
      <c r="E814" t="s">
        <v>29</v>
      </c>
      <c r="F814">
        <v>30</v>
      </c>
      <c r="G814" t="s">
        <v>27</v>
      </c>
      <c r="I814" t="s">
        <v>10</v>
      </c>
    </row>
    <row r="815" spans="1:12" x14ac:dyDescent="0.25">
      <c r="A815" t="s">
        <v>686</v>
      </c>
      <c r="B815" t="s">
        <v>23</v>
      </c>
      <c r="C815" t="s">
        <v>422</v>
      </c>
      <c r="D815" t="s">
        <v>425</v>
      </c>
      <c r="E815" t="s">
        <v>29</v>
      </c>
      <c r="F815">
        <v>25</v>
      </c>
      <c r="G815" t="s">
        <v>36</v>
      </c>
      <c r="I815" t="s">
        <v>10</v>
      </c>
      <c r="K815" t="s">
        <v>687</v>
      </c>
    </row>
    <row r="816" spans="1:12" x14ac:dyDescent="0.25">
      <c r="A816" t="s">
        <v>686</v>
      </c>
      <c r="B816" t="s">
        <v>23</v>
      </c>
      <c r="C816" t="s">
        <v>422</v>
      </c>
      <c r="D816" t="s">
        <v>426</v>
      </c>
      <c r="E816" t="s">
        <v>29</v>
      </c>
      <c r="F816">
        <v>30</v>
      </c>
      <c r="G816" t="s">
        <v>36</v>
      </c>
      <c r="I816" t="s">
        <v>10</v>
      </c>
      <c r="L816" t="s">
        <v>1485</v>
      </c>
    </row>
    <row r="817" spans="1:12" x14ac:dyDescent="0.25">
      <c r="A817" t="s">
        <v>686</v>
      </c>
      <c r="B817" t="s">
        <v>23</v>
      </c>
      <c r="C817" t="s">
        <v>422</v>
      </c>
      <c r="D817" t="s">
        <v>427</v>
      </c>
      <c r="E817" t="s">
        <v>40</v>
      </c>
      <c r="F817">
        <v>7</v>
      </c>
      <c r="G817" t="s">
        <v>27</v>
      </c>
      <c r="I817" t="s">
        <v>10</v>
      </c>
      <c r="L817" t="s">
        <v>1487</v>
      </c>
    </row>
    <row r="818" spans="1:12" x14ac:dyDescent="0.25">
      <c r="A818" t="s">
        <v>686</v>
      </c>
      <c r="B818" t="s">
        <v>23</v>
      </c>
      <c r="C818" t="s">
        <v>422</v>
      </c>
      <c r="D818" t="s">
        <v>428</v>
      </c>
      <c r="E818" t="s">
        <v>40</v>
      </c>
      <c r="F818">
        <v>7</v>
      </c>
      <c r="G818" t="s">
        <v>27</v>
      </c>
      <c r="I818" t="s">
        <v>10</v>
      </c>
      <c r="L818" t="s">
        <v>1412</v>
      </c>
    </row>
    <row r="819" spans="1:12" x14ac:dyDescent="0.25">
      <c r="A819" t="s">
        <v>686</v>
      </c>
      <c r="B819" t="s">
        <v>23</v>
      </c>
      <c r="C819" t="s">
        <v>422</v>
      </c>
      <c r="D819" t="s">
        <v>429</v>
      </c>
      <c r="E819" t="s">
        <v>29</v>
      </c>
      <c r="F819">
        <v>255</v>
      </c>
      <c r="G819" t="s">
        <v>36</v>
      </c>
      <c r="I819" t="s">
        <v>10</v>
      </c>
      <c r="K819" t="s">
        <v>687</v>
      </c>
    </row>
    <row r="820" spans="1:12" x14ac:dyDescent="0.25">
      <c r="A820" t="s">
        <v>686</v>
      </c>
      <c r="B820" t="s">
        <v>23</v>
      </c>
      <c r="C820" t="s">
        <v>422</v>
      </c>
      <c r="D820" t="s">
        <v>79</v>
      </c>
      <c r="E820" t="s">
        <v>40</v>
      </c>
      <c r="F820">
        <v>7</v>
      </c>
      <c r="G820" t="s">
        <v>36</v>
      </c>
      <c r="I820" t="s">
        <v>10</v>
      </c>
      <c r="L820" t="s">
        <v>1486</v>
      </c>
    </row>
    <row r="821" spans="1:12" x14ac:dyDescent="0.25">
      <c r="A821" t="s">
        <v>686</v>
      </c>
      <c r="B821" t="s">
        <v>23</v>
      </c>
      <c r="C821" t="s">
        <v>422</v>
      </c>
      <c r="D821" t="s">
        <v>37</v>
      </c>
      <c r="E821" t="s">
        <v>26</v>
      </c>
      <c r="F821">
        <v>5</v>
      </c>
      <c r="G821" t="s">
        <v>36</v>
      </c>
      <c r="I821" t="s">
        <v>10</v>
      </c>
    </row>
    <row r="822" spans="1:12" x14ac:dyDescent="0.25">
      <c r="A822" t="s">
        <v>686</v>
      </c>
      <c r="B822" t="s">
        <v>23</v>
      </c>
      <c r="C822" t="s">
        <v>422</v>
      </c>
      <c r="D822" t="s">
        <v>38</v>
      </c>
      <c r="E822" t="s">
        <v>29</v>
      </c>
      <c r="F822">
        <v>30</v>
      </c>
      <c r="G822" t="s">
        <v>27</v>
      </c>
      <c r="I822" t="s">
        <v>12</v>
      </c>
      <c r="K822" t="s">
        <v>688</v>
      </c>
    </row>
    <row r="823" spans="1:12" x14ac:dyDescent="0.25">
      <c r="A823" t="s">
        <v>686</v>
      </c>
      <c r="B823" t="s">
        <v>23</v>
      </c>
      <c r="C823" t="s">
        <v>422</v>
      </c>
      <c r="D823" t="s">
        <v>39</v>
      </c>
      <c r="E823" t="s">
        <v>40</v>
      </c>
      <c r="F823">
        <v>7</v>
      </c>
      <c r="G823" t="s">
        <v>27</v>
      </c>
      <c r="I823" t="s">
        <v>10</v>
      </c>
    </row>
    <row r="824" spans="1:12" x14ac:dyDescent="0.25">
      <c r="A824" t="s">
        <v>686</v>
      </c>
      <c r="B824" t="s">
        <v>23</v>
      </c>
      <c r="C824" t="s">
        <v>422</v>
      </c>
      <c r="D824" t="s">
        <v>41</v>
      </c>
      <c r="E824" t="s">
        <v>29</v>
      </c>
      <c r="F824">
        <v>30</v>
      </c>
      <c r="G824" t="s">
        <v>27</v>
      </c>
      <c r="I824" t="s">
        <v>12</v>
      </c>
      <c r="K824" t="s">
        <v>688</v>
      </c>
    </row>
    <row r="825" spans="1:12" x14ac:dyDescent="0.25">
      <c r="A825" t="s">
        <v>686</v>
      </c>
      <c r="B825" t="s">
        <v>23</v>
      </c>
      <c r="C825" t="s">
        <v>422</v>
      </c>
      <c r="D825" t="s">
        <v>42</v>
      </c>
      <c r="E825" t="s">
        <v>40</v>
      </c>
      <c r="F825">
        <v>7</v>
      </c>
      <c r="G825" t="s">
        <v>27</v>
      </c>
      <c r="I825" t="s">
        <v>10</v>
      </c>
    </row>
    <row r="826" spans="1:12" x14ac:dyDescent="0.25">
      <c r="A826" t="s">
        <v>686</v>
      </c>
      <c r="B826" t="s">
        <v>23</v>
      </c>
      <c r="C826" t="s">
        <v>430</v>
      </c>
      <c r="D826" t="s">
        <v>44</v>
      </c>
      <c r="E826" t="s">
        <v>29</v>
      </c>
      <c r="F826">
        <v>10</v>
      </c>
      <c r="G826" t="s">
        <v>27</v>
      </c>
      <c r="H826">
        <v>2629</v>
      </c>
      <c r="I826" t="s">
        <v>10</v>
      </c>
    </row>
    <row r="827" spans="1:12" x14ac:dyDescent="0.25">
      <c r="A827" t="s">
        <v>686</v>
      </c>
      <c r="B827" t="s">
        <v>23</v>
      </c>
      <c r="C827" t="s">
        <v>430</v>
      </c>
      <c r="D827" t="s">
        <v>431</v>
      </c>
      <c r="E827" t="s">
        <v>29</v>
      </c>
      <c r="F827">
        <v>3</v>
      </c>
      <c r="G827" t="s">
        <v>27</v>
      </c>
      <c r="I827" t="s">
        <v>10</v>
      </c>
    </row>
    <row r="828" spans="1:12" x14ac:dyDescent="0.25">
      <c r="A828" t="s">
        <v>686</v>
      </c>
      <c r="B828" t="s">
        <v>23</v>
      </c>
      <c r="C828" t="s">
        <v>430</v>
      </c>
      <c r="D828" t="s">
        <v>432</v>
      </c>
      <c r="E828" t="s">
        <v>29</v>
      </c>
      <c r="F828">
        <v>3</v>
      </c>
      <c r="G828" t="s">
        <v>27</v>
      </c>
      <c r="I828" t="s">
        <v>10</v>
      </c>
    </row>
    <row r="829" spans="1:12" x14ac:dyDescent="0.25">
      <c r="A829" t="s">
        <v>686</v>
      </c>
      <c r="B829" t="s">
        <v>23</v>
      </c>
      <c r="C829" t="s">
        <v>430</v>
      </c>
      <c r="D829" t="s">
        <v>37</v>
      </c>
      <c r="E829" t="s">
        <v>26</v>
      </c>
      <c r="F829">
        <v>5</v>
      </c>
      <c r="G829" t="s">
        <v>27</v>
      </c>
      <c r="I829" t="s">
        <v>10</v>
      </c>
    </row>
    <row r="830" spans="1:12" x14ac:dyDescent="0.25">
      <c r="A830" t="s">
        <v>686</v>
      </c>
      <c r="B830" t="s">
        <v>23</v>
      </c>
      <c r="C830" t="s">
        <v>430</v>
      </c>
      <c r="D830" t="s">
        <v>38</v>
      </c>
      <c r="E830" t="s">
        <v>29</v>
      </c>
      <c r="F830">
        <v>30</v>
      </c>
      <c r="G830" t="s">
        <v>27</v>
      </c>
      <c r="I830" t="s">
        <v>12</v>
      </c>
      <c r="K830" t="s">
        <v>688</v>
      </c>
    </row>
    <row r="831" spans="1:12" x14ac:dyDescent="0.25">
      <c r="A831" t="s">
        <v>686</v>
      </c>
      <c r="B831" t="s">
        <v>23</v>
      </c>
      <c r="C831" t="s">
        <v>430</v>
      </c>
      <c r="D831" t="s">
        <v>39</v>
      </c>
      <c r="E831" t="s">
        <v>40</v>
      </c>
      <c r="F831">
        <v>7</v>
      </c>
      <c r="G831" t="s">
        <v>27</v>
      </c>
      <c r="I831" t="s">
        <v>10</v>
      </c>
      <c r="L831" t="s">
        <v>1490</v>
      </c>
    </row>
    <row r="832" spans="1:12" x14ac:dyDescent="0.25">
      <c r="A832" t="s">
        <v>686</v>
      </c>
      <c r="B832" t="s">
        <v>23</v>
      </c>
      <c r="C832" t="s">
        <v>430</v>
      </c>
      <c r="D832" t="s">
        <v>41</v>
      </c>
      <c r="E832" t="s">
        <v>29</v>
      </c>
      <c r="F832">
        <v>30</v>
      </c>
      <c r="G832" t="s">
        <v>27</v>
      </c>
      <c r="I832" t="s">
        <v>12</v>
      </c>
      <c r="K832" t="s">
        <v>688</v>
      </c>
      <c r="L832" t="s">
        <v>1402</v>
      </c>
    </row>
    <row r="833" spans="1:12" x14ac:dyDescent="0.25">
      <c r="A833" t="s">
        <v>686</v>
      </c>
      <c r="B833" t="s">
        <v>23</v>
      </c>
      <c r="C833" t="s">
        <v>430</v>
      </c>
      <c r="D833" t="s">
        <v>42</v>
      </c>
      <c r="E833" t="s">
        <v>40</v>
      </c>
      <c r="F833">
        <v>7</v>
      </c>
      <c r="G833" t="s">
        <v>27</v>
      </c>
      <c r="I833" t="s">
        <v>10</v>
      </c>
    </row>
    <row r="834" spans="1:12" x14ac:dyDescent="0.25">
      <c r="A834" t="s">
        <v>686</v>
      </c>
      <c r="B834" t="s">
        <v>23</v>
      </c>
      <c r="C834" t="s">
        <v>433</v>
      </c>
      <c r="D834" t="s">
        <v>44</v>
      </c>
      <c r="E834" t="s">
        <v>29</v>
      </c>
      <c r="F834">
        <v>10</v>
      </c>
      <c r="G834" t="s">
        <v>27</v>
      </c>
      <c r="H834">
        <v>13887</v>
      </c>
      <c r="I834" t="s">
        <v>10</v>
      </c>
      <c r="L834" t="s">
        <v>1491</v>
      </c>
    </row>
    <row r="835" spans="1:12" x14ac:dyDescent="0.25">
      <c r="A835" t="s">
        <v>686</v>
      </c>
      <c r="B835" t="s">
        <v>23</v>
      </c>
      <c r="C835" t="s">
        <v>433</v>
      </c>
      <c r="D835" t="s">
        <v>434</v>
      </c>
      <c r="E835" t="s">
        <v>29</v>
      </c>
      <c r="F835">
        <v>3</v>
      </c>
      <c r="G835" t="s">
        <v>27</v>
      </c>
      <c r="I835" t="s">
        <v>10</v>
      </c>
    </row>
    <row r="836" spans="1:12" x14ac:dyDescent="0.25">
      <c r="A836" t="s">
        <v>686</v>
      </c>
      <c r="B836" t="s">
        <v>23</v>
      </c>
      <c r="C836" t="s">
        <v>433</v>
      </c>
      <c r="D836" t="s">
        <v>435</v>
      </c>
      <c r="E836" t="s">
        <v>26</v>
      </c>
      <c r="F836">
        <v>1</v>
      </c>
      <c r="G836" t="s">
        <v>36</v>
      </c>
      <c r="I836" t="s">
        <v>10</v>
      </c>
    </row>
    <row r="837" spans="1:12" x14ac:dyDescent="0.25">
      <c r="A837" t="s">
        <v>686</v>
      </c>
      <c r="B837" t="s">
        <v>23</v>
      </c>
      <c r="C837" t="s">
        <v>433</v>
      </c>
      <c r="D837" t="s">
        <v>37</v>
      </c>
      <c r="E837" t="s">
        <v>26</v>
      </c>
      <c r="F837">
        <v>5</v>
      </c>
      <c r="G837" t="s">
        <v>27</v>
      </c>
      <c r="I837" t="s">
        <v>10</v>
      </c>
    </row>
    <row r="838" spans="1:12" x14ac:dyDescent="0.25">
      <c r="A838" t="s">
        <v>686</v>
      </c>
      <c r="B838" t="s">
        <v>23</v>
      </c>
      <c r="C838" t="s">
        <v>433</v>
      </c>
      <c r="D838" t="s">
        <v>38</v>
      </c>
      <c r="E838" t="s">
        <v>29</v>
      </c>
      <c r="F838">
        <v>30</v>
      </c>
      <c r="G838" t="s">
        <v>27</v>
      </c>
      <c r="I838" t="s">
        <v>12</v>
      </c>
      <c r="K838" t="s">
        <v>688</v>
      </c>
    </row>
    <row r="839" spans="1:12" x14ac:dyDescent="0.25">
      <c r="A839" t="s">
        <v>686</v>
      </c>
      <c r="B839" t="s">
        <v>23</v>
      </c>
      <c r="C839" t="s">
        <v>433</v>
      </c>
      <c r="D839" t="s">
        <v>39</v>
      </c>
      <c r="E839" t="s">
        <v>40</v>
      </c>
      <c r="F839">
        <v>7</v>
      </c>
      <c r="G839" t="s">
        <v>27</v>
      </c>
      <c r="I839" t="s">
        <v>10</v>
      </c>
      <c r="L839" t="s">
        <v>1492</v>
      </c>
    </row>
    <row r="840" spans="1:12" x14ac:dyDescent="0.25">
      <c r="A840" t="s">
        <v>686</v>
      </c>
      <c r="B840" t="s">
        <v>23</v>
      </c>
      <c r="C840" t="s">
        <v>433</v>
      </c>
      <c r="D840" t="s">
        <v>41</v>
      </c>
      <c r="E840" t="s">
        <v>29</v>
      </c>
      <c r="F840">
        <v>30</v>
      </c>
      <c r="G840" t="s">
        <v>27</v>
      </c>
      <c r="I840" t="s">
        <v>12</v>
      </c>
      <c r="K840" t="s">
        <v>688</v>
      </c>
      <c r="L840" t="s">
        <v>1402</v>
      </c>
    </row>
    <row r="841" spans="1:12" x14ac:dyDescent="0.25">
      <c r="A841" t="s">
        <v>686</v>
      </c>
      <c r="B841" t="s">
        <v>23</v>
      </c>
      <c r="C841" t="s">
        <v>433</v>
      </c>
      <c r="D841" t="s">
        <v>42</v>
      </c>
      <c r="E841" t="s">
        <v>40</v>
      </c>
      <c r="F841">
        <v>7</v>
      </c>
      <c r="G841" t="s">
        <v>27</v>
      </c>
      <c r="I841" t="s">
        <v>10</v>
      </c>
    </row>
    <row r="842" spans="1:12" x14ac:dyDescent="0.25">
      <c r="A842" t="s">
        <v>686</v>
      </c>
      <c r="B842" t="s">
        <v>23</v>
      </c>
      <c r="C842" t="s">
        <v>436</v>
      </c>
      <c r="D842" t="s">
        <v>437</v>
      </c>
      <c r="E842" t="s">
        <v>26</v>
      </c>
      <c r="F842">
        <v>10</v>
      </c>
      <c r="G842" t="s">
        <v>27</v>
      </c>
      <c r="H842">
        <v>1077</v>
      </c>
      <c r="I842" t="s">
        <v>10</v>
      </c>
      <c r="L842" t="s">
        <v>1493</v>
      </c>
    </row>
    <row r="843" spans="1:12" x14ac:dyDescent="0.25">
      <c r="A843" t="s">
        <v>686</v>
      </c>
      <c r="B843" t="s">
        <v>23</v>
      </c>
      <c r="C843" t="s">
        <v>436</v>
      </c>
      <c r="D843" t="s">
        <v>44</v>
      </c>
      <c r="E843" t="s">
        <v>29</v>
      </c>
      <c r="F843">
        <v>10</v>
      </c>
      <c r="G843" t="s">
        <v>27</v>
      </c>
      <c r="I843" t="s">
        <v>10</v>
      </c>
    </row>
    <row r="844" spans="1:12" x14ac:dyDescent="0.25">
      <c r="A844" t="s">
        <v>686</v>
      </c>
      <c r="B844" t="s">
        <v>23</v>
      </c>
      <c r="C844" t="s">
        <v>436</v>
      </c>
      <c r="D844" t="s">
        <v>97</v>
      </c>
      <c r="E844" t="s">
        <v>29</v>
      </c>
      <c r="F844">
        <v>8</v>
      </c>
      <c r="G844" t="s">
        <v>27</v>
      </c>
      <c r="I844" t="s">
        <v>10</v>
      </c>
    </row>
    <row r="845" spans="1:12" x14ac:dyDescent="0.25">
      <c r="A845" t="s">
        <v>686</v>
      </c>
      <c r="B845" t="s">
        <v>23</v>
      </c>
      <c r="C845" t="s">
        <v>436</v>
      </c>
      <c r="D845" t="s">
        <v>96</v>
      </c>
      <c r="E845" t="s">
        <v>29</v>
      </c>
      <c r="F845">
        <v>2</v>
      </c>
      <c r="G845" t="s">
        <v>27</v>
      </c>
      <c r="I845" t="s">
        <v>10</v>
      </c>
    </row>
    <row r="846" spans="1:12" x14ac:dyDescent="0.25">
      <c r="A846" t="s">
        <v>686</v>
      </c>
      <c r="B846" t="s">
        <v>23</v>
      </c>
      <c r="C846" t="s">
        <v>436</v>
      </c>
      <c r="D846" t="s">
        <v>438</v>
      </c>
      <c r="E846" t="s">
        <v>40</v>
      </c>
      <c r="F846">
        <v>7</v>
      </c>
      <c r="G846" t="s">
        <v>27</v>
      </c>
      <c r="I846" t="s">
        <v>11</v>
      </c>
    </row>
    <row r="847" spans="1:12" x14ac:dyDescent="0.25">
      <c r="A847" t="s">
        <v>686</v>
      </c>
      <c r="B847" t="s">
        <v>23</v>
      </c>
      <c r="C847" t="s">
        <v>436</v>
      </c>
      <c r="D847" t="s">
        <v>439</v>
      </c>
      <c r="E847" t="s">
        <v>40</v>
      </c>
      <c r="F847">
        <v>7</v>
      </c>
      <c r="G847" t="s">
        <v>27</v>
      </c>
      <c r="I847" t="s">
        <v>11</v>
      </c>
    </row>
    <row r="848" spans="1:12" x14ac:dyDescent="0.25">
      <c r="A848" t="s">
        <v>686</v>
      </c>
      <c r="B848" t="s">
        <v>23</v>
      </c>
      <c r="C848" t="s">
        <v>436</v>
      </c>
      <c r="D848" t="s">
        <v>37</v>
      </c>
      <c r="E848" t="s">
        <v>26</v>
      </c>
      <c r="F848">
        <v>5</v>
      </c>
      <c r="G848" t="s">
        <v>27</v>
      </c>
      <c r="I848" t="s">
        <v>10</v>
      </c>
    </row>
    <row r="849" spans="1:12" x14ac:dyDescent="0.25">
      <c r="A849" t="s">
        <v>686</v>
      </c>
      <c r="B849" t="s">
        <v>23</v>
      </c>
      <c r="C849" t="s">
        <v>436</v>
      </c>
      <c r="D849" t="s">
        <v>38</v>
      </c>
      <c r="E849" t="s">
        <v>29</v>
      </c>
      <c r="F849">
        <v>30</v>
      </c>
      <c r="G849" t="s">
        <v>27</v>
      </c>
      <c r="I849" t="s">
        <v>12</v>
      </c>
      <c r="K849" t="s">
        <v>688</v>
      </c>
    </row>
    <row r="850" spans="1:12" x14ac:dyDescent="0.25">
      <c r="A850" t="s">
        <v>686</v>
      </c>
      <c r="B850" t="s">
        <v>23</v>
      </c>
      <c r="C850" t="s">
        <v>436</v>
      </c>
      <c r="D850" t="s">
        <v>39</v>
      </c>
      <c r="E850" t="s">
        <v>40</v>
      </c>
      <c r="F850">
        <v>7</v>
      </c>
      <c r="G850" t="s">
        <v>27</v>
      </c>
      <c r="I850" t="s">
        <v>10</v>
      </c>
      <c r="L850" t="s">
        <v>1494</v>
      </c>
    </row>
    <row r="851" spans="1:12" x14ac:dyDescent="0.25">
      <c r="A851" t="s">
        <v>686</v>
      </c>
      <c r="B851" t="s">
        <v>23</v>
      </c>
      <c r="C851" t="s">
        <v>436</v>
      </c>
      <c r="D851" t="s">
        <v>41</v>
      </c>
      <c r="E851" t="s">
        <v>29</v>
      </c>
      <c r="F851">
        <v>30</v>
      </c>
      <c r="G851" t="s">
        <v>27</v>
      </c>
      <c r="I851" t="s">
        <v>12</v>
      </c>
      <c r="K851" t="s">
        <v>688</v>
      </c>
      <c r="L851" t="s">
        <v>1402</v>
      </c>
    </row>
    <row r="852" spans="1:12" x14ac:dyDescent="0.25">
      <c r="A852" t="s">
        <v>686</v>
      </c>
      <c r="B852" t="s">
        <v>23</v>
      </c>
      <c r="C852" t="s">
        <v>436</v>
      </c>
      <c r="D852" t="s">
        <v>42</v>
      </c>
      <c r="E852" t="s">
        <v>40</v>
      </c>
      <c r="F852">
        <v>7</v>
      </c>
      <c r="G852" t="s">
        <v>27</v>
      </c>
      <c r="I852" t="s">
        <v>10</v>
      </c>
    </row>
    <row r="853" spans="1:12" x14ac:dyDescent="0.25">
      <c r="A853" t="s">
        <v>686</v>
      </c>
      <c r="B853" t="s">
        <v>23</v>
      </c>
      <c r="C853" t="s">
        <v>440</v>
      </c>
      <c r="D853" t="s">
        <v>44</v>
      </c>
      <c r="E853" t="s">
        <v>29</v>
      </c>
      <c r="F853">
        <v>10</v>
      </c>
      <c r="G853" t="s">
        <v>27</v>
      </c>
      <c r="H853">
        <v>3933</v>
      </c>
      <c r="I853" t="s">
        <v>10</v>
      </c>
      <c r="L853" t="s">
        <v>1495</v>
      </c>
    </row>
    <row r="854" spans="1:12" x14ac:dyDescent="0.25">
      <c r="A854" t="s">
        <v>686</v>
      </c>
      <c r="B854" t="s">
        <v>23</v>
      </c>
      <c r="C854" t="s">
        <v>440</v>
      </c>
      <c r="D854" t="s">
        <v>441</v>
      </c>
      <c r="E854" t="s">
        <v>26</v>
      </c>
      <c r="F854">
        <v>10</v>
      </c>
      <c r="G854" t="s">
        <v>27</v>
      </c>
      <c r="I854" t="s">
        <v>10</v>
      </c>
    </row>
    <row r="855" spans="1:12" x14ac:dyDescent="0.25">
      <c r="A855" t="s">
        <v>686</v>
      </c>
      <c r="B855" t="s">
        <v>23</v>
      </c>
      <c r="C855" t="s">
        <v>440</v>
      </c>
      <c r="D855" t="s">
        <v>442</v>
      </c>
      <c r="E855" t="s">
        <v>29</v>
      </c>
      <c r="F855">
        <v>50</v>
      </c>
      <c r="G855" t="s">
        <v>27</v>
      </c>
      <c r="I855" t="s">
        <v>10</v>
      </c>
    </row>
    <row r="856" spans="1:12" x14ac:dyDescent="0.25">
      <c r="A856" t="s">
        <v>686</v>
      </c>
      <c r="B856" t="s">
        <v>23</v>
      </c>
      <c r="C856" t="s">
        <v>440</v>
      </c>
      <c r="D856" t="s">
        <v>37</v>
      </c>
      <c r="E856" t="s">
        <v>26</v>
      </c>
      <c r="F856">
        <v>5</v>
      </c>
      <c r="G856" t="s">
        <v>27</v>
      </c>
      <c r="I856" t="s">
        <v>10</v>
      </c>
    </row>
    <row r="857" spans="1:12" x14ac:dyDescent="0.25">
      <c r="A857" t="s">
        <v>686</v>
      </c>
      <c r="B857" t="s">
        <v>23</v>
      </c>
      <c r="C857" t="s">
        <v>440</v>
      </c>
      <c r="D857" t="s">
        <v>38</v>
      </c>
      <c r="E857" t="s">
        <v>29</v>
      </c>
      <c r="F857">
        <v>30</v>
      </c>
      <c r="G857" t="s">
        <v>27</v>
      </c>
      <c r="I857" t="s">
        <v>12</v>
      </c>
      <c r="K857" t="s">
        <v>688</v>
      </c>
    </row>
    <row r="858" spans="1:12" x14ac:dyDescent="0.25">
      <c r="A858" t="s">
        <v>686</v>
      </c>
      <c r="B858" t="s">
        <v>23</v>
      </c>
      <c r="C858" t="s">
        <v>440</v>
      </c>
      <c r="D858" t="s">
        <v>39</v>
      </c>
      <c r="E858" t="s">
        <v>40</v>
      </c>
      <c r="F858">
        <v>7</v>
      </c>
      <c r="G858" t="s">
        <v>27</v>
      </c>
      <c r="I858" t="s">
        <v>10</v>
      </c>
      <c r="L858" t="s">
        <v>1496</v>
      </c>
    </row>
    <row r="859" spans="1:12" x14ac:dyDescent="0.25">
      <c r="A859" t="s">
        <v>686</v>
      </c>
      <c r="B859" t="s">
        <v>23</v>
      </c>
      <c r="C859" t="s">
        <v>440</v>
      </c>
      <c r="D859" t="s">
        <v>41</v>
      </c>
      <c r="E859" t="s">
        <v>29</v>
      </c>
      <c r="F859">
        <v>30</v>
      </c>
      <c r="G859" t="s">
        <v>27</v>
      </c>
      <c r="I859" t="s">
        <v>12</v>
      </c>
      <c r="K859" t="s">
        <v>688</v>
      </c>
      <c r="L859" t="s">
        <v>1402</v>
      </c>
    </row>
    <row r="860" spans="1:12" x14ac:dyDescent="0.25">
      <c r="A860" t="s">
        <v>686</v>
      </c>
      <c r="B860" t="s">
        <v>23</v>
      </c>
      <c r="C860" t="s">
        <v>440</v>
      </c>
      <c r="D860" t="s">
        <v>42</v>
      </c>
      <c r="E860" t="s">
        <v>40</v>
      </c>
      <c r="F860">
        <v>7</v>
      </c>
      <c r="G860" t="s">
        <v>27</v>
      </c>
      <c r="I860" t="s">
        <v>10</v>
      </c>
    </row>
    <row r="861" spans="1:12" x14ac:dyDescent="0.25">
      <c r="A861" t="s">
        <v>686</v>
      </c>
      <c r="B861" t="s">
        <v>23</v>
      </c>
      <c r="C861" t="s">
        <v>443</v>
      </c>
      <c r="D861" t="s">
        <v>44</v>
      </c>
      <c r="E861" t="s">
        <v>29</v>
      </c>
      <c r="F861">
        <v>10</v>
      </c>
      <c r="G861" t="s">
        <v>27</v>
      </c>
      <c r="H861">
        <v>5393</v>
      </c>
      <c r="I861" t="s">
        <v>10</v>
      </c>
      <c r="L861" t="s">
        <v>1497</v>
      </c>
    </row>
    <row r="862" spans="1:12" x14ac:dyDescent="0.25">
      <c r="A862" t="s">
        <v>686</v>
      </c>
      <c r="B862" t="s">
        <v>23</v>
      </c>
      <c r="C862" t="s">
        <v>443</v>
      </c>
      <c r="D862" t="s">
        <v>444</v>
      </c>
      <c r="E862" t="s">
        <v>26</v>
      </c>
      <c r="F862">
        <v>10</v>
      </c>
      <c r="G862" t="s">
        <v>27</v>
      </c>
      <c r="I862" t="s">
        <v>10</v>
      </c>
    </row>
    <row r="863" spans="1:12" x14ac:dyDescent="0.25">
      <c r="A863" t="s">
        <v>686</v>
      </c>
      <c r="B863" t="s">
        <v>23</v>
      </c>
      <c r="C863" t="s">
        <v>443</v>
      </c>
      <c r="D863" t="s">
        <v>445</v>
      </c>
      <c r="E863" t="s">
        <v>29</v>
      </c>
      <c r="F863">
        <v>4</v>
      </c>
      <c r="G863" t="s">
        <v>27</v>
      </c>
      <c r="I863" t="s">
        <v>10</v>
      </c>
    </row>
    <row r="864" spans="1:12" x14ac:dyDescent="0.25">
      <c r="A864" t="s">
        <v>686</v>
      </c>
      <c r="B864" t="s">
        <v>23</v>
      </c>
      <c r="C864" t="s">
        <v>443</v>
      </c>
      <c r="D864" t="s">
        <v>446</v>
      </c>
      <c r="E864" t="s">
        <v>29</v>
      </c>
      <c r="F864">
        <v>1</v>
      </c>
      <c r="G864" t="s">
        <v>27</v>
      </c>
      <c r="I864" t="s">
        <v>10</v>
      </c>
    </row>
    <row r="865" spans="1:12" x14ac:dyDescent="0.25">
      <c r="A865" t="s">
        <v>686</v>
      </c>
      <c r="B865" t="s">
        <v>23</v>
      </c>
      <c r="C865" t="s">
        <v>443</v>
      </c>
      <c r="D865" t="s">
        <v>447</v>
      </c>
      <c r="E865" t="s">
        <v>29</v>
      </c>
      <c r="F865">
        <v>2000</v>
      </c>
      <c r="G865" t="s">
        <v>27</v>
      </c>
      <c r="I865" t="s">
        <v>11</v>
      </c>
      <c r="K865" t="s">
        <v>688</v>
      </c>
    </row>
    <row r="866" spans="1:12" x14ac:dyDescent="0.25">
      <c r="A866" t="s">
        <v>686</v>
      </c>
      <c r="B866" t="s">
        <v>23</v>
      </c>
      <c r="C866" t="s">
        <v>443</v>
      </c>
      <c r="D866" t="s">
        <v>448</v>
      </c>
      <c r="E866" t="s">
        <v>40</v>
      </c>
      <c r="F866">
        <v>7</v>
      </c>
      <c r="G866" t="s">
        <v>36</v>
      </c>
      <c r="I866" t="s">
        <v>10</v>
      </c>
      <c r="L866" t="s">
        <v>1588</v>
      </c>
    </row>
    <row r="867" spans="1:12" x14ac:dyDescent="0.25">
      <c r="A867" t="s">
        <v>686</v>
      </c>
      <c r="B867" t="s">
        <v>23</v>
      </c>
      <c r="C867" t="s">
        <v>443</v>
      </c>
      <c r="D867" t="s">
        <v>37</v>
      </c>
      <c r="E867" t="s">
        <v>26</v>
      </c>
      <c r="F867">
        <v>5</v>
      </c>
      <c r="G867" t="s">
        <v>27</v>
      </c>
      <c r="I867" t="s">
        <v>10</v>
      </c>
      <c r="L867" t="s">
        <v>1498</v>
      </c>
    </row>
    <row r="868" spans="1:12" x14ac:dyDescent="0.25">
      <c r="A868" t="s">
        <v>686</v>
      </c>
      <c r="B868" t="s">
        <v>23</v>
      </c>
      <c r="C868" t="s">
        <v>443</v>
      </c>
      <c r="D868" t="s">
        <v>38</v>
      </c>
      <c r="E868" t="s">
        <v>29</v>
      </c>
      <c r="F868">
        <v>30</v>
      </c>
      <c r="G868" t="s">
        <v>27</v>
      </c>
      <c r="I868" t="s">
        <v>12</v>
      </c>
      <c r="K868" t="s">
        <v>688</v>
      </c>
    </row>
    <row r="869" spans="1:12" x14ac:dyDescent="0.25">
      <c r="A869" t="s">
        <v>686</v>
      </c>
      <c r="B869" t="s">
        <v>23</v>
      </c>
      <c r="C869" t="s">
        <v>443</v>
      </c>
      <c r="D869" t="s">
        <v>39</v>
      </c>
      <c r="E869" t="s">
        <v>40</v>
      </c>
      <c r="F869">
        <v>7</v>
      </c>
      <c r="G869" t="s">
        <v>27</v>
      </c>
      <c r="I869" t="s">
        <v>10</v>
      </c>
      <c r="L869" t="s">
        <v>1499</v>
      </c>
    </row>
    <row r="870" spans="1:12" x14ac:dyDescent="0.25">
      <c r="A870" t="s">
        <v>686</v>
      </c>
      <c r="B870" t="s">
        <v>23</v>
      </c>
      <c r="C870" t="s">
        <v>443</v>
      </c>
      <c r="D870" t="s">
        <v>41</v>
      </c>
      <c r="E870" t="s">
        <v>29</v>
      </c>
      <c r="F870">
        <v>30</v>
      </c>
      <c r="G870" t="s">
        <v>27</v>
      </c>
      <c r="I870" t="s">
        <v>12</v>
      </c>
      <c r="K870" t="s">
        <v>688</v>
      </c>
    </row>
    <row r="871" spans="1:12" x14ac:dyDescent="0.25">
      <c r="A871" t="s">
        <v>686</v>
      </c>
      <c r="B871" t="s">
        <v>23</v>
      </c>
      <c r="C871" t="s">
        <v>443</v>
      </c>
      <c r="D871" t="s">
        <v>42</v>
      </c>
      <c r="E871" t="s">
        <v>40</v>
      </c>
      <c r="F871">
        <v>7</v>
      </c>
      <c r="G871" t="s">
        <v>27</v>
      </c>
      <c r="I871" t="s">
        <v>10</v>
      </c>
    </row>
    <row r="872" spans="1:12" x14ac:dyDescent="0.25">
      <c r="A872" t="s">
        <v>686</v>
      </c>
      <c r="B872" t="s">
        <v>23</v>
      </c>
      <c r="C872" t="s">
        <v>449</v>
      </c>
      <c r="D872" t="s">
        <v>44</v>
      </c>
      <c r="E872" t="s">
        <v>29</v>
      </c>
      <c r="F872">
        <v>10</v>
      </c>
      <c r="G872" t="s">
        <v>27</v>
      </c>
      <c r="H872">
        <v>350</v>
      </c>
      <c r="I872" t="s">
        <v>10</v>
      </c>
    </row>
    <row r="873" spans="1:12" x14ac:dyDescent="0.25">
      <c r="A873" t="s">
        <v>686</v>
      </c>
      <c r="B873" t="s">
        <v>23</v>
      </c>
      <c r="C873" t="s">
        <v>449</v>
      </c>
      <c r="D873" t="s">
        <v>450</v>
      </c>
      <c r="E873" t="s">
        <v>26</v>
      </c>
      <c r="F873">
        <v>3</v>
      </c>
      <c r="G873" t="s">
        <v>27</v>
      </c>
      <c r="I873" t="s">
        <v>10</v>
      </c>
    </row>
    <row r="874" spans="1:12" x14ac:dyDescent="0.25">
      <c r="A874" t="s">
        <v>686</v>
      </c>
      <c r="B874" t="s">
        <v>23</v>
      </c>
      <c r="C874" t="s">
        <v>449</v>
      </c>
      <c r="D874" t="s">
        <v>451</v>
      </c>
      <c r="E874" t="s">
        <v>29</v>
      </c>
      <c r="F874">
        <v>2</v>
      </c>
      <c r="G874" t="s">
        <v>27</v>
      </c>
      <c r="I874" t="s">
        <v>10</v>
      </c>
    </row>
    <row r="875" spans="1:12" x14ac:dyDescent="0.25">
      <c r="A875" t="s">
        <v>686</v>
      </c>
      <c r="B875" t="s">
        <v>23</v>
      </c>
      <c r="C875" t="s">
        <v>449</v>
      </c>
      <c r="D875" t="s">
        <v>452</v>
      </c>
      <c r="E875" t="s">
        <v>26</v>
      </c>
      <c r="F875" t="s">
        <v>453</v>
      </c>
      <c r="G875" t="s">
        <v>36</v>
      </c>
      <c r="I875" t="s">
        <v>11</v>
      </c>
    </row>
    <row r="876" spans="1:12" x14ac:dyDescent="0.25">
      <c r="A876" t="s">
        <v>686</v>
      </c>
      <c r="B876" t="s">
        <v>23</v>
      </c>
      <c r="C876" t="s">
        <v>449</v>
      </c>
      <c r="D876" t="s">
        <v>454</v>
      </c>
      <c r="E876" t="s">
        <v>40</v>
      </c>
      <c r="F876">
        <v>7</v>
      </c>
      <c r="G876" t="s">
        <v>27</v>
      </c>
      <c r="I876" t="s">
        <v>11</v>
      </c>
    </row>
    <row r="877" spans="1:12" x14ac:dyDescent="0.25">
      <c r="A877" t="s">
        <v>686</v>
      </c>
      <c r="B877" t="s">
        <v>23</v>
      </c>
      <c r="C877" t="s">
        <v>449</v>
      </c>
      <c r="D877" t="s">
        <v>37</v>
      </c>
      <c r="E877" t="s">
        <v>26</v>
      </c>
      <c r="F877">
        <v>5</v>
      </c>
      <c r="G877" t="s">
        <v>27</v>
      </c>
      <c r="I877" t="s">
        <v>10</v>
      </c>
    </row>
    <row r="878" spans="1:12" x14ac:dyDescent="0.25">
      <c r="A878" t="s">
        <v>686</v>
      </c>
      <c r="B878" t="s">
        <v>23</v>
      </c>
      <c r="C878" t="s">
        <v>449</v>
      </c>
      <c r="D878" t="s">
        <v>38</v>
      </c>
      <c r="E878" t="s">
        <v>29</v>
      </c>
      <c r="F878">
        <v>30</v>
      </c>
      <c r="G878" t="s">
        <v>27</v>
      </c>
      <c r="I878" t="s">
        <v>12</v>
      </c>
      <c r="K878" t="s">
        <v>688</v>
      </c>
      <c r="L878" s="7" t="s">
        <v>1500</v>
      </c>
    </row>
    <row r="879" spans="1:12" x14ac:dyDescent="0.25">
      <c r="A879" t="s">
        <v>686</v>
      </c>
      <c r="B879" t="s">
        <v>23</v>
      </c>
      <c r="C879" t="s">
        <v>449</v>
      </c>
      <c r="D879" t="s">
        <v>39</v>
      </c>
      <c r="E879" t="s">
        <v>40</v>
      </c>
      <c r="F879">
        <v>7</v>
      </c>
      <c r="G879" t="s">
        <v>27</v>
      </c>
      <c r="I879" t="s">
        <v>10</v>
      </c>
      <c r="L879" s="7" t="s">
        <v>1402</v>
      </c>
    </row>
    <row r="880" spans="1:12" x14ac:dyDescent="0.25">
      <c r="A880" t="s">
        <v>686</v>
      </c>
      <c r="B880" t="s">
        <v>23</v>
      </c>
      <c r="C880" t="s">
        <v>449</v>
      </c>
      <c r="D880" t="s">
        <v>41</v>
      </c>
      <c r="E880" t="s">
        <v>29</v>
      </c>
      <c r="F880">
        <v>30</v>
      </c>
      <c r="G880" t="s">
        <v>27</v>
      </c>
      <c r="I880" t="s">
        <v>12</v>
      </c>
      <c r="K880" t="s">
        <v>688</v>
      </c>
    </row>
    <row r="881" spans="1:12" x14ac:dyDescent="0.25">
      <c r="A881" t="s">
        <v>686</v>
      </c>
      <c r="B881" t="s">
        <v>23</v>
      </c>
      <c r="C881" t="s">
        <v>449</v>
      </c>
      <c r="D881" t="s">
        <v>42</v>
      </c>
      <c r="E881" t="s">
        <v>40</v>
      </c>
      <c r="F881">
        <v>7</v>
      </c>
      <c r="G881" t="s">
        <v>27</v>
      </c>
      <c r="I881" t="s">
        <v>10</v>
      </c>
      <c r="L881" t="s">
        <v>1501</v>
      </c>
    </row>
    <row r="882" spans="1:12" x14ac:dyDescent="0.25">
      <c r="A882" t="s">
        <v>686</v>
      </c>
      <c r="B882" t="s">
        <v>23</v>
      </c>
      <c r="C882" t="s">
        <v>455</v>
      </c>
      <c r="D882" t="s">
        <v>44</v>
      </c>
      <c r="E882" t="s">
        <v>29</v>
      </c>
      <c r="F882">
        <v>10</v>
      </c>
      <c r="G882" t="s">
        <v>27</v>
      </c>
      <c r="H882">
        <v>9065</v>
      </c>
      <c r="I882" t="s">
        <v>10</v>
      </c>
    </row>
    <row r="883" spans="1:12" x14ac:dyDescent="0.25">
      <c r="A883" t="s">
        <v>686</v>
      </c>
      <c r="B883" t="s">
        <v>23</v>
      </c>
      <c r="C883" t="s">
        <v>455</v>
      </c>
      <c r="D883" t="s">
        <v>450</v>
      </c>
      <c r="E883" t="s">
        <v>26</v>
      </c>
      <c r="F883">
        <v>3</v>
      </c>
      <c r="G883" t="s">
        <v>27</v>
      </c>
      <c r="I883" t="s">
        <v>10</v>
      </c>
    </row>
    <row r="884" spans="1:12" x14ac:dyDescent="0.25">
      <c r="A884" t="s">
        <v>686</v>
      </c>
      <c r="B884" t="s">
        <v>23</v>
      </c>
      <c r="C884" t="s">
        <v>455</v>
      </c>
      <c r="D884" t="s">
        <v>452</v>
      </c>
      <c r="E884" t="s">
        <v>26</v>
      </c>
      <c r="F884" t="s">
        <v>453</v>
      </c>
      <c r="G884" t="s">
        <v>36</v>
      </c>
      <c r="I884" t="s">
        <v>11</v>
      </c>
    </row>
    <row r="885" spans="1:12" x14ac:dyDescent="0.25">
      <c r="A885" t="s">
        <v>686</v>
      </c>
      <c r="B885" t="s">
        <v>23</v>
      </c>
      <c r="C885" t="s">
        <v>455</v>
      </c>
      <c r="D885" t="s">
        <v>451</v>
      </c>
      <c r="E885" t="s">
        <v>29</v>
      </c>
      <c r="F885">
        <v>2</v>
      </c>
      <c r="G885" t="s">
        <v>36</v>
      </c>
      <c r="I885" t="s">
        <v>10</v>
      </c>
    </row>
    <row r="886" spans="1:12" x14ac:dyDescent="0.25">
      <c r="A886" t="s">
        <v>686</v>
      </c>
      <c r="B886" t="s">
        <v>23</v>
      </c>
      <c r="C886" t="s">
        <v>455</v>
      </c>
      <c r="D886" t="s">
        <v>454</v>
      </c>
      <c r="E886" t="s">
        <v>40</v>
      </c>
      <c r="F886">
        <v>7</v>
      </c>
      <c r="G886" t="s">
        <v>36</v>
      </c>
      <c r="I886" t="s">
        <v>11</v>
      </c>
    </row>
    <row r="887" spans="1:12" x14ac:dyDescent="0.25">
      <c r="A887" t="s">
        <v>686</v>
      </c>
      <c r="B887" t="s">
        <v>23</v>
      </c>
      <c r="C887" t="s">
        <v>455</v>
      </c>
      <c r="D887" t="s">
        <v>37</v>
      </c>
      <c r="E887" t="s">
        <v>26</v>
      </c>
      <c r="F887">
        <v>5</v>
      </c>
      <c r="G887" t="s">
        <v>27</v>
      </c>
      <c r="I887" t="s">
        <v>10</v>
      </c>
    </row>
    <row r="888" spans="1:12" x14ac:dyDescent="0.25">
      <c r="A888" t="s">
        <v>686</v>
      </c>
      <c r="B888" t="s">
        <v>23</v>
      </c>
      <c r="C888" t="s">
        <v>455</v>
      </c>
      <c r="D888" t="s">
        <v>38</v>
      </c>
      <c r="E888" t="s">
        <v>29</v>
      </c>
      <c r="F888">
        <v>30</v>
      </c>
      <c r="G888" t="s">
        <v>27</v>
      </c>
      <c r="I888" t="s">
        <v>12</v>
      </c>
      <c r="K888" t="s">
        <v>688</v>
      </c>
    </row>
    <row r="889" spans="1:12" x14ac:dyDescent="0.25">
      <c r="A889" t="s">
        <v>686</v>
      </c>
      <c r="B889" t="s">
        <v>23</v>
      </c>
      <c r="C889" t="s">
        <v>455</v>
      </c>
      <c r="D889" t="s">
        <v>39</v>
      </c>
      <c r="E889" t="s">
        <v>40</v>
      </c>
      <c r="F889">
        <v>7</v>
      </c>
      <c r="G889" t="s">
        <v>27</v>
      </c>
      <c r="I889" t="s">
        <v>10</v>
      </c>
      <c r="L889" t="s">
        <v>1502</v>
      </c>
    </row>
    <row r="890" spans="1:12" x14ac:dyDescent="0.25">
      <c r="A890" t="s">
        <v>686</v>
      </c>
      <c r="B890" t="s">
        <v>23</v>
      </c>
      <c r="C890" t="s">
        <v>455</v>
      </c>
      <c r="D890" t="s">
        <v>41</v>
      </c>
      <c r="E890" t="s">
        <v>29</v>
      </c>
      <c r="F890">
        <v>30</v>
      </c>
      <c r="G890" t="s">
        <v>27</v>
      </c>
      <c r="I890" t="s">
        <v>12</v>
      </c>
      <c r="K890" t="s">
        <v>688</v>
      </c>
      <c r="L890" t="s">
        <v>1402</v>
      </c>
    </row>
    <row r="891" spans="1:12" x14ac:dyDescent="0.25">
      <c r="A891" t="s">
        <v>686</v>
      </c>
      <c r="B891" t="s">
        <v>23</v>
      </c>
      <c r="C891" t="s">
        <v>455</v>
      </c>
      <c r="D891" t="s">
        <v>42</v>
      </c>
      <c r="E891" t="s">
        <v>40</v>
      </c>
      <c r="F891">
        <v>7</v>
      </c>
      <c r="G891" t="s">
        <v>27</v>
      </c>
      <c r="I891" t="s">
        <v>10</v>
      </c>
    </row>
    <row r="892" spans="1:12" x14ac:dyDescent="0.25">
      <c r="A892" t="s">
        <v>686</v>
      </c>
      <c r="B892" t="s">
        <v>23</v>
      </c>
      <c r="C892" t="s">
        <v>456</v>
      </c>
      <c r="D892" t="s">
        <v>44</v>
      </c>
      <c r="E892" t="s">
        <v>29</v>
      </c>
      <c r="F892">
        <v>10</v>
      </c>
      <c r="G892" t="s">
        <v>27</v>
      </c>
      <c r="H892">
        <v>5184</v>
      </c>
      <c r="I892" t="s">
        <v>10</v>
      </c>
      <c r="L892" t="s">
        <v>1503</v>
      </c>
    </row>
    <row r="893" spans="1:12" x14ac:dyDescent="0.25">
      <c r="A893" t="s">
        <v>686</v>
      </c>
      <c r="B893" t="s">
        <v>23</v>
      </c>
      <c r="C893" t="s">
        <v>456</v>
      </c>
      <c r="D893" t="s">
        <v>457</v>
      </c>
      <c r="E893" t="s">
        <v>29</v>
      </c>
      <c r="F893">
        <v>4</v>
      </c>
      <c r="G893" t="s">
        <v>27</v>
      </c>
      <c r="I893" t="s">
        <v>10</v>
      </c>
    </row>
    <row r="894" spans="1:12" x14ac:dyDescent="0.25">
      <c r="A894" t="s">
        <v>686</v>
      </c>
      <c r="B894" t="s">
        <v>23</v>
      </c>
      <c r="C894" t="s">
        <v>456</v>
      </c>
      <c r="D894" t="s">
        <v>37</v>
      </c>
      <c r="E894" t="s">
        <v>26</v>
      </c>
      <c r="F894">
        <v>5</v>
      </c>
      <c r="G894" t="s">
        <v>27</v>
      </c>
      <c r="I894" t="s">
        <v>10</v>
      </c>
    </row>
    <row r="895" spans="1:12" x14ac:dyDescent="0.25">
      <c r="A895" t="s">
        <v>686</v>
      </c>
      <c r="B895" t="s">
        <v>23</v>
      </c>
      <c r="C895" t="s">
        <v>456</v>
      </c>
      <c r="D895" t="s">
        <v>38</v>
      </c>
      <c r="E895" t="s">
        <v>29</v>
      </c>
      <c r="F895">
        <v>30</v>
      </c>
      <c r="G895" t="s">
        <v>27</v>
      </c>
      <c r="I895" t="s">
        <v>12</v>
      </c>
      <c r="K895" t="s">
        <v>688</v>
      </c>
    </row>
    <row r="896" spans="1:12" x14ac:dyDescent="0.25">
      <c r="A896" t="s">
        <v>686</v>
      </c>
      <c r="B896" t="s">
        <v>23</v>
      </c>
      <c r="C896" t="s">
        <v>456</v>
      </c>
      <c r="D896" t="s">
        <v>39</v>
      </c>
      <c r="E896" t="s">
        <v>40</v>
      </c>
      <c r="F896">
        <v>7</v>
      </c>
      <c r="G896" t="s">
        <v>27</v>
      </c>
      <c r="I896" t="s">
        <v>10</v>
      </c>
      <c r="L896" t="s">
        <v>1504</v>
      </c>
    </row>
    <row r="897" spans="1:12" x14ac:dyDescent="0.25">
      <c r="A897" t="s">
        <v>686</v>
      </c>
      <c r="B897" t="s">
        <v>23</v>
      </c>
      <c r="C897" t="s">
        <v>456</v>
      </c>
      <c r="D897" t="s">
        <v>41</v>
      </c>
      <c r="E897" t="s">
        <v>29</v>
      </c>
      <c r="F897">
        <v>30</v>
      </c>
      <c r="G897" t="s">
        <v>27</v>
      </c>
      <c r="I897" t="s">
        <v>12</v>
      </c>
      <c r="K897" t="s">
        <v>688</v>
      </c>
      <c r="L897" t="s">
        <v>1402</v>
      </c>
    </row>
    <row r="898" spans="1:12" x14ac:dyDescent="0.25">
      <c r="A898" t="s">
        <v>686</v>
      </c>
      <c r="B898" t="s">
        <v>23</v>
      </c>
      <c r="C898" t="s">
        <v>456</v>
      </c>
      <c r="D898" t="s">
        <v>42</v>
      </c>
      <c r="E898" t="s">
        <v>40</v>
      </c>
      <c r="F898">
        <v>7</v>
      </c>
      <c r="G898" t="s">
        <v>27</v>
      </c>
      <c r="I898" t="s">
        <v>10</v>
      </c>
    </row>
    <row r="899" spans="1:12" x14ac:dyDescent="0.25">
      <c r="A899" t="s">
        <v>686</v>
      </c>
      <c r="B899" t="s">
        <v>23</v>
      </c>
      <c r="C899" t="s">
        <v>458</v>
      </c>
      <c r="D899" t="s">
        <v>459</v>
      </c>
      <c r="E899" t="s">
        <v>26</v>
      </c>
      <c r="F899">
        <v>10</v>
      </c>
      <c r="G899" t="s">
        <v>27</v>
      </c>
      <c r="H899">
        <v>257</v>
      </c>
      <c r="I899" t="s">
        <v>10</v>
      </c>
      <c r="L899" t="s">
        <v>1505</v>
      </c>
    </row>
    <row r="900" spans="1:12" x14ac:dyDescent="0.25">
      <c r="A900" t="s">
        <v>686</v>
      </c>
      <c r="B900" t="s">
        <v>23</v>
      </c>
      <c r="C900" t="s">
        <v>458</v>
      </c>
      <c r="D900" t="s">
        <v>44</v>
      </c>
      <c r="E900" t="s">
        <v>29</v>
      </c>
      <c r="F900">
        <v>10</v>
      </c>
      <c r="G900" t="s">
        <v>27</v>
      </c>
      <c r="I900" t="s">
        <v>10</v>
      </c>
    </row>
    <row r="901" spans="1:12" x14ac:dyDescent="0.25">
      <c r="A901" t="s">
        <v>686</v>
      </c>
      <c r="B901" t="s">
        <v>23</v>
      </c>
      <c r="C901" t="s">
        <v>458</v>
      </c>
      <c r="D901" t="s">
        <v>460</v>
      </c>
      <c r="E901" t="s">
        <v>26</v>
      </c>
      <c r="F901" t="s">
        <v>400</v>
      </c>
      <c r="G901" t="s">
        <v>27</v>
      </c>
      <c r="I901" t="s">
        <v>10</v>
      </c>
    </row>
    <row r="902" spans="1:12" x14ac:dyDescent="0.25">
      <c r="A902" t="s">
        <v>686</v>
      </c>
      <c r="B902" t="s">
        <v>23</v>
      </c>
      <c r="C902" t="s">
        <v>458</v>
      </c>
      <c r="D902" t="s">
        <v>461</v>
      </c>
      <c r="E902" t="s">
        <v>40</v>
      </c>
      <c r="F902">
        <v>7</v>
      </c>
      <c r="G902" t="s">
        <v>27</v>
      </c>
      <c r="I902" t="s">
        <v>10</v>
      </c>
    </row>
    <row r="903" spans="1:12" x14ac:dyDescent="0.25">
      <c r="A903" t="s">
        <v>686</v>
      </c>
      <c r="B903" t="s">
        <v>23</v>
      </c>
      <c r="C903" t="s">
        <v>458</v>
      </c>
      <c r="D903" t="s">
        <v>462</v>
      </c>
      <c r="E903" t="s">
        <v>40</v>
      </c>
      <c r="F903">
        <v>7</v>
      </c>
      <c r="G903" t="s">
        <v>27</v>
      </c>
      <c r="I903" t="s">
        <v>10</v>
      </c>
    </row>
    <row r="904" spans="1:12" x14ac:dyDescent="0.25">
      <c r="A904" t="s">
        <v>686</v>
      </c>
      <c r="B904" t="s">
        <v>23</v>
      </c>
      <c r="C904" t="s">
        <v>458</v>
      </c>
      <c r="D904" t="s">
        <v>463</v>
      </c>
      <c r="E904" t="s">
        <v>29</v>
      </c>
      <c r="F904">
        <v>1</v>
      </c>
      <c r="G904" t="s">
        <v>27</v>
      </c>
      <c r="I904" t="s">
        <v>10</v>
      </c>
    </row>
    <row r="905" spans="1:12" x14ac:dyDescent="0.25">
      <c r="A905" t="s">
        <v>686</v>
      </c>
      <c r="B905" t="s">
        <v>23</v>
      </c>
      <c r="C905" t="s">
        <v>458</v>
      </c>
      <c r="D905" t="s">
        <v>464</v>
      </c>
      <c r="E905" t="s">
        <v>29</v>
      </c>
      <c r="F905">
        <v>1</v>
      </c>
      <c r="G905" t="s">
        <v>27</v>
      </c>
      <c r="I905" t="s">
        <v>10</v>
      </c>
    </row>
    <row r="906" spans="1:12" x14ac:dyDescent="0.25">
      <c r="A906" t="s">
        <v>686</v>
      </c>
      <c r="B906" t="s">
        <v>23</v>
      </c>
      <c r="C906" t="s">
        <v>458</v>
      </c>
      <c r="D906" t="s">
        <v>465</v>
      </c>
      <c r="E906" t="s">
        <v>29</v>
      </c>
      <c r="F906">
        <v>1</v>
      </c>
      <c r="G906" t="s">
        <v>27</v>
      </c>
      <c r="I906" t="s">
        <v>10</v>
      </c>
    </row>
    <row r="907" spans="1:12" x14ac:dyDescent="0.25">
      <c r="A907" t="s">
        <v>686</v>
      </c>
      <c r="B907" t="s">
        <v>23</v>
      </c>
      <c r="C907" t="s">
        <v>458</v>
      </c>
      <c r="D907" t="s">
        <v>466</v>
      </c>
      <c r="E907" t="s">
        <v>29</v>
      </c>
      <c r="F907">
        <v>1</v>
      </c>
      <c r="G907" t="s">
        <v>27</v>
      </c>
      <c r="I907" t="s">
        <v>10</v>
      </c>
    </row>
    <row r="908" spans="1:12" x14ac:dyDescent="0.25">
      <c r="A908" t="s">
        <v>686</v>
      </c>
      <c r="B908" t="s">
        <v>23</v>
      </c>
      <c r="C908" t="s">
        <v>458</v>
      </c>
      <c r="D908" t="s">
        <v>467</v>
      </c>
      <c r="E908" t="s">
        <v>29</v>
      </c>
      <c r="F908">
        <v>1</v>
      </c>
      <c r="G908" t="s">
        <v>27</v>
      </c>
      <c r="I908" t="s">
        <v>10</v>
      </c>
    </row>
    <row r="909" spans="1:12" x14ac:dyDescent="0.25">
      <c r="A909" t="s">
        <v>686</v>
      </c>
      <c r="B909" t="s">
        <v>23</v>
      </c>
      <c r="C909" t="s">
        <v>458</v>
      </c>
      <c r="D909" t="s">
        <v>468</v>
      </c>
      <c r="E909" t="s">
        <v>29</v>
      </c>
      <c r="F909">
        <v>1</v>
      </c>
      <c r="G909" t="s">
        <v>27</v>
      </c>
      <c r="I909" t="s">
        <v>10</v>
      </c>
    </row>
    <row r="910" spans="1:12" x14ac:dyDescent="0.25">
      <c r="A910" t="s">
        <v>686</v>
      </c>
      <c r="B910" t="s">
        <v>23</v>
      </c>
      <c r="C910" t="s">
        <v>458</v>
      </c>
      <c r="D910" t="s">
        <v>469</v>
      </c>
      <c r="E910" t="s">
        <v>29</v>
      </c>
      <c r="F910">
        <v>1</v>
      </c>
      <c r="G910" t="s">
        <v>27</v>
      </c>
      <c r="I910" t="s">
        <v>10</v>
      </c>
    </row>
    <row r="911" spans="1:12" x14ac:dyDescent="0.25">
      <c r="A911" t="s">
        <v>686</v>
      </c>
      <c r="B911" t="s">
        <v>23</v>
      </c>
      <c r="C911" t="s">
        <v>458</v>
      </c>
      <c r="D911" t="s">
        <v>470</v>
      </c>
      <c r="E911" t="s">
        <v>29</v>
      </c>
      <c r="F911">
        <v>3</v>
      </c>
      <c r="G911" t="s">
        <v>27</v>
      </c>
      <c r="I911" t="s">
        <v>10</v>
      </c>
    </row>
    <row r="912" spans="1:12" x14ac:dyDescent="0.25">
      <c r="A912" t="s">
        <v>686</v>
      </c>
      <c r="B912" t="s">
        <v>23</v>
      </c>
      <c r="C912" t="s">
        <v>458</v>
      </c>
      <c r="D912" t="s">
        <v>37</v>
      </c>
      <c r="E912" t="s">
        <v>26</v>
      </c>
      <c r="F912">
        <v>5</v>
      </c>
      <c r="G912" t="s">
        <v>27</v>
      </c>
      <c r="I912" t="s">
        <v>10</v>
      </c>
    </row>
    <row r="913" spans="1:12" x14ac:dyDescent="0.25">
      <c r="A913" t="s">
        <v>686</v>
      </c>
      <c r="B913" t="s">
        <v>23</v>
      </c>
      <c r="C913" t="s">
        <v>458</v>
      </c>
      <c r="D913" t="s">
        <v>38</v>
      </c>
      <c r="E913" t="s">
        <v>29</v>
      </c>
      <c r="F913">
        <v>30</v>
      </c>
      <c r="G913" t="s">
        <v>27</v>
      </c>
      <c r="I913" t="s">
        <v>12</v>
      </c>
      <c r="K913" t="s">
        <v>688</v>
      </c>
    </row>
    <row r="914" spans="1:12" x14ac:dyDescent="0.25">
      <c r="A914" t="s">
        <v>686</v>
      </c>
      <c r="B914" t="s">
        <v>23</v>
      </c>
      <c r="C914" t="s">
        <v>458</v>
      </c>
      <c r="D914" t="s">
        <v>39</v>
      </c>
      <c r="E914" t="s">
        <v>40</v>
      </c>
      <c r="F914">
        <v>7</v>
      </c>
      <c r="G914" t="s">
        <v>27</v>
      </c>
      <c r="I914" t="s">
        <v>10</v>
      </c>
      <c r="L914" t="s">
        <v>1506</v>
      </c>
    </row>
    <row r="915" spans="1:12" x14ac:dyDescent="0.25">
      <c r="A915" t="s">
        <v>686</v>
      </c>
      <c r="B915" t="s">
        <v>23</v>
      </c>
      <c r="C915" t="s">
        <v>458</v>
      </c>
      <c r="D915" t="s">
        <v>41</v>
      </c>
      <c r="E915" t="s">
        <v>29</v>
      </c>
      <c r="F915">
        <v>30</v>
      </c>
      <c r="G915" t="s">
        <v>27</v>
      </c>
      <c r="I915" t="s">
        <v>12</v>
      </c>
      <c r="K915" t="s">
        <v>688</v>
      </c>
      <c r="L915" t="s">
        <v>1402</v>
      </c>
    </row>
    <row r="916" spans="1:12" x14ac:dyDescent="0.25">
      <c r="A916" t="s">
        <v>686</v>
      </c>
      <c r="B916" t="s">
        <v>23</v>
      </c>
      <c r="C916" t="s">
        <v>458</v>
      </c>
      <c r="D916" t="s">
        <v>42</v>
      </c>
      <c r="E916" t="s">
        <v>40</v>
      </c>
      <c r="F916">
        <v>7</v>
      </c>
      <c r="G916" t="s">
        <v>27</v>
      </c>
      <c r="I916" t="s">
        <v>10</v>
      </c>
    </row>
    <row r="917" spans="1:12" x14ac:dyDescent="0.25">
      <c r="A917" t="s">
        <v>686</v>
      </c>
      <c r="B917" t="s">
        <v>23</v>
      </c>
      <c r="C917" t="s">
        <v>471</v>
      </c>
      <c r="D917" t="s">
        <v>472</v>
      </c>
      <c r="E917" t="s">
        <v>26</v>
      </c>
      <c r="F917">
        <v>10</v>
      </c>
      <c r="G917" t="s">
        <v>27</v>
      </c>
      <c r="H917">
        <v>25155</v>
      </c>
      <c r="I917" t="s">
        <v>10</v>
      </c>
      <c r="L917" t="s">
        <v>1507</v>
      </c>
    </row>
    <row r="918" spans="1:12" x14ac:dyDescent="0.25">
      <c r="A918" t="s">
        <v>686</v>
      </c>
      <c r="B918" t="s">
        <v>23</v>
      </c>
      <c r="C918" t="s">
        <v>471</v>
      </c>
      <c r="D918" t="s">
        <v>44</v>
      </c>
      <c r="E918" t="s">
        <v>29</v>
      </c>
      <c r="F918">
        <v>10</v>
      </c>
      <c r="G918" t="s">
        <v>27</v>
      </c>
      <c r="I918" t="s">
        <v>10</v>
      </c>
    </row>
    <row r="919" spans="1:12" x14ac:dyDescent="0.25">
      <c r="A919" t="s">
        <v>686</v>
      </c>
      <c r="B919" t="s">
        <v>23</v>
      </c>
      <c r="C919" t="s">
        <v>471</v>
      </c>
      <c r="D919" t="s">
        <v>136</v>
      </c>
      <c r="E919" t="s">
        <v>29</v>
      </c>
      <c r="F919">
        <v>10</v>
      </c>
      <c r="G919" t="s">
        <v>36</v>
      </c>
      <c r="I919" t="s">
        <v>10</v>
      </c>
      <c r="L919" t="s">
        <v>1349</v>
      </c>
    </row>
    <row r="920" spans="1:12" x14ac:dyDescent="0.25">
      <c r="A920" t="s">
        <v>686</v>
      </c>
      <c r="B920" t="s">
        <v>23</v>
      </c>
      <c r="C920" t="s">
        <v>471</v>
      </c>
      <c r="D920" t="s">
        <v>61</v>
      </c>
      <c r="E920" t="s">
        <v>26</v>
      </c>
      <c r="F920">
        <v>10</v>
      </c>
      <c r="G920" t="s">
        <v>27</v>
      </c>
      <c r="I920" t="s">
        <v>10</v>
      </c>
    </row>
    <row r="921" spans="1:12" x14ac:dyDescent="0.25">
      <c r="A921" t="s">
        <v>686</v>
      </c>
      <c r="B921" t="s">
        <v>23</v>
      </c>
      <c r="C921" t="s">
        <v>471</v>
      </c>
      <c r="D921" t="s">
        <v>62</v>
      </c>
      <c r="E921" t="s">
        <v>29</v>
      </c>
      <c r="F921">
        <v>3</v>
      </c>
      <c r="G921" t="s">
        <v>27</v>
      </c>
      <c r="I921" t="s">
        <v>10</v>
      </c>
    </row>
    <row r="922" spans="1:12" x14ac:dyDescent="0.25">
      <c r="A922" t="s">
        <v>686</v>
      </c>
      <c r="B922" t="s">
        <v>23</v>
      </c>
      <c r="C922" t="s">
        <v>471</v>
      </c>
      <c r="D922" t="s">
        <v>473</v>
      </c>
      <c r="E922" t="s">
        <v>29</v>
      </c>
      <c r="F922">
        <v>3</v>
      </c>
      <c r="G922" t="s">
        <v>27</v>
      </c>
      <c r="I922" t="s">
        <v>10</v>
      </c>
    </row>
    <row r="923" spans="1:12" x14ac:dyDescent="0.25">
      <c r="A923" t="s">
        <v>686</v>
      </c>
      <c r="B923" t="s">
        <v>23</v>
      </c>
      <c r="C923" t="s">
        <v>471</v>
      </c>
      <c r="D923" t="s">
        <v>64</v>
      </c>
      <c r="E923" t="s">
        <v>29</v>
      </c>
      <c r="F923">
        <v>1</v>
      </c>
      <c r="G923" t="s">
        <v>27</v>
      </c>
      <c r="I923" t="s">
        <v>10</v>
      </c>
    </row>
    <row r="924" spans="1:12" x14ac:dyDescent="0.25">
      <c r="A924" t="s">
        <v>686</v>
      </c>
      <c r="B924" t="s">
        <v>23</v>
      </c>
      <c r="C924" t="s">
        <v>471</v>
      </c>
      <c r="D924" t="s">
        <v>63</v>
      </c>
      <c r="E924" t="s">
        <v>40</v>
      </c>
      <c r="F924">
        <v>7</v>
      </c>
      <c r="G924" t="s">
        <v>27</v>
      </c>
      <c r="I924" t="s">
        <v>10</v>
      </c>
    </row>
    <row r="925" spans="1:12" x14ac:dyDescent="0.25">
      <c r="A925" t="s">
        <v>686</v>
      </c>
      <c r="B925" t="s">
        <v>23</v>
      </c>
      <c r="C925" t="s">
        <v>471</v>
      </c>
      <c r="D925" t="s">
        <v>79</v>
      </c>
      <c r="E925" t="s">
        <v>40</v>
      </c>
      <c r="F925">
        <v>7</v>
      </c>
      <c r="G925" t="s">
        <v>36</v>
      </c>
      <c r="I925" t="s">
        <v>10</v>
      </c>
    </row>
    <row r="926" spans="1:12" x14ac:dyDescent="0.25">
      <c r="A926" t="s">
        <v>686</v>
      </c>
      <c r="B926" t="s">
        <v>23</v>
      </c>
      <c r="C926" t="s">
        <v>471</v>
      </c>
      <c r="D926" t="s">
        <v>37</v>
      </c>
      <c r="E926" t="s">
        <v>26</v>
      </c>
      <c r="F926">
        <v>5</v>
      </c>
      <c r="G926" t="s">
        <v>27</v>
      </c>
      <c r="I926" t="s">
        <v>10</v>
      </c>
    </row>
    <row r="927" spans="1:12" x14ac:dyDescent="0.25">
      <c r="A927" t="s">
        <v>686</v>
      </c>
      <c r="B927" t="s">
        <v>23</v>
      </c>
      <c r="C927" t="s">
        <v>471</v>
      </c>
      <c r="D927" t="s">
        <v>38</v>
      </c>
      <c r="E927" t="s">
        <v>29</v>
      </c>
      <c r="F927">
        <v>30</v>
      </c>
      <c r="G927" t="s">
        <v>27</v>
      </c>
      <c r="I927" t="s">
        <v>12</v>
      </c>
      <c r="K927" t="s">
        <v>688</v>
      </c>
      <c r="L927" t="s">
        <v>1508</v>
      </c>
    </row>
    <row r="928" spans="1:12" x14ac:dyDescent="0.25">
      <c r="A928" t="s">
        <v>686</v>
      </c>
      <c r="B928" t="s">
        <v>23</v>
      </c>
      <c r="C928" t="s">
        <v>471</v>
      </c>
      <c r="D928" t="s">
        <v>39</v>
      </c>
      <c r="E928" t="s">
        <v>40</v>
      </c>
      <c r="F928">
        <v>7</v>
      </c>
      <c r="G928" t="s">
        <v>27</v>
      </c>
      <c r="I928" t="s">
        <v>10</v>
      </c>
      <c r="L928" t="s">
        <v>1402</v>
      </c>
    </row>
    <row r="929" spans="1:12" x14ac:dyDescent="0.25">
      <c r="A929" t="s">
        <v>686</v>
      </c>
      <c r="B929" t="s">
        <v>23</v>
      </c>
      <c r="C929" t="s">
        <v>471</v>
      </c>
      <c r="D929" t="s">
        <v>41</v>
      </c>
      <c r="E929" t="s">
        <v>29</v>
      </c>
      <c r="F929">
        <v>30</v>
      </c>
      <c r="G929" t="s">
        <v>27</v>
      </c>
      <c r="I929" t="s">
        <v>12</v>
      </c>
      <c r="K929" t="s">
        <v>688</v>
      </c>
    </row>
    <row r="930" spans="1:12" x14ac:dyDescent="0.25">
      <c r="A930" t="s">
        <v>686</v>
      </c>
      <c r="B930" t="s">
        <v>23</v>
      </c>
      <c r="C930" t="s">
        <v>471</v>
      </c>
      <c r="D930" t="s">
        <v>42</v>
      </c>
      <c r="E930" t="s">
        <v>40</v>
      </c>
      <c r="F930">
        <v>7</v>
      </c>
      <c r="G930" t="s">
        <v>27</v>
      </c>
      <c r="I930" t="s">
        <v>10</v>
      </c>
      <c r="L930" t="s">
        <v>1509</v>
      </c>
    </row>
    <row r="931" spans="1:12" x14ac:dyDescent="0.25">
      <c r="A931" t="s">
        <v>686</v>
      </c>
      <c r="B931" t="s">
        <v>23</v>
      </c>
      <c r="C931" t="s">
        <v>474</v>
      </c>
      <c r="D931" t="s">
        <v>475</v>
      </c>
      <c r="E931" t="s">
        <v>26</v>
      </c>
      <c r="F931">
        <v>10</v>
      </c>
      <c r="G931" t="s">
        <v>27</v>
      </c>
      <c r="H931">
        <v>2582</v>
      </c>
      <c r="I931" t="s">
        <v>10</v>
      </c>
    </row>
    <row r="932" spans="1:12" x14ac:dyDescent="0.25">
      <c r="A932" t="s">
        <v>686</v>
      </c>
      <c r="B932" t="s">
        <v>23</v>
      </c>
      <c r="C932" t="s">
        <v>474</v>
      </c>
      <c r="D932" t="s">
        <v>44</v>
      </c>
      <c r="E932" t="s">
        <v>29</v>
      </c>
      <c r="F932">
        <v>10</v>
      </c>
      <c r="G932" t="s">
        <v>27</v>
      </c>
      <c r="I932" t="s">
        <v>10</v>
      </c>
    </row>
    <row r="933" spans="1:12" x14ac:dyDescent="0.25">
      <c r="A933" t="s">
        <v>686</v>
      </c>
      <c r="B933" t="s">
        <v>23</v>
      </c>
      <c r="C933" t="s">
        <v>474</v>
      </c>
      <c r="D933" t="s">
        <v>476</v>
      </c>
      <c r="E933" t="s">
        <v>29</v>
      </c>
      <c r="F933">
        <v>2000</v>
      </c>
      <c r="G933" t="s">
        <v>27</v>
      </c>
      <c r="I933" t="s">
        <v>11</v>
      </c>
      <c r="K933" t="s">
        <v>688</v>
      </c>
    </row>
    <row r="934" spans="1:12" x14ac:dyDescent="0.25">
      <c r="A934" t="s">
        <v>686</v>
      </c>
      <c r="B934" t="s">
        <v>23</v>
      </c>
      <c r="C934" t="s">
        <v>474</v>
      </c>
      <c r="D934" t="s">
        <v>477</v>
      </c>
      <c r="E934" t="s">
        <v>40</v>
      </c>
      <c r="F934">
        <v>7</v>
      </c>
      <c r="G934" t="s">
        <v>27</v>
      </c>
      <c r="I934" t="s">
        <v>10</v>
      </c>
    </row>
    <row r="935" spans="1:12" x14ac:dyDescent="0.25">
      <c r="A935" t="s">
        <v>686</v>
      </c>
      <c r="B935" t="s">
        <v>23</v>
      </c>
      <c r="C935" t="s">
        <v>474</v>
      </c>
      <c r="D935" t="s">
        <v>478</v>
      </c>
      <c r="E935" t="s">
        <v>40</v>
      </c>
      <c r="F935">
        <v>7</v>
      </c>
      <c r="G935" t="s">
        <v>36</v>
      </c>
      <c r="I935" t="s">
        <v>10</v>
      </c>
      <c r="L935" t="s">
        <v>1510</v>
      </c>
    </row>
    <row r="936" spans="1:12" x14ac:dyDescent="0.25">
      <c r="A936" t="s">
        <v>686</v>
      </c>
      <c r="B936" t="s">
        <v>23</v>
      </c>
      <c r="C936" t="s">
        <v>474</v>
      </c>
      <c r="D936" t="s">
        <v>479</v>
      </c>
      <c r="E936" t="s">
        <v>40</v>
      </c>
      <c r="F936">
        <v>7</v>
      </c>
      <c r="G936" t="s">
        <v>36</v>
      </c>
      <c r="I936" t="s">
        <v>10</v>
      </c>
      <c r="L936" t="s">
        <v>1511</v>
      </c>
    </row>
    <row r="937" spans="1:12" x14ac:dyDescent="0.25">
      <c r="A937" t="s">
        <v>686</v>
      </c>
      <c r="B937" t="s">
        <v>23</v>
      </c>
      <c r="C937" t="s">
        <v>474</v>
      </c>
      <c r="D937" t="s">
        <v>37</v>
      </c>
      <c r="E937" t="s">
        <v>26</v>
      </c>
      <c r="F937">
        <v>5</v>
      </c>
      <c r="G937" t="s">
        <v>27</v>
      </c>
      <c r="I937" t="s">
        <v>10</v>
      </c>
    </row>
    <row r="938" spans="1:12" x14ac:dyDescent="0.25">
      <c r="A938" t="s">
        <v>686</v>
      </c>
      <c r="B938" t="s">
        <v>23</v>
      </c>
      <c r="C938" t="s">
        <v>474</v>
      </c>
      <c r="D938" t="s">
        <v>38</v>
      </c>
      <c r="E938" t="s">
        <v>29</v>
      </c>
      <c r="F938">
        <v>30</v>
      </c>
      <c r="G938" t="s">
        <v>27</v>
      </c>
      <c r="I938" t="s">
        <v>12</v>
      </c>
      <c r="K938" t="s">
        <v>688</v>
      </c>
      <c r="L938" t="s">
        <v>1512</v>
      </c>
    </row>
    <row r="939" spans="1:12" x14ac:dyDescent="0.25">
      <c r="A939" t="s">
        <v>686</v>
      </c>
      <c r="B939" t="s">
        <v>23</v>
      </c>
      <c r="C939" t="s">
        <v>474</v>
      </c>
      <c r="D939" t="s">
        <v>39</v>
      </c>
      <c r="E939" t="s">
        <v>40</v>
      </c>
      <c r="F939">
        <v>7</v>
      </c>
      <c r="G939" t="s">
        <v>27</v>
      </c>
      <c r="I939" t="s">
        <v>10</v>
      </c>
    </row>
    <row r="940" spans="1:12" x14ac:dyDescent="0.25">
      <c r="A940" t="s">
        <v>686</v>
      </c>
      <c r="B940" t="s">
        <v>23</v>
      </c>
      <c r="C940" t="s">
        <v>474</v>
      </c>
      <c r="D940" t="s">
        <v>41</v>
      </c>
      <c r="E940" t="s">
        <v>29</v>
      </c>
      <c r="F940">
        <v>30</v>
      </c>
      <c r="G940" t="s">
        <v>27</v>
      </c>
      <c r="I940" t="s">
        <v>12</v>
      </c>
      <c r="K940" t="s">
        <v>688</v>
      </c>
    </row>
    <row r="941" spans="1:12" x14ac:dyDescent="0.25">
      <c r="A941" t="s">
        <v>686</v>
      </c>
      <c r="B941" t="s">
        <v>23</v>
      </c>
      <c r="C941" t="s">
        <v>474</v>
      </c>
      <c r="D941" t="s">
        <v>42</v>
      </c>
      <c r="E941" t="s">
        <v>40</v>
      </c>
      <c r="F941">
        <v>7</v>
      </c>
      <c r="G941" t="s">
        <v>27</v>
      </c>
      <c r="I941" t="s">
        <v>10</v>
      </c>
    </row>
    <row r="942" spans="1:12" x14ac:dyDescent="0.25">
      <c r="A942" t="s">
        <v>686</v>
      </c>
      <c r="B942" t="s">
        <v>23</v>
      </c>
      <c r="C942" t="s">
        <v>481</v>
      </c>
      <c r="D942" t="s">
        <v>44</v>
      </c>
      <c r="E942" t="s">
        <v>29</v>
      </c>
      <c r="F942">
        <v>10</v>
      </c>
      <c r="G942" t="s">
        <v>27</v>
      </c>
      <c r="H942">
        <v>6813</v>
      </c>
      <c r="I942" t="s">
        <v>10</v>
      </c>
    </row>
    <row r="943" spans="1:12" x14ac:dyDescent="0.25">
      <c r="A943" t="s">
        <v>686</v>
      </c>
      <c r="B943" t="s">
        <v>23</v>
      </c>
      <c r="C943" t="s">
        <v>481</v>
      </c>
      <c r="D943" t="s">
        <v>426</v>
      </c>
      <c r="E943" t="s">
        <v>29</v>
      </c>
      <c r="F943">
        <v>100</v>
      </c>
      <c r="G943" t="s">
        <v>27</v>
      </c>
      <c r="I943" t="s">
        <v>10</v>
      </c>
    </row>
    <row r="944" spans="1:12" x14ac:dyDescent="0.25">
      <c r="A944" t="s">
        <v>686</v>
      </c>
      <c r="B944" t="s">
        <v>23</v>
      </c>
      <c r="C944" t="s">
        <v>481</v>
      </c>
      <c r="D944" t="s">
        <v>482</v>
      </c>
      <c r="E944" t="s">
        <v>29</v>
      </c>
      <c r="F944">
        <v>1</v>
      </c>
      <c r="G944" t="s">
        <v>36</v>
      </c>
      <c r="I944" t="s">
        <v>10</v>
      </c>
    </row>
    <row r="945" spans="1:12" x14ac:dyDescent="0.25">
      <c r="A945" t="s">
        <v>686</v>
      </c>
      <c r="B945" t="s">
        <v>23</v>
      </c>
      <c r="C945" t="s">
        <v>481</v>
      </c>
      <c r="D945" t="s">
        <v>483</v>
      </c>
      <c r="E945" t="s">
        <v>29</v>
      </c>
      <c r="F945">
        <v>3</v>
      </c>
      <c r="G945" t="s">
        <v>36</v>
      </c>
      <c r="I945" t="s">
        <v>10</v>
      </c>
    </row>
    <row r="946" spans="1:12" x14ac:dyDescent="0.25">
      <c r="A946" t="s">
        <v>686</v>
      </c>
      <c r="B946" t="s">
        <v>23</v>
      </c>
      <c r="C946" t="s">
        <v>481</v>
      </c>
      <c r="D946" t="s">
        <v>484</v>
      </c>
      <c r="E946" t="s">
        <v>29</v>
      </c>
      <c r="F946">
        <v>1</v>
      </c>
      <c r="G946" t="s">
        <v>36</v>
      </c>
      <c r="I946" t="s">
        <v>10</v>
      </c>
    </row>
    <row r="947" spans="1:12" x14ac:dyDescent="0.25">
      <c r="A947" t="s">
        <v>686</v>
      </c>
      <c r="B947" t="s">
        <v>23</v>
      </c>
      <c r="C947" t="s">
        <v>481</v>
      </c>
      <c r="D947" t="s">
        <v>485</v>
      </c>
      <c r="E947" t="s">
        <v>29</v>
      </c>
      <c r="F947">
        <v>3</v>
      </c>
      <c r="G947" t="s">
        <v>36</v>
      </c>
      <c r="I947" t="s">
        <v>10</v>
      </c>
    </row>
    <row r="948" spans="1:12" x14ac:dyDescent="0.25">
      <c r="A948" t="s">
        <v>686</v>
      </c>
      <c r="B948" t="s">
        <v>23</v>
      </c>
      <c r="C948" t="s">
        <v>481</v>
      </c>
      <c r="D948" t="s">
        <v>486</v>
      </c>
      <c r="E948" t="s">
        <v>26</v>
      </c>
      <c r="F948">
        <v>5</v>
      </c>
      <c r="G948" t="s">
        <v>36</v>
      </c>
      <c r="I948" t="s">
        <v>10</v>
      </c>
    </row>
    <row r="949" spans="1:12" x14ac:dyDescent="0.25">
      <c r="A949" t="s">
        <v>686</v>
      </c>
      <c r="B949" t="s">
        <v>23</v>
      </c>
      <c r="C949" t="s">
        <v>481</v>
      </c>
      <c r="D949" t="s">
        <v>487</v>
      </c>
      <c r="E949" t="s">
        <v>40</v>
      </c>
      <c r="F949">
        <v>7</v>
      </c>
      <c r="G949" t="s">
        <v>36</v>
      </c>
      <c r="I949" t="s">
        <v>10</v>
      </c>
    </row>
    <row r="950" spans="1:12" x14ac:dyDescent="0.25">
      <c r="A950" t="s">
        <v>686</v>
      </c>
      <c r="B950" t="s">
        <v>23</v>
      </c>
      <c r="C950" t="s">
        <v>481</v>
      </c>
      <c r="D950" t="s">
        <v>480</v>
      </c>
      <c r="E950" t="s">
        <v>26</v>
      </c>
      <c r="F950">
        <v>10</v>
      </c>
      <c r="G950" t="s">
        <v>36</v>
      </c>
      <c r="I950" t="s">
        <v>10</v>
      </c>
    </row>
    <row r="951" spans="1:12" x14ac:dyDescent="0.25">
      <c r="A951" t="s">
        <v>686</v>
      </c>
      <c r="B951" t="s">
        <v>23</v>
      </c>
      <c r="C951" t="s">
        <v>481</v>
      </c>
      <c r="D951" t="s">
        <v>488</v>
      </c>
      <c r="E951" t="s">
        <v>29</v>
      </c>
      <c r="F951">
        <v>1</v>
      </c>
      <c r="G951" t="s">
        <v>27</v>
      </c>
      <c r="I951" t="s">
        <v>10</v>
      </c>
    </row>
    <row r="952" spans="1:12" x14ac:dyDescent="0.25">
      <c r="A952" t="s">
        <v>686</v>
      </c>
      <c r="B952" t="s">
        <v>23</v>
      </c>
      <c r="C952" t="s">
        <v>481</v>
      </c>
      <c r="D952" t="s">
        <v>489</v>
      </c>
      <c r="E952" t="s">
        <v>40</v>
      </c>
      <c r="F952">
        <v>7</v>
      </c>
      <c r="G952" t="s">
        <v>36</v>
      </c>
      <c r="I952" t="s">
        <v>10</v>
      </c>
    </row>
    <row r="953" spans="1:12" x14ac:dyDescent="0.25">
      <c r="A953" t="s">
        <v>686</v>
      </c>
      <c r="B953" t="s">
        <v>23</v>
      </c>
      <c r="C953" t="s">
        <v>481</v>
      </c>
      <c r="D953" t="s">
        <v>490</v>
      </c>
      <c r="E953" t="s">
        <v>29</v>
      </c>
      <c r="F953">
        <v>500</v>
      </c>
      <c r="G953" t="s">
        <v>36</v>
      </c>
      <c r="I953" t="s">
        <v>11</v>
      </c>
      <c r="K953" t="s">
        <v>687</v>
      </c>
    </row>
    <row r="954" spans="1:12" x14ac:dyDescent="0.25">
      <c r="A954" t="s">
        <v>686</v>
      </c>
      <c r="B954" t="s">
        <v>23</v>
      </c>
      <c r="C954" t="s">
        <v>481</v>
      </c>
      <c r="D954" t="s">
        <v>491</v>
      </c>
      <c r="E954" t="s">
        <v>29</v>
      </c>
      <c r="F954">
        <v>3</v>
      </c>
      <c r="G954" t="s">
        <v>36</v>
      </c>
      <c r="I954" t="s">
        <v>10</v>
      </c>
      <c r="L954" t="s">
        <v>1513</v>
      </c>
    </row>
    <row r="955" spans="1:12" x14ac:dyDescent="0.25">
      <c r="A955" t="s">
        <v>686</v>
      </c>
      <c r="B955" t="s">
        <v>23</v>
      </c>
      <c r="C955" t="s">
        <v>481</v>
      </c>
      <c r="D955" t="s">
        <v>492</v>
      </c>
      <c r="E955" t="s">
        <v>26</v>
      </c>
      <c r="F955">
        <v>5</v>
      </c>
      <c r="G955" t="s">
        <v>36</v>
      </c>
      <c r="I955" t="s">
        <v>10</v>
      </c>
      <c r="L955" t="s">
        <v>1514</v>
      </c>
    </row>
    <row r="956" spans="1:12" x14ac:dyDescent="0.25">
      <c r="A956" t="s">
        <v>686</v>
      </c>
      <c r="B956" t="s">
        <v>23</v>
      </c>
      <c r="C956" t="s">
        <v>481</v>
      </c>
      <c r="D956" t="s">
        <v>493</v>
      </c>
      <c r="E956" t="s">
        <v>26</v>
      </c>
      <c r="F956">
        <v>10</v>
      </c>
      <c r="G956" t="s">
        <v>36</v>
      </c>
      <c r="I956" t="s">
        <v>10</v>
      </c>
      <c r="L956" t="s">
        <v>1515</v>
      </c>
    </row>
    <row r="957" spans="1:12" x14ac:dyDescent="0.25">
      <c r="A957" t="s">
        <v>686</v>
      </c>
      <c r="B957" t="s">
        <v>23</v>
      </c>
      <c r="C957" t="s">
        <v>481</v>
      </c>
      <c r="D957" t="s">
        <v>494</v>
      </c>
      <c r="E957" t="s">
        <v>26</v>
      </c>
      <c r="F957">
        <v>10</v>
      </c>
      <c r="G957" t="s">
        <v>36</v>
      </c>
      <c r="I957" t="s">
        <v>10</v>
      </c>
    </row>
    <row r="958" spans="1:12" x14ac:dyDescent="0.25">
      <c r="A958" t="s">
        <v>686</v>
      </c>
      <c r="B958" t="s">
        <v>23</v>
      </c>
      <c r="C958" t="s">
        <v>481</v>
      </c>
      <c r="D958" t="s">
        <v>495</v>
      </c>
      <c r="E958" t="s">
        <v>26</v>
      </c>
      <c r="F958" t="s">
        <v>496</v>
      </c>
      <c r="G958" t="s">
        <v>36</v>
      </c>
      <c r="I958" t="s">
        <v>10</v>
      </c>
      <c r="L958" t="s">
        <v>1516</v>
      </c>
    </row>
    <row r="959" spans="1:12" x14ac:dyDescent="0.25">
      <c r="A959" t="s">
        <v>686</v>
      </c>
      <c r="B959" t="s">
        <v>23</v>
      </c>
      <c r="C959" t="s">
        <v>481</v>
      </c>
      <c r="D959" t="s">
        <v>497</v>
      </c>
      <c r="E959" t="s">
        <v>29</v>
      </c>
      <c r="F959">
        <v>1</v>
      </c>
      <c r="G959" t="s">
        <v>36</v>
      </c>
      <c r="I959" t="s">
        <v>10</v>
      </c>
    </row>
    <row r="960" spans="1:12" x14ac:dyDescent="0.25">
      <c r="A960" t="s">
        <v>686</v>
      </c>
      <c r="B960" t="s">
        <v>23</v>
      </c>
      <c r="C960" t="s">
        <v>481</v>
      </c>
      <c r="D960" t="s">
        <v>498</v>
      </c>
      <c r="E960" t="s">
        <v>29</v>
      </c>
      <c r="F960">
        <v>500</v>
      </c>
      <c r="G960" t="s">
        <v>36</v>
      </c>
      <c r="I960" t="s">
        <v>11</v>
      </c>
      <c r="K960" t="s">
        <v>687</v>
      </c>
    </row>
    <row r="961" spans="1:12" x14ac:dyDescent="0.25">
      <c r="A961" t="s">
        <v>686</v>
      </c>
      <c r="B961" t="s">
        <v>23</v>
      </c>
      <c r="C961" t="s">
        <v>481</v>
      </c>
      <c r="D961" t="s">
        <v>499</v>
      </c>
      <c r="E961" t="s">
        <v>40</v>
      </c>
      <c r="F961">
        <v>7</v>
      </c>
      <c r="G961" t="s">
        <v>36</v>
      </c>
      <c r="I961" t="s">
        <v>10</v>
      </c>
    </row>
    <row r="962" spans="1:12" x14ac:dyDescent="0.25">
      <c r="A962" t="s">
        <v>686</v>
      </c>
      <c r="B962" t="s">
        <v>23</v>
      </c>
      <c r="C962" t="s">
        <v>481</v>
      </c>
      <c r="D962" t="s">
        <v>500</v>
      </c>
      <c r="E962" t="s">
        <v>29</v>
      </c>
      <c r="F962">
        <v>1</v>
      </c>
      <c r="G962" t="s">
        <v>27</v>
      </c>
      <c r="I962" t="s">
        <v>10</v>
      </c>
    </row>
    <row r="963" spans="1:12" x14ac:dyDescent="0.25">
      <c r="A963" t="s">
        <v>686</v>
      </c>
      <c r="B963" t="s">
        <v>23</v>
      </c>
      <c r="C963" t="s">
        <v>481</v>
      </c>
      <c r="D963" t="s">
        <v>37</v>
      </c>
      <c r="E963" t="s">
        <v>26</v>
      </c>
      <c r="F963">
        <v>5</v>
      </c>
      <c r="G963" t="s">
        <v>27</v>
      </c>
      <c r="I963" t="s">
        <v>10</v>
      </c>
    </row>
    <row r="964" spans="1:12" x14ac:dyDescent="0.25">
      <c r="A964" t="s">
        <v>686</v>
      </c>
      <c r="B964" t="s">
        <v>23</v>
      </c>
      <c r="C964" t="s">
        <v>481</v>
      </c>
      <c r="D964" t="s">
        <v>38</v>
      </c>
      <c r="E964" t="s">
        <v>29</v>
      </c>
      <c r="F964">
        <v>30</v>
      </c>
      <c r="G964" t="s">
        <v>27</v>
      </c>
      <c r="I964" t="s">
        <v>12</v>
      </c>
      <c r="K964" t="s">
        <v>688</v>
      </c>
    </row>
    <row r="965" spans="1:12" x14ac:dyDescent="0.25">
      <c r="A965" t="s">
        <v>686</v>
      </c>
      <c r="B965" t="s">
        <v>23</v>
      </c>
      <c r="C965" t="s">
        <v>481</v>
      </c>
      <c r="D965" t="s">
        <v>39</v>
      </c>
      <c r="E965" t="s">
        <v>40</v>
      </c>
      <c r="F965">
        <v>7</v>
      </c>
      <c r="G965" t="s">
        <v>27</v>
      </c>
      <c r="I965" t="s">
        <v>10</v>
      </c>
    </row>
    <row r="966" spans="1:12" x14ac:dyDescent="0.25">
      <c r="A966" t="s">
        <v>686</v>
      </c>
      <c r="B966" t="s">
        <v>23</v>
      </c>
      <c r="C966" t="s">
        <v>481</v>
      </c>
      <c r="D966" t="s">
        <v>41</v>
      </c>
      <c r="E966" t="s">
        <v>29</v>
      </c>
      <c r="F966">
        <v>30</v>
      </c>
      <c r="G966" t="s">
        <v>27</v>
      </c>
      <c r="I966" t="s">
        <v>12</v>
      </c>
      <c r="K966" t="s">
        <v>688</v>
      </c>
    </row>
    <row r="967" spans="1:12" x14ac:dyDescent="0.25">
      <c r="A967" t="s">
        <v>686</v>
      </c>
      <c r="B967" t="s">
        <v>23</v>
      </c>
      <c r="C967" t="s">
        <v>481</v>
      </c>
      <c r="D967" t="s">
        <v>42</v>
      </c>
      <c r="E967" t="s">
        <v>40</v>
      </c>
      <c r="F967">
        <v>7</v>
      </c>
      <c r="G967" t="s">
        <v>27</v>
      </c>
      <c r="I967" t="s">
        <v>10</v>
      </c>
    </row>
    <row r="968" spans="1:12" x14ac:dyDescent="0.25">
      <c r="A968" t="s">
        <v>686</v>
      </c>
      <c r="B968" t="s">
        <v>23</v>
      </c>
      <c r="C968" t="s">
        <v>501</v>
      </c>
      <c r="D968" t="s">
        <v>44</v>
      </c>
      <c r="E968" t="s">
        <v>29</v>
      </c>
      <c r="F968">
        <v>10</v>
      </c>
      <c r="G968" t="s">
        <v>27</v>
      </c>
      <c r="H968">
        <v>6467</v>
      </c>
      <c r="I968" t="s">
        <v>10</v>
      </c>
    </row>
    <row r="969" spans="1:12" x14ac:dyDescent="0.25">
      <c r="A969" t="s">
        <v>686</v>
      </c>
      <c r="B969" t="s">
        <v>23</v>
      </c>
      <c r="C969" t="s">
        <v>501</v>
      </c>
      <c r="D969" t="s">
        <v>502</v>
      </c>
      <c r="E969" t="s">
        <v>503</v>
      </c>
      <c r="F969">
        <v>1</v>
      </c>
      <c r="G969" t="s">
        <v>27</v>
      </c>
      <c r="I969" t="s">
        <v>10</v>
      </c>
    </row>
    <row r="970" spans="1:12" x14ac:dyDescent="0.25">
      <c r="A970" t="s">
        <v>686</v>
      </c>
      <c r="B970" t="s">
        <v>23</v>
      </c>
      <c r="C970" t="s">
        <v>501</v>
      </c>
      <c r="D970" t="s">
        <v>37</v>
      </c>
      <c r="E970" t="s">
        <v>26</v>
      </c>
      <c r="F970">
        <v>5</v>
      </c>
      <c r="G970" t="s">
        <v>27</v>
      </c>
      <c r="I970" t="s">
        <v>10</v>
      </c>
    </row>
    <row r="971" spans="1:12" x14ac:dyDescent="0.25">
      <c r="A971" t="s">
        <v>686</v>
      </c>
      <c r="B971" t="s">
        <v>23</v>
      </c>
      <c r="C971" t="s">
        <v>501</v>
      </c>
      <c r="D971" t="s">
        <v>38</v>
      </c>
      <c r="E971" t="s">
        <v>29</v>
      </c>
      <c r="F971">
        <v>30</v>
      </c>
      <c r="G971" t="s">
        <v>27</v>
      </c>
      <c r="I971" t="s">
        <v>12</v>
      </c>
      <c r="K971" t="s">
        <v>688</v>
      </c>
    </row>
    <row r="972" spans="1:12" x14ac:dyDescent="0.25">
      <c r="A972" t="s">
        <v>686</v>
      </c>
      <c r="B972" t="s">
        <v>23</v>
      </c>
      <c r="C972" t="s">
        <v>501</v>
      </c>
      <c r="D972" t="s">
        <v>39</v>
      </c>
      <c r="E972" t="s">
        <v>40</v>
      </c>
      <c r="F972">
        <v>7</v>
      </c>
      <c r="G972" t="s">
        <v>27</v>
      </c>
      <c r="I972" t="s">
        <v>10</v>
      </c>
      <c r="L972" t="s">
        <v>1517</v>
      </c>
    </row>
    <row r="973" spans="1:12" x14ac:dyDescent="0.25">
      <c r="A973" t="s">
        <v>686</v>
      </c>
      <c r="B973" t="s">
        <v>23</v>
      </c>
      <c r="C973" t="s">
        <v>501</v>
      </c>
      <c r="D973" t="s">
        <v>41</v>
      </c>
      <c r="E973" t="s">
        <v>29</v>
      </c>
      <c r="F973">
        <v>30</v>
      </c>
      <c r="G973" t="s">
        <v>27</v>
      </c>
      <c r="I973" t="s">
        <v>12</v>
      </c>
      <c r="K973" t="s">
        <v>688</v>
      </c>
      <c r="L973" t="s">
        <v>1402</v>
      </c>
    </row>
    <row r="974" spans="1:12" x14ac:dyDescent="0.25">
      <c r="A974" t="s">
        <v>686</v>
      </c>
      <c r="B974" t="s">
        <v>23</v>
      </c>
      <c r="C974" t="s">
        <v>501</v>
      </c>
      <c r="D974" t="s">
        <v>42</v>
      </c>
      <c r="E974" t="s">
        <v>40</v>
      </c>
      <c r="F974">
        <v>7</v>
      </c>
      <c r="G974" t="s">
        <v>27</v>
      </c>
      <c r="I974" t="s">
        <v>10</v>
      </c>
    </row>
    <row r="975" spans="1:12" x14ac:dyDescent="0.25">
      <c r="A975" t="s">
        <v>686</v>
      </c>
      <c r="B975" t="s">
        <v>23</v>
      </c>
      <c r="C975" t="s">
        <v>504</v>
      </c>
      <c r="D975" t="s">
        <v>505</v>
      </c>
      <c r="E975" t="s">
        <v>26</v>
      </c>
      <c r="F975">
        <v>10</v>
      </c>
      <c r="G975" t="s">
        <v>27</v>
      </c>
      <c r="H975">
        <v>14557</v>
      </c>
      <c r="I975" t="s">
        <v>10</v>
      </c>
      <c r="L975" t="s">
        <v>1518</v>
      </c>
    </row>
    <row r="976" spans="1:12" x14ac:dyDescent="0.25">
      <c r="A976" t="s">
        <v>686</v>
      </c>
      <c r="B976" t="s">
        <v>23</v>
      </c>
      <c r="C976" t="s">
        <v>504</v>
      </c>
      <c r="D976" t="s">
        <v>44</v>
      </c>
      <c r="E976" t="s">
        <v>29</v>
      </c>
      <c r="F976">
        <v>10</v>
      </c>
      <c r="G976" t="s">
        <v>27</v>
      </c>
      <c r="I976" t="s">
        <v>10</v>
      </c>
    </row>
    <row r="977" spans="1:12" x14ac:dyDescent="0.25">
      <c r="A977" t="s">
        <v>686</v>
      </c>
      <c r="B977" t="s">
        <v>23</v>
      </c>
      <c r="C977" t="s">
        <v>504</v>
      </c>
      <c r="D977" t="s">
        <v>506</v>
      </c>
      <c r="E977" t="s">
        <v>29</v>
      </c>
      <c r="F977">
        <v>10</v>
      </c>
      <c r="G977" t="s">
        <v>36</v>
      </c>
      <c r="I977" t="s">
        <v>10</v>
      </c>
    </row>
    <row r="978" spans="1:12" x14ac:dyDescent="0.25">
      <c r="A978" t="s">
        <v>686</v>
      </c>
      <c r="B978" t="s">
        <v>23</v>
      </c>
      <c r="C978" t="s">
        <v>504</v>
      </c>
      <c r="D978" t="s">
        <v>507</v>
      </c>
      <c r="E978" t="s">
        <v>29</v>
      </c>
      <c r="F978">
        <v>3</v>
      </c>
      <c r="G978" t="s">
        <v>36</v>
      </c>
      <c r="I978" t="s">
        <v>10</v>
      </c>
    </row>
    <row r="979" spans="1:12" x14ac:dyDescent="0.25">
      <c r="A979" t="s">
        <v>686</v>
      </c>
      <c r="B979" t="s">
        <v>23</v>
      </c>
      <c r="C979" t="s">
        <v>504</v>
      </c>
      <c r="D979" t="s">
        <v>508</v>
      </c>
      <c r="E979" t="s">
        <v>29</v>
      </c>
      <c r="F979">
        <v>100</v>
      </c>
      <c r="G979" t="s">
        <v>27</v>
      </c>
      <c r="I979" t="s">
        <v>10</v>
      </c>
    </row>
    <row r="980" spans="1:12" x14ac:dyDescent="0.25">
      <c r="A980" t="s">
        <v>686</v>
      </c>
      <c r="B980" t="s">
        <v>23</v>
      </c>
      <c r="C980" t="s">
        <v>504</v>
      </c>
      <c r="D980" t="s">
        <v>509</v>
      </c>
      <c r="E980" t="s">
        <v>26</v>
      </c>
      <c r="F980">
        <v>3</v>
      </c>
      <c r="G980" t="s">
        <v>36</v>
      </c>
      <c r="I980" t="s">
        <v>10</v>
      </c>
    </row>
    <row r="981" spans="1:12" x14ac:dyDescent="0.25">
      <c r="A981" t="s">
        <v>686</v>
      </c>
      <c r="B981" t="s">
        <v>23</v>
      </c>
      <c r="C981" t="s">
        <v>504</v>
      </c>
      <c r="D981" t="s">
        <v>510</v>
      </c>
      <c r="E981" t="s">
        <v>26</v>
      </c>
      <c r="F981" t="s">
        <v>496</v>
      </c>
      <c r="G981" t="s">
        <v>36</v>
      </c>
      <c r="I981" t="s">
        <v>10</v>
      </c>
    </row>
    <row r="982" spans="1:12" x14ac:dyDescent="0.25">
      <c r="A982" t="s">
        <v>686</v>
      </c>
      <c r="B982" t="s">
        <v>23</v>
      </c>
      <c r="C982" t="s">
        <v>504</v>
      </c>
      <c r="D982" t="s">
        <v>511</v>
      </c>
      <c r="E982" t="s">
        <v>26</v>
      </c>
      <c r="F982" t="s">
        <v>496</v>
      </c>
      <c r="G982" t="s">
        <v>36</v>
      </c>
      <c r="I982" t="s">
        <v>10</v>
      </c>
    </row>
    <row r="983" spans="1:12" x14ac:dyDescent="0.25">
      <c r="A983" t="s">
        <v>686</v>
      </c>
      <c r="B983" t="s">
        <v>23</v>
      </c>
      <c r="C983" t="s">
        <v>504</v>
      </c>
      <c r="D983" t="s">
        <v>512</v>
      </c>
      <c r="E983" t="s">
        <v>26</v>
      </c>
      <c r="F983" t="s">
        <v>496</v>
      </c>
      <c r="G983" t="s">
        <v>36</v>
      </c>
      <c r="I983" t="s">
        <v>10</v>
      </c>
    </row>
    <row r="984" spans="1:12" x14ac:dyDescent="0.25">
      <c r="A984" t="s">
        <v>686</v>
      </c>
      <c r="B984" t="s">
        <v>23</v>
      </c>
      <c r="C984" t="s">
        <v>504</v>
      </c>
      <c r="D984" t="s">
        <v>513</v>
      </c>
      <c r="E984" t="s">
        <v>26</v>
      </c>
      <c r="F984" t="s">
        <v>453</v>
      </c>
      <c r="G984" t="s">
        <v>36</v>
      </c>
      <c r="I984" t="s">
        <v>11</v>
      </c>
    </row>
    <row r="985" spans="1:12" x14ac:dyDescent="0.25">
      <c r="A985" t="s">
        <v>686</v>
      </c>
      <c r="B985" t="s">
        <v>23</v>
      </c>
      <c r="C985" t="s">
        <v>504</v>
      </c>
      <c r="D985" t="s">
        <v>450</v>
      </c>
      <c r="E985" t="s">
        <v>26</v>
      </c>
      <c r="F985">
        <v>3</v>
      </c>
      <c r="G985" t="s">
        <v>36</v>
      </c>
      <c r="I985" t="s">
        <v>10</v>
      </c>
    </row>
    <row r="986" spans="1:12" x14ac:dyDescent="0.25">
      <c r="A986" t="s">
        <v>686</v>
      </c>
      <c r="B986" t="s">
        <v>23</v>
      </c>
      <c r="C986" t="s">
        <v>504</v>
      </c>
      <c r="D986" t="s">
        <v>451</v>
      </c>
      <c r="E986" t="s">
        <v>29</v>
      </c>
      <c r="F986">
        <v>2</v>
      </c>
      <c r="G986" t="s">
        <v>36</v>
      </c>
      <c r="I986" t="s">
        <v>10</v>
      </c>
    </row>
    <row r="987" spans="1:12" x14ac:dyDescent="0.25">
      <c r="A987" t="s">
        <v>686</v>
      </c>
      <c r="B987" t="s">
        <v>23</v>
      </c>
      <c r="C987" t="s">
        <v>504</v>
      </c>
      <c r="D987" t="s">
        <v>452</v>
      </c>
      <c r="E987" t="s">
        <v>26</v>
      </c>
      <c r="F987" t="s">
        <v>514</v>
      </c>
      <c r="G987" t="s">
        <v>36</v>
      </c>
      <c r="I987" t="s">
        <v>11</v>
      </c>
    </row>
    <row r="988" spans="1:12" x14ac:dyDescent="0.25">
      <c r="A988" t="s">
        <v>686</v>
      </c>
      <c r="B988" t="s">
        <v>23</v>
      </c>
      <c r="C988" t="s">
        <v>504</v>
      </c>
      <c r="D988" t="s">
        <v>515</v>
      </c>
      <c r="E988" t="s">
        <v>40</v>
      </c>
      <c r="F988">
        <v>7</v>
      </c>
      <c r="G988" t="s">
        <v>36</v>
      </c>
      <c r="I988" t="s">
        <v>11</v>
      </c>
    </row>
    <row r="989" spans="1:12" x14ac:dyDescent="0.25">
      <c r="A989" t="s">
        <v>686</v>
      </c>
      <c r="B989" t="s">
        <v>23</v>
      </c>
      <c r="C989" t="s">
        <v>504</v>
      </c>
      <c r="D989" t="s">
        <v>37</v>
      </c>
      <c r="E989" t="s">
        <v>26</v>
      </c>
      <c r="F989">
        <v>5</v>
      </c>
      <c r="G989" t="s">
        <v>27</v>
      </c>
      <c r="I989" t="s">
        <v>10</v>
      </c>
    </row>
    <row r="990" spans="1:12" x14ac:dyDescent="0.25">
      <c r="A990" t="s">
        <v>686</v>
      </c>
      <c r="B990" t="s">
        <v>23</v>
      </c>
      <c r="C990" t="s">
        <v>504</v>
      </c>
      <c r="D990" t="s">
        <v>38</v>
      </c>
      <c r="E990" t="s">
        <v>29</v>
      </c>
      <c r="F990">
        <v>30</v>
      </c>
      <c r="G990" t="s">
        <v>27</v>
      </c>
      <c r="I990" t="s">
        <v>12</v>
      </c>
      <c r="K990" t="s">
        <v>688</v>
      </c>
    </row>
    <row r="991" spans="1:12" x14ac:dyDescent="0.25">
      <c r="A991" t="s">
        <v>686</v>
      </c>
      <c r="B991" t="s">
        <v>23</v>
      </c>
      <c r="C991" t="s">
        <v>504</v>
      </c>
      <c r="D991" t="s">
        <v>41</v>
      </c>
      <c r="E991" t="s">
        <v>29</v>
      </c>
      <c r="F991">
        <v>30</v>
      </c>
      <c r="G991" t="s">
        <v>27</v>
      </c>
      <c r="I991" t="s">
        <v>10</v>
      </c>
      <c r="K991" t="s">
        <v>688</v>
      </c>
      <c r="L991" t="s">
        <v>1519</v>
      </c>
    </row>
    <row r="992" spans="1:12" x14ac:dyDescent="0.25">
      <c r="A992" t="s">
        <v>686</v>
      </c>
      <c r="B992" t="s">
        <v>23</v>
      </c>
      <c r="C992" t="s">
        <v>504</v>
      </c>
      <c r="D992" t="s">
        <v>42</v>
      </c>
      <c r="E992" t="s">
        <v>40</v>
      </c>
      <c r="F992">
        <v>7</v>
      </c>
      <c r="G992" t="s">
        <v>27</v>
      </c>
      <c r="I992" t="s">
        <v>12</v>
      </c>
      <c r="L992" t="s">
        <v>1402</v>
      </c>
    </row>
    <row r="993" spans="1:12" x14ac:dyDescent="0.25">
      <c r="A993" t="s">
        <v>686</v>
      </c>
      <c r="B993" t="s">
        <v>23</v>
      </c>
      <c r="C993" t="s">
        <v>504</v>
      </c>
      <c r="D993" t="s">
        <v>39</v>
      </c>
      <c r="E993" t="s">
        <v>40</v>
      </c>
      <c r="F993">
        <v>7</v>
      </c>
      <c r="G993" t="s">
        <v>27</v>
      </c>
      <c r="I993" t="s">
        <v>10</v>
      </c>
    </row>
    <row r="994" spans="1:12" x14ac:dyDescent="0.25">
      <c r="A994" t="s">
        <v>686</v>
      </c>
      <c r="B994" t="s">
        <v>23</v>
      </c>
      <c r="C994" t="s">
        <v>516</v>
      </c>
      <c r="D994" t="s">
        <v>507</v>
      </c>
      <c r="E994" t="s">
        <v>29</v>
      </c>
      <c r="F994">
        <v>3</v>
      </c>
      <c r="G994" t="s">
        <v>27</v>
      </c>
      <c r="H994">
        <v>45</v>
      </c>
      <c r="I994" t="s">
        <v>10</v>
      </c>
      <c r="L994" t="s">
        <v>1520</v>
      </c>
    </row>
    <row r="995" spans="1:12" x14ac:dyDescent="0.25">
      <c r="A995" t="s">
        <v>686</v>
      </c>
      <c r="B995" t="s">
        <v>23</v>
      </c>
      <c r="C995" t="s">
        <v>516</v>
      </c>
      <c r="D995" t="s">
        <v>517</v>
      </c>
      <c r="E995" t="s">
        <v>26</v>
      </c>
      <c r="F995" t="s">
        <v>453</v>
      </c>
      <c r="G995" t="s">
        <v>27</v>
      </c>
      <c r="I995" t="s">
        <v>10</v>
      </c>
    </row>
    <row r="996" spans="1:12" x14ac:dyDescent="0.25">
      <c r="A996" t="s">
        <v>686</v>
      </c>
      <c r="B996" t="s">
        <v>23</v>
      </c>
      <c r="C996" t="s">
        <v>516</v>
      </c>
      <c r="D996" t="s">
        <v>518</v>
      </c>
      <c r="E996" t="s">
        <v>29</v>
      </c>
      <c r="F996">
        <v>1</v>
      </c>
      <c r="G996" t="s">
        <v>27</v>
      </c>
      <c r="I996" t="s">
        <v>10</v>
      </c>
    </row>
    <row r="997" spans="1:12" x14ac:dyDescent="0.25">
      <c r="A997" t="s">
        <v>686</v>
      </c>
      <c r="B997" t="s">
        <v>23</v>
      </c>
      <c r="C997" t="s">
        <v>516</v>
      </c>
      <c r="D997" t="s">
        <v>37</v>
      </c>
      <c r="E997" t="s">
        <v>26</v>
      </c>
      <c r="F997">
        <v>5</v>
      </c>
      <c r="G997" t="s">
        <v>27</v>
      </c>
      <c r="I997" t="s">
        <v>10</v>
      </c>
    </row>
    <row r="998" spans="1:12" x14ac:dyDescent="0.25">
      <c r="A998" t="s">
        <v>686</v>
      </c>
      <c r="B998" t="s">
        <v>23</v>
      </c>
      <c r="C998" t="s">
        <v>516</v>
      </c>
      <c r="D998" t="s">
        <v>38</v>
      </c>
      <c r="E998" t="s">
        <v>29</v>
      </c>
      <c r="F998">
        <v>30</v>
      </c>
      <c r="G998" t="s">
        <v>27</v>
      </c>
      <c r="I998" t="s">
        <v>12</v>
      </c>
      <c r="K998" t="s">
        <v>688</v>
      </c>
    </row>
    <row r="999" spans="1:12" x14ac:dyDescent="0.25">
      <c r="A999" t="s">
        <v>686</v>
      </c>
      <c r="B999" t="s">
        <v>23</v>
      </c>
      <c r="C999" t="s">
        <v>516</v>
      </c>
      <c r="D999" t="s">
        <v>39</v>
      </c>
      <c r="E999" t="s">
        <v>40</v>
      </c>
      <c r="F999">
        <v>7</v>
      </c>
      <c r="G999" t="s">
        <v>27</v>
      </c>
      <c r="I999" t="s">
        <v>10</v>
      </c>
      <c r="L999" t="s">
        <v>1521</v>
      </c>
    </row>
    <row r="1000" spans="1:12" x14ac:dyDescent="0.25">
      <c r="A1000" t="s">
        <v>686</v>
      </c>
      <c r="B1000" t="s">
        <v>23</v>
      </c>
      <c r="C1000" t="s">
        <v>516</v>
      </c>
      <c r="D1000" t="s">
        <v>41</v>
      </c>
      <c r="E1000" t="s">
        <v>29</v>
      </c>
      <c r="F1000">
        <v>30</v>
      </c>
      <c r="G1000" t="s">
        <v>27</v>
      </c>
      <c r="I1000" t="s">
        <v>12</v>
      </c>
      <c r="K1000" t="s">
        <v>688</v>
      </c>
      <c r="L1000" t="s">
        <v>1402</v>
      </c>
    </row>
    <row r="1001" spans="1:12" x14ac:dyDescent="0.25">
      <c r="A1001" t="s">
        <v>686</v>
      </c>
      <c r="B1001" t="s">
        <v>23</v>
      </c>
      <c r="C1001" t="s">
        <v>516</v>
      </c>
      <c r="D1001" t="s">
        <v>42</v>
      </c>
      <c r="E1001" t="s">
        <v>40</v>
      </c>
      <c r="F1001">
        <v>7</v>
      </c>
      <c r="G1001" t="s">
        <v>27</v>
      </c>
      <c r="I1001" t="s">
        <v>10</v>
      </c>
    </row>
    <row r="1002" spans="1:12" x14ac:dyDescent="0.25">
      <c r="A1002" t="s">
        <v>686</v>
      </c>
      <c r="B1002" t="s">
        <v>23</v>
      </c>
      <c r="C1002" t="s">
        <v>519</v>
      </c>
      <c r="D1002" t="s">
        <v>44</v>
      </c>
      <c r="E1002" t="s">
        <v>29</v>
      </c>
      <c r="F1002">
        <v>10</v>
      </c>
      <c r="G1002" t="s">
        <v>27</v>
      </c>
      <c r="H1002">
        <v>259</v>
      </c>
      <c r="I1002" t="s">
        <v>10</v>
      </c>
      <c r="L1002" t="s">
        <v>1522</v>
      </c>
    </row>
    <row r="1003" spans="1:12" x14ac:dyDescent="0.25">
      <c r="A1003" t="s">
        <v>686</v>
      </c>
      <c r="B1003" t="s">
        <v>23</v>
      </c>
      <c r="C1003" t="s">
        <v>519</v>
      </c>
      <c r="D1003" t="s">
        <v>520</v>
      </c>
      <c r="E1003" t="s">
        <v>26</v>
      </c>
      <c r="F1003">
        <v>10</v>
      </c>
      <c r="G1003" t="s">
        <v>27</v>
      </c>
      <c r="I1003" t="s">
        <v>10</v>
      </c>
    </row>
    <row r="1004" spans="1:12" x14ac:dyDescent="0.25">
      <c r="A1004" t="s">
        <v>686</v>
      </c>
      <c r="B1004" t="s">
        <v>23</v>
      </c>
      <c r="C1004" t="s">
        <v>519</v>
      </c>
      <c r="D1004" t="s">
        <v>521</v>
      </c>
      <c r="E1004" t="s">
        <v>29</v>
      </c>
      <c r="F1004">
        <v>50</v>
      </c>
      <c r="G1004" t="s">
        <v>27</v>
      </c>
      <c r="I1004" t="s">
        <v>10</v>
      </c>
    </row>
    <row r="1005" spans="1:12" x14ac:dyDescent="0.25">
      <c r="A1005" t="s">
        <v>686</v>
      </c>
      <c r="B1005" t="s">
        <v>23</v>
      </c>
      <c r="C1005" t="s">
        <v>519</v>
      </c>
      <c r="D1005" t="s">
        <v>522</v>
      </c>
      <c r="E1005" t="s">
        <v>26</v>
      </c>
      <c r="F1005" t="s">
        <v>107</v>
      </c>
      <c r="G1005" t="s">
        <v>36</v>
      </c>
      <c r="I1005" t="s">
        <v>10</v>
      </c>
    </row>
    <row r="1006" spans="1:12" x14ac:dyDescent="0.25">
      <c r="A1006" t="s">
        <v>686</v>
      </c>
      <c r="B1006" t="s">
        <v>23</v>
      </c>
      <c r="C1006" t="s">
        <v>519</v>
      </c>
      <c r="D1006" t="s">
        <v>523</v>
      </c>
      <c r="E1006" t="s">
        <v>26</v>
      </c>
      <c r="F1006" t="s">
        <v>107</v>
      </c>
      <c r="G1006" t="s">
        <v>36</v>
      </c>
      <c r="I1006" t="s">
        <v>10</v>
      </c>
    </row>
    <row r="1007" spans="1:12" x14ac:dyDescent="0.25">
      <c r="A1007" t="s">
        <v>686</v>
      </c>
      <c r="B1007" t="s">
        <v>23</v>
      </c>
      <c r="C1007" t="s">
        <v>519</v>
      </c>
      <c r="D1007" t="s">
        <v>451</v>
      </c>
      <c r="E1007" t="s">
        <v>29</v>
      </c>
      <c r="F1007">
        <v>2</v>
      </c>
      <c r="G1007" t="s">
        <v>36</v>
      </c>
      <c r="I1007" t="s">
        <v>10</v>
      </c>
    </row>
    <row r="1008" spans="1:12" x14ac:dyDescent="0.25">
      <c r="A1008" t="s">
        <v>686</v>
      </c>
      <c r="B1008" t="s">
        <v>23</v>
      </c>
      <c r="C1008" t="s">
        <v>519</v>
      </c>
      <c r="D1008" t="s">
        <v>452</v>
      </c>
      <c r="E1008" t="s">
        <v>26</v>
      </c>
      <c r="F1008" t="s">
        <v>514</v>
      </c>
      <c r="G1008" t="s">
        <v>36</v>
      </c>
      <c r="I1008" t="s">
        <v>10</v>
      </c>
    </row>
    <row r="1009" spans="1:12" x14ac:dyDescent="0.25">
      <c r="A1009" t="s">
        <v>686</v>
      </c>
      <c r="B1009" t="s">
        <v>23</v>
      </c>
      <c r="C1009" t="s">
        <v>519</v>
      </c>
      <c r="D1009" t="s">
        <v>524</v>
      </c>
      <c r="E1009" t="s">
        <v>26</v>
      </c>
      <c r="F1009" t="s">
        <v>514</v>
      </c>
      <c r="G1009" t="s">
        <v>36</v>
      </c>
      <c r="I1009" t="s">
        <v>11</v>
      </c>
    </row>
    <row r="1010" spans="1:12" x14ac:dyDescent="0.25">
      <c r="A1010" t="s">
        <v>686</v>
      </c>
      <c r="B1010" t="s">
        <v>23</v>
      </c>
      <c r="C1010" t="s">
        <v>519</v>
      </c>
      <c r="D1010" t="s">
        <v>515</v>
      </c>
      <c r="E1010" t="s">
        <v>40</v>
      </c>
      <c r="F1010">
        <v>7</v>
      </c>
      <c r="G1010" t="s">
        <v>36</v>
      </c>
      <c r="I1010" t="s">
        <v>11</v>
      </c>
    </row>
    <row r="1011" spans="1:12" x14ac:dyDescent="0.25">
      <c r="A1011" t="s">
        <v>686</v>
      </c>
      <c r="B1011" t="s">
        <v>23</v>
      </c>
      <c r="C1011" t="s">
        <v>519</v>
      </c>
      <c r="D1011" t="s">
        <v>525</v>
      </c>
      <c r="E1011" t="s">
        <v>29</v>
      </c>
      <c r="F1011">
        <v>1</v>
      </c>
      <c r="G1011" t="s">
        <v>36</v>
      </c>
      <c r="I1011" t="s">
        <v>10</v>
      </c>
    </row>
    <row r="1012" spans="1:12" x14ac:dyDescent="0.25">
      <c r="A1012" t="s">
        <v>686</v>
      </c>
      <c r="B1012" t="s">
        <v>23</v>
      </c>
      <c r="C1012" t="s">
        <v>519</v>
      </c>
      <c r="D1012" t="s">
        <v>37</v>
      </c>
      <c r="E1012" t="s">
        <v>26</v>
      </c>
      <c r="F1012">
        <v>5</v>
      </c>
      <c r="G1012" t="s">
        <v>27</v>
      </c>
      <c r="I1012" t="s">
        <v>10</v>
      </c>
    </row>
    <row r="1013" spans="1:12" x14ac:dyDescent="0.25">
      <c r="A1013" t="s">
        <v>686</v>
      </c>
      <c r="B1013" t="s">
        <v>23</v>
      </c>
      <c r="C1013" t="s">
        <v>519</v>
      </c>
      <c r="D1013" t="s">
        <v>38</v>
      </c>
      <c r="E1013" t="s">
        <v>29</v>
      </c>
      <c r="F1013">
        <v>30</v>
      </c>
      <c r="G1013" t="s">
        <v>27</v>
      </c>
      <c r="I1013" t="s">
        <v>12</v>
      </c>
      <c r="K1013" t="s">
        <v>688</v>
      </c>
    </row>
    <row r="1014" spans="1:12" x14ac:dyDescent="0.25">
      <c r="A1014" t="s">
        <v>686</v>
      </c>
      <c r="B1014" t="s">
        <v>23</v>
      </c>
      <c r="C1014" t="s">
        <v>519</v>
      </c>
      <c r="D1014" t="s">
        <v>39</v>
      </c>
      <c r="E1014" t="s">
        <v>40</v>
      </c>
      <c r="F1014">
        <v>7</v>
      </c>
      <c r="G1014" t="s">
        <v>27</v>
      </c>
      <c r="I1014" t="s">
        <v>10</v>
      </c>
      <c r="L1014" t="s">
        <v>1523</v>
      </c>
    </row>
    <row r="1015" spans="1:12" x14ac:dyDescent="0.25">
      <c r="A1015" t="s">
        <v>686</v>
      </c>
      <c r="B1015" t="s">
        <v>23</v>
      </c>
      <c r="C1015" t="s">
        <v>519</v>
      </c>
      <c r="D1015" t="s">
        <v>41</v>
      </c>
      <c r="E1015" t="s">
        <v>29</v>
      </c>
      <c r="F1015">
        <v>30</v>
      </c>
      <c r="G1015" t="s">
        <v>27</v>
      </c>
      <c r="I1015" t="s">
        <v>12</v>
      </c>
      <c r="K1015" t="s">
        <v>688</v>
      </c>
      <c r="L1015" t="s">
        <v>1402</v>
      </c>
    </row>
    <row r="1016" spans="1:12" x14ac:dyDescent="0.25">
      <c r="A1016" t="s">
        <v>686</v>
      </c>
      <c r="B1016" t="s">
        <v>23</v>
      </c>
      <c r="C1016" t="s">
        <v>519</v>
      </c>
      <c r="D1016" t="s">
        <v>42</v>
      </c>
      <c r="E1016" t="s">
        <v>40</v>
      </c>
      <c r="F1016">
        <v>7</v>
      </c>
      <c r="G1016" t="s">
        <v>27</v>
      </c>
      <c r="I1016" t="s">
        <v>10</v>
      </c>
    </row>
    <row r="1017" spans="1:12" x14ac:dyDescent="0.25">
      <c r="A1017" t="s">
        <v>686</v>
      </c>
      <c r="B1017" t="s">
        <v>23</v>
      </c>
      <c r="C1017" t="s">
        <v>526</v>
      </c>
      <c r="D1017" t="s">
        <v>44</v>
      </c>
      <c r="E1017" t="s">
        <v>29</v>
      </c>
      <c r="F1017">
        <v>10</v>
      </c>
      <c r="G1017" t="s">
        <v>27</v>
      </c>
      <c r="H1017">
        <v>17074</v>
      </c>
      <c r="I1017" t="s">
        <v>10</v>
      </c>
    </row>
    <row r="1018" spans="1:12" x14ac:dyDescent="0.25">
      <c r="A1018" t="s">
        <v>686</v>
      </c>
      <c r="B1018" t="s">
        <v>23</v>
      </c>
      <c r="C1018" t="s">
        <v>526</v>
      </c>
      <c r="D1018" t="s">
        <v>527</v>
      </c>
      <c r="E1018" t="s">
        <v>29</v>
      </c>
      <c r="F1018">
        <v>1</v>
      </c>
      <c r="G1018" t="s">
        <v>27</v>
      </c>
      <c r="I1018" t="s">
        <v>10</v>
      </c>
    </row>
    <row r="1019" spans="1:12" x14ac:dyDescent="0.25">
      <c r="A1019" t="s">
        <v>686</v>
      </c>
      <c r="B1019" t="s">
        <v>23</v>
      </c>
      <c r="C1019" t="s">
        <v>526</v>
      </c>
      <c r="D1019" t="s">
        <v>528</v>
      </c>
      <c r="E1019" t="s">
        <v>26</v>
      </c>
      <c r="F1019" t="s">
        <v>173</v>
      </c>
      <c r="G1019" t="s">
        <v>36</v>
      </c>
      <c r="I1019" t="s">
        <v>10</v>
      </c>
    </row>
    <row r="1020" spans="1:12" x14ac:dyDescent="0.25">
      <c r="A1020" t="s">
        <v>686</v>
      </c>
      <c r="B1020" t="s">
        <v>23</v>
      </c>
      <c r="C1020" t="s">
        <v>526</v>
      </c>
      <c r="D1020" t="s">
        <v>529</v>
      </c>
      <c r="E1020" t="s">
        <v>26</v>
      </c>
      <c r="F1020" t="s">
        <v>173</v>
      </c>
      <c r="G1020" t="s">
        <v>36</v>
      </c>
      <c r="I1020" t="s">
        <v>10</v>
      </c>
    </row>
    <row r="1021" spans="1:12" x14ac:dyDescent="0.25">
      <c r="A1021" t="s">
        <v>686</v>
      </c>
      <c r="B1021" t="s">
        <v>23</v>
      </c>
      <c r="C1021" t="s">
        <v>526</v>
      </c>
      <c r="D1021" t="s">
        <v>252</v>
      </c>
      <c r="E1021" t="s">
        <v>29</v>
      </c>
      <c r="F1021">
        <v>1</v>
      </c>
      <c r="G1021" t="s">
        <v>27</v>
      </c>
      <c r="I1021" t="s">
        <v>10</v>
      </c>
    </row>
    <row r="1022" spans="1:12" x14ac:dyDescent="0.25">
      <c r="A1022" t="s">
        <v>686</v>
      </c>
      <c r="B1022" t="s">
        <v>23</v>
      </c>
      <c r="C1022" t="s">
        <v>526</v>
      </c>
      <c r="D1022" t="s">
        <v>220</v>
      </c>
      <c r="E1022" t="s">
        <v>29</v>
      </c>
      <c r="F1022">
        <v>4</v>
      </c>
      <c r="G1022" t="s">
        <v>36</v>
      </c>
      <c r="I1022" t="s">
        <v>10</v>
      </c>
    </row>
    <row r="1023" spans="1:12" x14ac:dyDescent="0.25">
      <c r="A1023" t="s">
        <v>686</v>
      </c>
      <c r="B1023" t="s">
        <v>23</v>
      </c>
      <c r="C1023" t="s">
        <v>526</v>
      </c>
      <c r="D1023" t="s">
        <v>238</v>
      </c>
      <c r="E1023" t="s">
        <v>29</v>
      </c>
      <c r="F1023">
        <v>120</v>
      </c>
      <c r="G1023" t="s">
        <v>36</v>
      </c>
      <c r="I1023" t="s">
        <v>11</v>
      </c>
      <c r="K1023" t="s">
        <v>687</v>
      </c>
      <c r="L1023" t="s">
        <v>1524</v>
      </c>
    </row>
    <row r="1024" spans="1:12" x14ac:dyDescent="0.25">
      <c r="A1024" t="s">
        <v>686</v>
      </c>
      <c r="B1024" t="s">
        <v>23</v>
      </c>
      <c r="C1024" t="s">
        <v>526</v>
      </c>
      <c r="D1024" t="s">
        <v>38</v>
      </c>
      <c r="E1024" t="s">
        <v>29</v>
      </c>
      <c r="F1024">
        <v>30</v>
      </c>
      <c r="G1024" t="s">
        <v>27</v>
      </c>
      <c r="I1024" t="s">
        <v>12</v>
      </c>
      <c r="K1024" t="s">
        <v>688</v>
      </c>
      <c r="L1024" t="s">
        <v>1525</v>
      </c>
    </row>
    <row r="1025" spans="1:12" x14ac:dyDescent="0.25">
      <c r="A1025" t="s">
        <v>686</v>
      </c>
      <c r="B1025" t="s">
        <v>23</v>
      </c>
      <c r="C1025" t="s">
        <v>526</v>
      </c>
      <c r="D1025" t="s">
        <v>39</v>
      </c>
      <c r="E1025" t="s">
        <v>40</v>
      </c>
      <c r="F1025">
        <v>7</v>
      </c>
      <c r="G1025" t="s">
        <v>27</v>
      </c>
      <c r="I1025" t="s">
        <v>10</v>
      </c>
    </row>
    <row r="1026" spans="1:12" x14ac:dyDescent="0.25">
      <c r="A1026" t="s">
        <v>686</v>
      </c>
      <c r="B1026" t="s">
        <v>23</v>
      </c>
      <c r="C1026" t="s">
        <v>526</v>
      </c>
      <c r="D1026" t="s">
        <v>41</v>
      </c>
      <c r="E1026" t="s">
        <v>29</v>
      </c>
      <c r="F1026">
        <v>30</v>
      </c>
      <c r="G1026" t="s">
        <v>27</v>
      </c>
      <c r="I1026" t="s">
        <v>12</v>
      </c>
      <c r="K1026" t="s">
        <v>688</v>
      </c>
      <c r="L1026" t="s">
        <v>1526</v>
      </c>
    </row>
    <row r="1027" spans="1:12" x14ac:dyDescent="0.25">
      <c r="A1027" t="s">
        <v>686</v>
      </c>
      <c r="B1027" t="s">
        <v>23</v>
      </c>
      <c r="C1027" t="s">
        <v>526</v>
      </c>
      <c r="D1027" t="s">
        <v>42</v>
      </c>
      <c r="E1027" t="s">
        <v>40</v>
      </c>
      <c r="F1027">
        <v>7</v>
      </c>
      <c r="G1027" t="s">
        <v>27</v>
      </c>
      <c r="I1027" t="s">
        <v>10</v>
      </c>
    </row>
    <row r="1028" spans="1:12" x14ac:dyDescent="0.25">
      <c r="A1028" t="s">
        <v>686</v>
      </c>
      <c r="B1028" t="s">
        <v>23</v>
      </c>
      <c r="C1028" t="s">
        <v>526</v>
      </c>
      <c r="D1028" t="s">
        <v>37</v>
      </c>
      <c r="E1028" t="s">
        <v>26</v>
      </c>
      <c r="F1028">
        <v>5</v>
      </c>
      <c r="G1028" t="s">
        <v>27</v>
      </c>
      <c r="I1028" t="s">
        <v>10</v>
      </c>
    </row>
    <row r="1029" spans="1:12" x14ac:dyDescent="0.25">
      <c r="A1029" t="s">
        <v>686</v>
      </c>
      <c r="B1029" t="s">
        <v>23</v>
      </c>
      <c r="C1029" t="s">
        <v>530</v>
      </c>
      <c r="D1029" t="s">
        <v>531</v>
      </c>
      <c r="E1029" t="s">
        <v>26</v>
      </c>
      <c r="F1029">
        <v>10</v>
      </c>
      <c r="G1029" t="s">
        <v>27</v>
      </c>
      <c r="H1029">
        <v>299537</v>
      </c>
      <c r="I1029" t="s">
        <v>10</v>
      </c>
    </row>
    <row r="1030" spans="1:12" x14ac:dyDescent="0.25">
      <c r="A1030" t="s">
        <v>686</v>
      </c>
      <c r="B1030" t="s">
        <v>23</v>
      </c>
      <c r="C1030" t="s">
        <v>530</v>
      </c>
      <c r="D1030" t="s">
        <v>61</v>
      </c>
      <c r="E1030" t="s">
        <v>29</v>
      </c>
      <c r="F1030">
        <v>5</v>
      </c>
      <c r="G1030" t="s">
        <v>27</v>
      </c>
      <c r="I1030" t="s">
        <v>10</v>
      </c>
    </row>
    <row r="1031" spans="1:12" x14ac:dyDescent="0.25">
      <c r="A1031" t="s">
        <v>686</v>
      </c>
      <c r="B1031" t="s">
        <v>23</v>
      </c>
      <c r="C1031" t="s">
        <v>530</v>
      </c>
      <c r="D1031" t="s">
        <v>329</v>
      </c>
      <c r="E1031" t="s">
        <v>29</v>
      </c>
      <c r="F1031">
        <v>30</v>
      </c>
      <c r="G1031" t="s">
        <v>27</v>
      </c>
      <c r="I1031" t="s">
        <v>10</v>
      </c>
    </row>
    <row r="1032" spans="1:12" x14ac:dyDescent="0.25">
      <c r="A1032" t="s">
        <v>686</v>
      </c>
      <c r="B1032" t="s">
        <v>23</v>
      </c>
      <c r="C1032" t="s">
        <v>530</v>
      </c>
      <c r="D1032" t="s">
        <v>44</v>
      </c>
      <c r="E1032" t="s">
        <v>29</v>
      </c>
      <c r="F1032">
        <v>10</v>
      </c>
      <c r="G1032" t="s">
        <v>27</v>
      </c>
      <c r="I1032" t="s">
        <v>10</v>
      </c>
    </row>
    <row r="1033" spans="1:12" x14ac:dyDescent="0.25">
      <c r="A1033" t="s">
        <v>686</v>
      </c>
      <c r="B1033" t="s">
        <v>23</v>
      </c>
      <c r="C1033" t="s">
        <v>530</v>
      </c>
      <c r="D1033" t="s">
        <v>178</v>
      </c>
      <c r="E1033" t="s">
        <v>40</v>
      </c>
      <c r="F1033">
        <v>7</v>
      </c>
      <c r="G1033" t="s">
        <v>36</v>
      </c>
      <c r="I1033" t="s">
        <v>10</v>
      </c>
    </row>
    <row r="1034" spans="1:12" x14ac:dyDescent="0.25">
      <c r="A1034" t="s">
        <v>686</v>
      </c>
      <c r="B1034" t="s">
        <v>23</v>
      </c>
      <c r="C1034" t="s">
        <v>530</v>
      </c>
      <c r="D1034" t="s">
        <v>177</v>
      </c>
      <c r="E1034" t="s">
        <v>29</v>
      </c>
      <c r="F1034">
        <v>3</v>
      </c>
      <c r="G1034" t="s">
        <v>36</v>
      </c>
      <c r="I1034" t="s">
        <v>10</v>
      </c>
    </row>
    <row r="1035" spans="1:12" x14ac:dyDescent="0.25">
      <c r="A1035" t="s">
        <v>686</v>
      </c>
      <c r="B1035" t="s">
        <v>23</v>
      </c>
      <c r="C1035" t="s">
        <v>530</v>
      </c>
      <c r="D1035" t="s">
        <v>63</v>
      </c>
      <c r="E1035" t="s">
        <v>40</v>
      </c>
      <c r="F1035">
        <v>7</v>
      </c>
      <c r="G1035" t="s">
        <v>36</v>
      </c>
      <c r="I1035" t="s">
        <v>11</v>
      </c>
    </row>
    <row r="1036" spans="1:12" x14ac:dyDescent="0.25">
      <c r="A1036" t="s">
        <v>686</v>
      </c>
      <c r="B1036" t="s">
        <v>23</v>
      </c>
      <c r="C1036" t="s">
        <v>530</v>
      </c>
      <c r="D1036" t="s">
        <v>532</v>
      </c>
      <c r="E1036" t="s">
        <v>26</v>
      </c>
      <c r="F1036" t="s">
        <v>107</v>
      </c>
      <c r="G1036" t="s">
        <v>36</v>
      </c>
      <c r="I1036" t="s">
        <v>10</v>
      </c>
    </row>
    <row r="1037" spans="1:12" x14ac:dyDescent="0.25">
      <c r="A1037" t="s">
        <v>686</v>
      </c>
      <c r="B1037" t="s">
        <v>23</v>
      </c>
      <c r="C1037" t="s">
        <v>530</v>
      </c>
      <c r="D1037" t="s">
        <v>533</v>
      </c>
      <c r="E1037" t="s">
        <v>29</v>
      </c>
      <c r="F1037">
        <v>3</v>
      </c>
      <c r="G1037" t="s">
        <v>36</v>
      </c>
      <c r="I1037" t="s">
        <v>10</v>
      </c>
    </row>
    <row r="1038" spans="1:12" x14ac:dyDescent="0.25">
      <c r="A1038" t="s">
        <v>686</v>
      </c>
      <c r="B1038" t="s">
        <v>23</v>
      </c>
      <c r="C1038" t="s">
        <v>530</v>
      </c>
      <c r="D1038" t="s">
        <v>534</v>
      </c>
      <c r="E1038" t="s">
        <v>29</v>
      </c>
      <c r="F1038">
        <v>3</v>
      </c>
      <c r="G1038" t="s">
        <v>36</v>
      </c>
      <c r="I1038" t="s">
        <v>10</v>
      </c>
    </row>
    <row r="1039" spans="1:12" x14ac:dyDescent="0.25">
      <c r="A1039" t="s">
        <v>686</v>
      </c>
      <c r="B1039" t="s">
        <v>23</v>
      </c>
      <c r="C1039" t="s">
        <v>530</v>
      </c>
      <c r="D1039" t="s">
        <v>535</v>
      </c>
      <c r="E1039" t="s">
        <v>29</v>
      </c>
      <c r="F1039">
        <v>12</v>
      </c>
      <c r="G1039" t="s">
        <v>36</v>
      </c>
      <c r="I1039" t="s">
        <v>10</v>
      </c>
    </row>
    <row r="1040" spans="1:12" x14ac:dyDescent="0.25">
      <c r="A1040" t="s">
        <v>686</v>
      </c>
      <c r="B1040" t="s">
        <v>23</v>
      </c>
      <c r="C1040" t="s">
        <v>530</v>
      </c>
      <c r="D1040" t="s">
        <v>522</v>
      </c>
      <c r="E1040" t="s">
        <v>26</v>
      </c>
      <c r="F1040" t="s">
        <v>107</v>
      </c>
      <c r="G1040" t="s">
        <v>36</v>
      </c>
      <c r="I1040" t="s">
        <v>10</v>
      </c>
    </row>
    <row r="1041" spans="1:12" x14ac:dyDescent="0.25">
      <c r="A1041" t="s">
        <v>686</v>
      </c>
      <c r="B1041" t="s">
        <v>23</v>
      </c>
      <c r="C1041" t="s">
        <v>530</v>
      </c>
      <c r="D1041" t="s">
        <v>523</v>
      </c>
      <c r="E1041" t="s">
        <v>26</v>
      </c>
      <c r="F1041" t="s">
        <v>107</v>
      </c>
      <c r="G1041" t="s">
        <v>36</v>
      </c>
      <c r="I1041" t="s">
        <v>10</v>
      </c>
    </row>
    <row r="1042" spans="1:12" x14ac:dyDescent="0.25">
      <c r="A1042" t="s">
        <v>686</v>
      </c>
      <c r="B1042" t="s">
        <v>23</v>
      </c>
      <c r="C1042" t="s">
        <v>530</v>
      </c>
      <c r="D1042" t="s">
        <v>53</v>
      </c>
      <c r="E1042" t="s">
        <v>29</v>
      </c>
      <c r="F1042">
        <v>10</v>
      </c>
      <c r="G1042" t="s">
        <v>36</v>
      </c>
      <c r="I1042" t="s">
        <v>10</v>
      </c>
    </row>
    <row r="1043" spans="1:12" x14ac:dyDescent="0.25">
      <c r="A1043" t="s">
        <v>686</v>
      </c>
      <c r="B1043" t="s">
        <v>23</v>
      </c>
      <c r="C1043" t="s">
        <v>530</v>
      </c>
      <c r="D1043" t="s">
        <v>536</v>
      </c>
      <c r="E1043" t="s">
        <v>29</v>
      </c>
      <c r="F1043">
        <v>30</v>
      </c>
      <c r="G1043" t="s">
        <v>36</v>
      </c>
      <c r="I1043" t="s">
        <v>10</v>
      </c>
      <c r="K1043" s="8" t="s">
        <v>685</v>
      </c>
      <c r="L1043" s="8" t="s">
        <v>1589</v>
      </c>
    </row>
    <row r="1044" spans="1:12" x14ac:dyDescent="0.25">
      <c r="A1044" t="s">
        <v>686</v>
      </c>
      <c r="B1044" t="s">
        <v>23</v>
      </c>
      <c r="C1044" t="s">
        <v>530</v>
      </c>
      <c r="D1044" t="s">
        <v>537</v>
      </c>
      <c r="E1044" t="s">
        <v>40</v>
      </c>
      <c r="F1044">
        <v>7</v>
      </c>
      <c r="G1044" t="s">
        <v>36</v>
      </c>
      <c r="I1044" t="s">
        <v>10</v>
      </c>
    </row>
    <row r="1045" spans="1:12" x14ac:dyDescent="0.25">
      <c r="A1045" t="s">
        <v>686</v>
      </c>
      <c r="B1045" t="s">
        <v>23</v>
      </c>
      <c r="C1045" t="s">
        <v>530</v>
      </c>
      <c r="D1045" t="s">
        <v>538</v>
      </c>
      <c r="E1045" t="s">
        <v>26</v>
      </c>
      <c r="F1045">
        <v>3</v>
      </c>
      <c r="G1045" t="s">
        <v>36</v>
      </c>
      <c r="I1045" t="s">
        <v>10</v>
      </c>
    </row>
    <row r="1046" spans="1:12" x14ac:dyDescent="0.25">
      <c r="A1046" t="s">
        <v>686</v>
      </c>
      <c r="B1046" t="s">
        <v>23</v>
      </c>
      <c r="C1046" t="s">
        <v>530</v>
      </c>
      <c r="D1046" t="s">
        <v>37</v>
      </c>
      <c r="E1046" t="s">
        <v>26</v>
      </c>
      <c r="F1046">
        <v>5</v>
      </c>
      <c r="G1046" t="s">
        <v>27</v>
      </c>
      <c r="I1046" t="s">
        <v>10</v>
      </c>
    </row>
    <row r="1047" spans="1:12" x14ac:dyDescent="0.25">
      <c r="A1047" t="s">
        <v>686</v>
      </c>
      <c r="B1047" t="s">
        <v>23</v>
      </c>
      <c r="C1047" t="s">
        <v>530</v>
      </c>
      <c r="D1047" t="s">
        <v>38</v>
      </c>
      <c r="E1047" t="s">
        <v>29</v>
      </c>
      <c r="F1047">
        <v>30</v>
      </c>
      <c r="G1047" t="s">
        <v>27</v>
      </c>
      <c r="I1047" t="s">
        <v>12</v>
      </c>
      <c r="K1047" t="s">
        <v>688</v>
      </c>
    </row>
    <row r="1048" spans="1:12" x14ac:dyDescent="0.25">
      <c r="A1048" t="s">
        <v>686</v>
      </c>
      <c r="B1048" t="s">
        <v>23</v>
      </c>
      <c r="C1048" t="s">
        <v>530</v>
      </c>
      <c r="D1048" t="s">
        <v>39</v>
      </c>
      <c r="E1048" t="s">
        <v>40</v>
      </c>
      <c r="F1048">
        <v>7</v>
      </c>
      <c r="G1048" t="s">
        <v>27</v>
      </c>
      <c r="I1048" t="s">
        <v>10</v>
      </c>
      <c r="L1048" t="s">
        <v>1590</v>
      </c>
    </row>
    <row r="1049" spans="1:12" x14ac:dyDescent="0.25">
      <c r="A1049" t="s">
        <v>686</v>
      </c>
      <c r="B1049" t="s">
        <v>23</v>
      </c>
      <c r="C1049" t="s">
        <v>530</v>
      </c>
      <c r="D1049" t="s">
        <v>41</v>
      </c>
      <c r="E1049" t="s">
        <v>29</v>
      </c>
      <c r="F1049">
        <v>30</v>
      </c>
      <c r="G1049" t="s">
        <v>27</v>
      </c>
      <c r="I1049" t="s">
        <v>12</v>
      </c>
      <c r="K1049" t="s">
        <v>688</v>
      </c>
      <c r="L1049" t="s">
        <v>1402</v>
      </c>
    </row>
    <row r="1050" spans="1:12" x14ac:dyDescent="0.25">
      <c r="A1050" t="s">
        <v>686</v>
      </c>
      <c r="B1050" t="s">
        <v>23</v>
      </c>
      <c r="C1050" t="s">
        <v>530</v>
      </c>
      <c r="D1050" t="s">
        <v>42</v>
      </c>
      <c r="E1050" t="s">
        <v>40</v>
      </c>
      <c r="F1050">
        <v>7</v>
      </c>
      <c r="G1050" t="s">
        <v>27</v>
      </c>
      <c r="I1050" t="s">
        <v>10</v>
      </c>
    </row>
    <row r="1051" spans="1:12" x14ac:dyDescent="0.25">
      <c r="A1051" t="s">
        <v>686</v>
      </c>
      <c r="B1051" t="s">
        <v>23</v>
      </c>
      <c r="C1051" t="s">
        <v>539</v>
      </c>
      <c r="D1051" t="s">
        <v>44</v>
      </c>
      <c r="E1051" t="s">
        <v>29</v>
      </c>
      <c r="F1051">
        <v>10</v>
      </c>
      <c r="G1051" t="s">
        <v>27</v>
      </c>
      <c r="H1051">
        <v>218774</v>
      </c>
      <c r="I1051" t="s">
        <v>10</v>
      </c>
      <c r="L1051" t="s">
        <v>1527</v>
      </c>
    </row>
    <row r="1052" spans="1:12" x14ac:dyDescent="0.25">
      <c r="A1052" t="s">
        <v>686</v>
      </c>
      <c r="B1052" t="s">
        <v>23</v>
      </c>
      <c r="C1052" t="s">
        <v>539</v>
      </c>
      <c r="D1052" t="s">
        <v>329</v>
      </c>
      <c r="E1052" t="s">
        <v>29</v>
      </c>
      <c r="F1052">
        <v>30</v>
      </c>
      <c r="G1052" t="s">
        <v>27</v>
      </c>
      <c r="I1052" t="s">
        <v>10</v>
      </c>
    </row>
    <row r="1053" spans="1:12" x14ac:dyDescent="0.25">
      <c r="A1053" t="s">
        <v>686</v>
      </c>
      <c r="B1053" t="s">
        <v>23</v>
      </c>
      <c r="C1053" t="s">
        <v>539</v>
      </c>
      <c r="D1053" t="s">
        <v>540</v>
      </c>
      <c r="E1053" t="s">
        <v>29</v>
      </c>
      <c r="F1053">
        <v>3</v>
      </c>
      <c r="G1053" t="s">
        <v>36</v>
      </c>
      <c r="I1053" t="s">
        <v>10</v>
      </c>
    </row>
    <row r="1054" spans="1:12" x14ac:dyDescent="0.25">
      <c r="A1054" t="s">
        <v>686</v>
      </c>
      <c r="B1054" t="s">
        <v>23</v>
      </c>
      <c r="C1054" t="s">
        <v>539</v>
      </c>
      <c r="D1054" t="s">
        <v>541</v>
      </c>
      <c r="E1054" t="s">
        <v>29</v>
      </c>
      <c r="F1054">
        <v>20</v>
      </c>
      <c r="G1054" t="s">
        <v>36</v>
      </c>
      <c r="I1054" t="s">
        <v>10</v>
      </c>
    </row>
    <row r="1055" spans="1:12" x14ac:dyDescent="0.25">
      <c r="A1055" t="s">
        <v>686</v>
      </c>
      <c r="B1055" t="s">
        <v>23</v>
      </c>
      <c r="C1055" t="s">
        <v>539</v>
      </c>
      <c r="D1055" t="s">
        <v>542</v>
      </c>
      <c r="E1055" t="s">
        <v>26</v>
      </c>
      <c r="F1055" t="s">
        <v>107</v>
      </c>
      <c r="G1055" t="s">
        <v>27</v>
      </c>
      <c r="I1055" t="s">
        <v>10</v>
      </c>
    </row>
    <row r="1056" spans="1:12" x14ac:dyDescent="0.25">
      <c r="A1056" t="s">
        <v>686</v>
      </c>
      <c r="B1056" t="s">
        <v>23</v>
      </c>
      <c r="C1056" t="s">
        <v>539</v>
      </c>
      <c r="D1056" t="s">
        <v>543</v>
      </c>
      <c r="E1056" t="s">
        <v>26</v>
      </c>
      <c r="F1056" t="s">
        <v>107</v>
      </c>
      <c r="G1056" t="s">
        <v>36</v>
      </c>
      <c r="I1056" t="s">
        <v>10</v>
      </c>
    </row>
    <row r="1057" spans="1:12" x14ac:dyDescent="0.25">
      <c r="A1057" t="s">
        <v>686</v>
      </c>
      <c r="B1057" t="s">
        <v>23</v>
      </c>
      <c r="C1057" t="s">
        <v>539</v>
      </c>
      <c r="D1057" t="s">
        <v>220</v>
      </c>
      <c r="E1057" t="s">
        <v>29</v>
      </c>
      <c r="F1057">
        <v>4</v>
      </c>
      <c r="G1057" t="s">
        <v>36</v>
      </c>
      <c r="I1057" t="s">
        <v>10</v>
      </c>
    </row>
    <row r="1058" spans="1:12" x14ac:dyDescent="0.25">
      <c r="A1058" t="s">
        <v>686</v>
      </c>
      <c r="B1058" t="s">
        <v>23</v>
      </c>
      <c r="C1058" t="s">
        <v>539</v>
      </c>
      <c r="D1058" t="s">
        <v>544</v>
      </c>
      <c r="E1058" t="s">
        <v>29</v>
      </c>
      <c r="F1058">
        <v>1</v>
      </c>
      <c r="G1058" t="s">
        <v>36</v>
      </c>
      <c r="I1058" t="s">
        <v>10</v>
      </c>
    </row>
    <row r="1059" spans="1:12" x14ac:dyDescent="0.25">
      <c r="A1059" t="s">
        <v>686</v>
      </c>
      <c r="B1059" t="s">
        <v>23</v>
      </c>
      <c r="C1059" t="s">
        <v>539</v>
      </c>
      <c r="D1059" t="s">
        <v>79</v>
      </c>
      <c r="E1059" t="s">
        <v>40</v>
      </c>
      <c r="F1059">
        <v>7</v>
      </c>
      <c r="G1059" t="s">
        <v>36</v>
      </c>
      <c r="I1059" t="s">
        <v>10</v>
      </c>
    </row>
    <row r="1060" spans="1:12" x14ac:dyDescent="0.25">
      <c r="A1060" t="s">
        <v>686</v>
      </c>
      <c r="B1060" t="s">
        <v>23</v>
      </c>
      <c r="C1060" t="s">
        <v>539</v>
      </c>
      <c r="D1060" t="s">
        <v>538</v>
      </c>
      <c r="E1060" t="s">
        <v>26</v>
      </c>
      <c r="F1060">
        <v>3</v>
      </c>
      <c r="G1060" t="s">
        <v>27</v>
      </c>
      <c r="I1060" t="s">
        <v>10</v>
      </c>
    </row>
    <row r="1061" spans="1:12" x14ac:dyDescent="0.25">
      <c r="A1061" t="s">
        <v>686</v>
      </c>
      <c r="B1061" t="s">
        <v>23</v>
      </c>
      <c r="C1061" t="s">
        <v>539</v>
      </c>
      <c r="D1061" t="s">
        <v>37</v>
      </c>
      <c r="E1061" t="s">
        <v>26</v>
      </c>
      <c r="F1061">
        <v>5</v>
      </c>
      <c r="G1061" t="s">
        <v>27</v>
      </c>
      <c r="I1061" t="s">
        <v>10</v>
      </c>
    </row>
    <row r="1062" spans="1:12" x14ac:dyDescent="0.25">
      <c r="A1062" t="s">
        <v>686</v>
      </c>
      <c r="B1062" t="s">
        <v>23</v>
      </c>
      <c r="C1062" t="s">
        <v>539</v>
      </c>
      <c r="D1062" t="s">
        <v>38</v>
      </c>
      <c r="E1062" t="s">
        <v>29</v>
      </c>
      <c r="F1062">
        <v>30</v>
      </c>
      <c r="G1062" t="s">
        <v>27</v>
      </c>
      <c r="I1062" t="s">
        <v>12</v>
      </c>
      <c r="K1062" t="s">
        <v>688</v>
      </c>
    </row>
    <row r="1063" spans="1:12" x14ac:dyDescent="0.25">
      <c r="A1063" t="s">
        <v>686</v>
      </c>
      <c r="B1063" t="s">
        <v>23</v>
      </c>
      <c r="C1063" t="s">
        <v>539</v>
      </c>
      <c r="D1063" t="s">
        <v>39</v>
      </c>
      <c r="E1063" t="s">
        <v>40</v>
      </c>
      <c r="F1063">
        <v>7</v>
      </c>
      <c r="G1063" t="s">
        <v>27</v>
      </c>
      <c r="I1063" t="s">
        <v>10</v>
      </c>
      <c r="L1063" t="s">
        <v>1528</v>
      </c>
    </row>
    <row r="1064" spans="1:12" x14ac:dyDescent="0.25">
      <c r="A1064" t="s">
        <v>686</v>
      </c>
      <c r="B1064" t="s">
        <v>23</v>
      </c>
      <c r="C1064" t="s">
        <v>539</v>
      </c>
      <c r="D1064" t="s">
        <v>41</v>
      </c>
      <c r="E1064" t="s">
        <v>29</v>
      </c>
      <c r="F1064">
        <v>30</v>
      </c>
      <c r="G1064" t="s">
        <v>27</v>
      </c>
      <c r="I1064" t="s">
        <v>12</v>
      </c>
      <c r="K1064" t="s">
        <v>688</v>
      </c>
      <c r="L1064" t="s">
        <v>1402</v>
      </c>
    </row>
    <row r="1065" spans="1:12" x14ac:dyDescent="0.25">
      <c r="A1065" t="s">
        <v>686</v>
      </c>
      <c r="B1065" t="s">
        <v>23</v>
      </c>
      <c r="C1065" t="s">
        <v>539</v>
      </c>
      <c r="D1065" t="s">
        <v>42</v>
      </c>
      <c r="E1065" t="s">
        <v>40</v>
      </c>
      <c r="F1065">
        <v>7</v>
      </c>
      <c r="G1065" t="s">
        <v>27</v>
      </c>
      <c r="I1065" t="s">
        <v>10</v>
      </c>
    </row>
    <row r="1066" spans="1:12" x14ac:dyDescent="0.25">
      <c r="A1066" t="s">
        <v>686</v>
      </c>
      <c r="B1066" t="s">
        <v>23</v>
      </c>
      <c r="C1066" t="s">
        <v>545</v>
      </c>
      <c r="D1066" t="s">
        <v>546</v>
      </c>
      <c r="E1066" t="s">
        <v>26</v>
      </c>
      <c r="F1066">
        <v>10</v>
      </c>
      <c r="G1066" t="s">
        <v>27</v>
      </c>
      <c r="H1066">
        <v>292437</v>
      </c>
      <c r="I1066" t="s">
        <v>10</v>
      </c>
      <c r="L1066" t="s">
        <v>1529</v>
      </c>
    </row>
    <row r="1067" spans="1:12" x14ac:dyDescent="0.25">
      <c r="A1067" t="s">
        <v>686</v>
      </c>
      <c r="B1067" t="s">
        <v>23</v>
      </c>
      <c r="C1067" t="s">
        <v>545</v>
      </c>
      <c r="D1067" t="s">
        <v>531</v>
      </c>
      <c r="E1067" t="s">
        <v>26</v>
      </c>
      <c r="F1067">
        <v>10</v>
      </c>
      <c r="G1067" t="s">
        <v>27</v>
      </c>
      <c r="I1067" t="s">
        <v>10</v>
      </c>
    </row>
    <row r="1068" spans="1:12" x14ac:dyDescent="0.25">
      <c r="A1068" t="s">
        <v>686</v>
      </c>
      <c r="B1068" t="s">
        <v>23</v>
      </c>
      <c r="C1068" t="s">
        <v>545</v>
      </c>
      <c r="D1068" t="s">
        <v>547</v>
      </c>
      <c r="E1068" t="s">
        <v>29</v>
      </c>
      <c r="F1068">
        <v>1</v>
      </c>
      <c r="G1068" t="s">
        <v>27</v>
      </c>
      <c r="I1068" t="s">
        <v>10</v>
      </c>
    </row>
    <row r="1069" spans="1:12" x14ac:dyDescent="0.25">
      <c r="A1069" t="s">
        <v>686</v>
      </c>
      <c r="B1069" t="s">
        <v>23</v>
      </c>
      <c r="C1069" t="s">
        <v>545</v>
      </c>
      <c r="D1069" t="s">
        <v>548</v>
      </c>
      <c r="E1069" t="s">
        <v>29</v>
      </c>
      <c r="F1069">
        <v>1</v>
      </c>
      <c r="G1069" t="s">
        <v>27</v>
      </c>
      <c r="I1069" t="s">
        <v>10</v>
      </c>
    </row>
    <row r="1070" spans="1:12" x14ac:dyDescent="0.25">
      <c r="A1070" t="s">
        <v>686</v>
      </c>
      <c r="B1070" t="s">
        <v>23</v>
      </c>
      <c r="C1070" t="s">
        <v>545</v>
      </c>
      <c r="D1070" t="s">
        <v>549</v>
      </c>
      <c r="E1070" t="s">
        <v>29</v>
      </c>
      <c r="F1070">
        <v>3</v>
      </c>
      <c r="G1070" t="s">
        <v>36</v>
      </c>
      <c r="I1070" t="s">
        <v>10</v>
      </c>
    </row>
    <row r="1071" spans="1:12" x14ac:dyDescent="0.25">
      <c r="A1071" t="s">
        <v>686</v>
      </c>
      <c r="B1071" t="s">
        <v>23</v>
      </c>
      <c r="C1071" t="s">
        <v>545</v>
      </c>
      <c r="D1071" t="s">
        <v>522</v>
      </c>
      <c r="E1071" t="s">
        <v>26</v>
      </c>
      <c r="F1071" t="s">
        <v>107</v>
      </c>
      <c r="G1071" t="s">
        <v>27</v>
      </c>
      <c r="I1071" t="s">
        <v>10</v>
      </c>
    </row>
    <row r="1072" spans="1:12" x14ac:dyDescent="0.25">
      <c r="A1072" t="s">
        <v>686</v>
      </c>
      <c r="B1072" t="s">
        <v>23</v>
      </c>
      <c r="C1072" t="s">
        <v>545</v>
      </c>
      <c r="D1072" t="s">
        <v>523</v>
      </c>
      <c r="E1072" t="s">
        <v>26</v>
      </c>
      <c r="F1072" t="s">
        <v>107</v>
      </c>
      <c r="G1072" t="s">
        <v>27</v>
      </c>
      <c r="I1072" t="s">
        <v>10</v>
      </c>
    </row>
    <row r="1073" spans="1:12" x14ac:dyDescent="0.25">
      <c r="A1073" t="s">
        <v>686</v>
      </c>
      <c r="B1073" t="s">
        <v>23</v>
      </c>
      <c r="C1073" t="s">
        <v>545</v>
      </c>
      <c r="D1073" t="s">
        <v>53</v>
      </c>
      <c r="E1073" t="s">
        <v>29</v>
      </c>
      <c r="F1073">
        <v>6</v>
      </c>
      <c r="G1073" t="s">
        <v>36</v>
      </c>
      <c r="I1073" t="s">
        <v>10</v>
      </c>
    </row>
    <row r="1074" spans="1:12" x14ac:dyDescent="0.25">
      <c r="A1074" t="s">
        <v>686</v>
      </c>
      <c r="B1074" t="s">
        <v>23</v>
      </c>
      <c r="C1074" t="s">
        <v>545</v>
      </c>
      <c r="D1074" t="s">
        <v>37</v>
      </c>
      <c r="E1074" t="s">
        <v>26</v>
      </c>
      <c r="F1074">
        <v>5</v>
      </c>
      <c r="G1074" t="s">
        <v>27</v>
      </c>
      <c r="I1074" t="s">
        <v>10</v>
      </c>
    </row>
    <row r="1075" spans="1:12" x14ac:dyDescent="0.25">
      <c r="A1075" t="s">
        <v>686</v>
      </c>
      <c r="B1075" t="s">
        <v>23</v>
      </c>
      <c r="C1075" t="s">
        <v>545</v>
      </c>
      <c r="D1075" t="s">
        <v>38</v>
      </c>
      <c r="E1075" t="s">
        <v>29</v>
      </c>
      <c r="F1075">
        <v>30</v>
      </c>
      <c r="G1075" t="s">
        <v>27</v>
      </c>
      <c r="I1075" t="s">
        <v>12</v>
      </c>
      <c r="K1075" t="s">
        <v>688</v>
      </c>
    </row>
    <row r="1076" spans="1:12" x14ac:dyDescent="0.25">
      <c r="A1076" t="s">
        <v>686</v>
      </c>
      <c r="B1076" t="s">
        <v>23</v>
      </c>
      <c r="C1076" t="s">
        <v>545</v>
      </c>
      <c r="D1076" t="s">
        <v>39</v>
      </c>
      <c r="E1076" t="s">
        <v>40</v>
      </c>
      <c r="F1076">
        <v>7</v>
      </c>
      <c r="G1076" t="s">
        <v>27</v>
      </c>
      <c r="I1076" t="s">
        <v>10</v>
      </c>
      <c r="L1076" t="s">
        <v>1530</v>
      </c>
    </row>
    <row r="1077" spans="1:12" x14ac:dyDescent="0.25">
      <c r="A1077" t="s">
        <v>686</v>
      </c>
      <c r="B1077" t="s">
        <v>23</v>
      </c>
      <c r="C1077" t="s">
        <v>545</v>
      </c>
      <c r="D1077" t="s">
        <v>41</v>
      </c>
      <c r="E1077" t="s">
        <v>29</v>
      </c>
      <c r="F1077">
        <v>30</v>
      </c>
      <c r="G1077" t="s">
        <v>27</v>
      </c>
      <c r="I1077" t="s">
        <v>12</v>
      </c>
      <c r="K1077" t="s">
        <v>688</v>
      </c>
      <c r="L1077" t="s">
        <v>1402</v>
      </c>
    </row>
    <row r="1078" spans="1:12" x14ac:dyDescent="0.25">
      <c r="A1078" t="s">
        <v>686</v>
      </c>
      <c r="B1078" t="s">
        <v>23</v>
      </c>
      <c r="C1078" t="s">
        <v>545</v>
      </c>
      <c r="D1078" t="s">
        <v>42</v>
      </c>
      <c r="E1078" t="s">
        <v>40</v>
      </c>
      <c r="F1078">
        <v>7</v>
      </c>
      <c r="G1078" t="s">
        <v>27</v>
      </c>
      <c r="I1078" t="s">
        <v>10</v>
      </c>
    </row>
    <row r="1079" spans="1:12" x14ac:dyDescent="0.25">
      <c r="A1079" t="s">
        <v>686</v>
      </c>
      <c r="B1079" t="s">
        <v>23</v>
      </c>
      <c r="C1079" t="s">
        <v>550</v>
      </c>
      <c r="D1079" t="s">
        <v>551</v>
      </c>
      <c r="E1079" t="s">
        <v>26</v>
      </c>
      <c r="F1079">
        <v>10</v>
      </c>
      <c r="G1079" t="s">
        <v>27</v>
      </c>
      <c r="H1079">
        <v>9626</v>
      </c>
      <c r="I1079" t="s">
        <v>10</v>
      </c>
      <c r="L1079" t="s">
        <v>1531</v>
      </c>
    </row>
    <row r="1080" spans="1:12" x14ac:dyDescent="0.25">
      <c r="A1080" t="s">
        <v>686</v>
      </c>
      <c r="B1080" t="s">
        <v>23</v>
      </c>
      <c r="C1080" t="s">
        <v>550</v>
      </c>
      <c r="D1080" t="s">
        <v>552</v>
      </c>
      <c r="E1080" t="s">
        <v>29</v>
      </c>
      <c r="F1080">
        <v>10</v>
      </c>
      <c r="G1080" t="s">
        <v>27</v>
      </c>
      <c r="I1080" t="s">
        <v>10</v>
      </c>
    </row>
    <row r="1081" spans="1:12" x14ac:dyDescent="0.25">
      <c r="A1081" t="s">
        <v>686</v>
      </c>
      <c r="B1081" t="s">
        <v>23</v>
      </c>
      <c r="C1081" t="s">
        <v>550</v>
      </c>
      <c r="D1081" t="s">
        <v>553</v>
      </c>
      <c r="E1081" t="s">
        <v>29</v>
      </c>
      <c r="F1081">
        <v>30</v>
      </c>
      <c r="G1081" t="s">
        <v>27</v>
      </c>
      <c r="I1081" t="s">
        <v>10</v>
      </c>
    </row>
    <row r="1082" spans="1:12" x14ac:dyDescent="0.25">
      <c r="A1082" t="s">
        <v>686</v>
      </c>
      <c r="B1082" t="s">
        <v>23</v>
      </c>
      <c r="C1082" t="s">
        <v>550</v>
      </c>
      <c r="D1082" t="s">
        <v>554</v>
      </c>
      <c r="E1082" t="s">
        <v>29</v>
      </c>
      <c r="F1082">
        <v>10</v>
      </c>
      <c r="G1082" t="s">
        <v>36</v>
      </c>
      <c r="I1082" t="s">
        <v>10</v>
      </c>
    </row>
    <row r="1083" spans="1:12" x14ac:dyDescent="0.25">
      <c r="A1083" t="s">
        <v>686</v>
      </c>
      <c r="B1083" t="s">
        <v>23</v>
      </c>
      <c r="C1083" t="s">
        <v>550</v>
      </c>
      <c r="D1083" t="s">
        <v>555</v>
      </c>
      <c r="E1083" t="s">
        <v>29</v>
      </c>
      <c r="F1083">
        <v>30</v>
      </c>
      <c r="G1083" t="s">
        <v>36</v>
      </c>
      <c r="I1083" t="s">
        <v>10</v>
      </c>
    </row>
    <row r="1084" spans="1:12" x14ac:dyDescent="0.25">
      <c r="A1084" t="s">
        <v>686</v>
      </c>
      <c r="B1084" t="s">
        <v>23</v>
      </c>
      <c r="C1084" t="s">
        <v>550</v>
      </c>
      <c r="D1084" t="s">
        <v>556</v>
      </c>
      <c r="E1084" t="s">
        <v>29</v>
      </c>
      <c r="F1084">
        <v>1</v>
      </c>
      <c r="G1084" t="s">
        <v>27</v>
      </c>
      <c r="I1084" t="s">
        <v>10</v>
      </c>
    </row>
    <row r="1085" spans="1:12" x14ac:dyDescent="0.25">
      <c r="A1085" t="s">
        <v>686</v>
      </c>
      <c r="B1085" t="s">
        <v>23</v>
      </c>
      <c r="C1085" t="s">
        <v>550</v>
      </c>
      <c r="D1085" t="s">
        <v>103</v>
      </c>
      <c r="E1085" t="s">
        <v>29</v>
      </c>
      <c r="F1085">
        <v>2000</v>
      </c>
      <c r="G1085" t="s">
        <v>36</v>
      </c>
      <c r="I1085" t="s">
        <v>10</v>
      </c>
      <c r="K1085" t="s">
        <v>687</v>
      </c>
      <c r="L1085" t="s">
        <v>1532</v>
      </c>
    </row>
    <row r="1086" spans="1:12" x14ac:dyDescent="0.25">
      <c r="A1086" t="s">
        <v>686</v>
      </c>
      <c r="B1086" t="s">
        <v>23</v>
      </c>
      <c r="C1086" t="s">
        <v>550</v>
      </c>
      <c r="D1086" t="s">
        <v>37</v>
      </c>
      <c r="E1086" t="s">
        <v>26</v>
      </c>
      <c r="F1086">
        <v>5</v>
      </c>
      <c r="G1086" t="s">
        <v>27</v>
      </c>
      <c r="I1086" t="s">
        <v>10</v>
      </c>
      <c r="L1086" t="s">
        <v>1533</v>
      </c>
    </row>
    <row r="1087" spans="1:12" x14ac:dyDescent="0.25">
      <c r="A1087" t="s">
        <v>686</v>
      </c>
      <c r="B1087" t="s">
        <v>23</v>
      </c>
      <c r="C1087" t="s">
        <v>550</v>
      </c>
      <c r="D1087" t="s">
        <v>38</v>
      </c>
      <c r="E1087" t="s">
        <v>29</v>
      </c>
      <c r="F1087">
        <v>30</v>
      </c>
      <c r="G1087" t="s">
        <v>27</v>
      </c>
      <c r="I1087" t="s">
        <v>12</v>
      </c>
      <c r="K1087" t="s">
        <v>688</v>
      </c>
    </row>
    <row r="1088" spans="1:12" x14ac:dyDescent="0.25">
      <c r="A1088" t="s">
        <v>686</v>
      </c>
      <c r="B1088" t="s">
        <v>23</v>
      </c>
      <c r="C1088" t="s">
        <v>550</v>
      </c>
      <c r="D1088" t="s">
        <v>39</v>
      </c>
      <c r="E1088" t="s">
        <v>40</v>
      </c>
      <c r="F1088">
        <v>7</v>
      </c>
      <c r="G1088" t="s">
        <v>27</v>
      </c>
      <c r="I1088" t="s">
        <v>10</v>
      </c>
      <c r="L1088" t="s">
        <v>1534</v>
      </c>
    </row>
    <row r="1089" spans="1:12" x14ac:dyDescent="0.25">
      <c r="A1089" t="s">
        <v>686</v>
      </c>
      <c r="B1089" t="s">
        <v>23</v>
      </c>
      <c r="C1089" t="s">
        <v>550</v>
      </c>
      <c r="D1089" t="s">
        <v>41</v>
      </c>
      <c r="E1089" t="s">
        <v>29</v>
      </c>
      <c r="F1089">
        <v>30</v>
      </c>
      <c r="G1089" t="s">
        <v>27</v>
      </c>
      <c r="I1089" t="s">
        <v>12</v>
      </c>
      <c r="K1089" t="s">
        <v>688</v>
      </c>
    </row>
    <row r="1090" spans="1:12" x14ac:dyDescent="0.25">
      <c r="A1090" t="s">
        <v>686</v>
      </c>
      <c r="B1090" t="s">
        <v>23</v>
      </c>
      <c r="C1090" t="s">
        <v>550</v>
      </c>
      <c r="D1090" t="s">
        <v>42</v>
      </c>
      <c r="E1090" t="s">
        <v>40</v>
      </c>
      <c r="F1090">
        <v>7</v>
      </c>
      <c r="G1090" t="s">
        <v>27</v>
      </c>
      <c r="I1090" t="s">
        <v>10</v>
      </c>
    </row>
    <row r="1091" spans="1:12" x14ac:dyDescent="0.25">
      <c r="A1091" t="s">
        <v>686</v>
      </c>
      <c r="B1091" t="s">
        <v>23</v>
      </c>
      <c r="C1091" t="s">
        <v>557</v>
      </c>
      <c r="D1091" t="s">
        <v>44</v>
      </c>
      <c r="E1091" t="s">
        <v>29</v>
      </c>
      <c r="F1091">
        <v>10</v>
      </c>
      <c r="G1091" t="s">
        <v>27</v>
      </c>
      <c r="H1091">
        <v>226365</v>
      </c>
      <c r="I1091" t="s">
        <v>10</v>
      </c>
    </row>
    <row r="1092" spans="1:12" x14ac:dyDescent="0.25">
      <c r="A1092" t="s">
        <v>686</v>
      </c>
      <c r="B1092" t="s">
        <v>23</v>
      </c>
      <c r="C1092" t="s">
        <v>557</v>
      </c>
      <c r="D1092" t="s">
        <v>329</v>
      </c>
      <c r="E1092" t="s">
        <v>29</v>
      </c>
      <c r="F1092">
        <v>30</v>
      </c>
      <c r="G1092" t="s">
        <v>27</v>
      </c>
      <c r="I1092" t="s">
        <v>10</v>
      </c>
    </row>
    <row r="1093" spans="1:12" x14ac:dyDescent="0.25">
      <c r="A1093" t="s">
        <v>686</v>
      </c>
      <c r="B1093" t="s">
        <v>23</v>
      </c>
      <c r="C1093" t="s">
        <v>557</v>
      </c>
      <c r="D1093" t="s">
        <v>558</v>
      </c>
      <c r="E1093" t="s">
        <v>26</v>
      </c>
      <c r="F1093">
        <v>10</v>
      </c>
      <c r="G1093" t="s">
        <v>27</v>
      </c>
      <c r="I1093" t="s">
        <v>10</v>
      </c>
    </row>
    <row r="1094" spans="1:12" x14ac:dyDescent="0.25">
      <c r="A1094" t="s">
        <v>686</v>
      </c>
      <c r="B1094" t="s">
        <v>23</v>
      </c>
      <c r="C1094" t="s">
        <v>557</v>
      </c>
      <c r="D1094" t="s">
        <v>548</v>
      </c>
      <c r="E1094" t="s">
        <v>29</v>
      </c>
      <c r="F1094">
        <v>1</v>
      </c>
      <c r="G1094" t="s">
        <v>27</v>
      </c>
      <c r="I1094" t="s">
        <v>10</v>
      </c>
    </row>
    <row r="1095" spans="1:12" x14ac:dyDescent="0.25">
      <c r="A1095" t="s">
        <v>686</v>
      </c>
      <c r="B1095" t="s">
        <v>23</v>
      </c>
      <c r="C1095" t="s">
        <v>557</v>
      </c>
      <c r="D1095" t="s">
        <v>53</v>
      </c>
      <c r="E1095" t="s">
        <v>29</v>
      </c>
      <c r="F1095">
        <v>6</v>
      </c>
      <c r="G1095" t="s">
        <v>36</v>
      </c>
      <c r="I1095" t="s">
        <v>10</v>
      </c>
    </row>
    <row r="1096" spans="1:12" x14ac:dyDescent="0.25">
      <c r="A1096" t="s">
        <v>686</v>
      </c>
      <c r="B1096" t="s">
        <v>23</v>
      </c>
      <c r="C1096" t="s">
        <v>557</v>
      </c>
      <c r="D1096" t="s">
        <v>559</v>
      </c>
      <c r="E1096" t="s">
        <v>29</v>
      </c>
      <c r="F1096">
        <v>3</v>
      </c>
      <c r="G1096" t="s">
        <v>27</v>
      </c>
      <c r="I1096" t="s">
        <v>10</v>
      </c>
    </row>
    <row r="1097" spans="1:12" x14ac:dyDescent="0.25">
      <c r="A1097" t="s">
        <v>686</v>
      </c>
      <c r="B1097" t="s">
        <v>23</v>
      </c>
      <c r="C1097" t="s">
        <v>557</v>
      </c>
      <c r="D1097" t="s">
        <v>547</v>
      </c>
      <c r="E1097" t="s">
        <v>29</v>
      </c>
      <c r="F1097">
        <v>1</v>
      </c>
      <c r="G1097" t="s">
        <v>27</v>
      </c>
      <c r="I1097" t="s">
        <v>10</v>
      </c>
    </row>
    <row r="1098" spans="1:12" x14ac:dyDescent="0.25">
      <c r="A1098" t="s">
        <v>686</v>
      </c>
      <c r="B1098" t="s">
        <v>23</v>
      </c>
      <c r="C1098" t="s">
        <v>557</v>
      </c>
      <c r="D1098" t="s">
        <v>549</v>
      </c>
      <c r="E1098" t="s">
        <v>29</v>
      </c>
      <c r="F1098">
        <v>3</v>
      </c>
      <c r="G1098" t="s">
        <v>36</v>
      </c>
      <c r="I1098" t="s">
        <v>10</v>
      </c>
    </row>
    <row r="1099" spans="1:12" x14ac:dyDescent="0.25">
      <c r="A1099" t="s">
        <v>686</v>
      </c>
      <c r="B1099" t="s">
        <v>23</v>
      </c>
      <c r="C1099" t="s">
        <v>557</v>
      </c>
      <c r="D1099" t="s">
        <v>522</v>
      </c>
      <c r="E1099" t="s">
        <v>26</v>
      </c>
      <c r="F1099" t="s">
        <v>107</v>
      </c>
      <c r="G1099" t="s">
        <v>27</v>
      </c>
      <c r="I1099" t="s">
        <v>10</v>
      </c>
    </row>
    <row r="1100" spans="1:12" x14ac:dyDescent="0.25">
      <c r="A1100" t="s">
        <v>686</v>
      </c>
      <c r="B1100" t="s">
        <v>23</v>
      </c>
      <c r="C1100" t="s">
        <v>557</v>
      </c>
      <c r="D1100" t="s">
        <v>523</v>
      </c>
      <c r="E1100" t="s">
        <v>26</v>
      </c>
      <c r="F1100" t="s">
        <v>107</v>
      </c>
      <c r="G1100" t="s">
        <v>27</v>
      </c>
      <c r="I1100" t="s">
        <v>10</v>
      </c>
    </row>
    <row r="1101" spans="1:12" x14ac:dyDescent="0.25">
      <c r="A1101" t="s">
        <v>686</v>
      </c>
      <c r="B1101" t="s">
        <v>23</v>
      </c>
      <c r="C1101" t="s">
        <v>557</v>
      </c>
      <c r="D1101" t="s">
        <v>37</v>
      </c>
      <c r="E1101" t="s">
        <v>26</v>
      </c>
      <c r="F1101">
        <v>5</v>
      </c>
      <c r="G1101" t="s">
        <v>27</v>
      </c>
      <c r="I1101" t="s">
        <v>10</v>
      </c>
    </row>
    <row r="1102" spans="1:12" x14ac:dyDescent="0.25">
      <c r="A1102" t="s">
        <v>686</v>
      </c>
      <c r="B1102" t="s">
        <v>23</v>
      </c>
      <c r="C1102" t="s">
        <v>557</v>
      </c>
      <c r="D1102" t="s">
        <v>38</v>
      </c>
      <c r="E1102" t="s">
        <v>29</v>
      </c>
      <c r="F1102">
        <v>30</v>
      </c>
      <c r="G1102" t="s">
        <v>27</v>
      </c>
      <c r="I1102" t="s">
        <v>12</v>
      </c>
      <c r="K1102" t="s">
        <v>688</v>
      </c>
    </row>
    <row r="1103" spans="1:12" x14ac:dyDescent="0.25">
      <c r="A1103" t="s">
        <v>686</v>
      </c>
      <c r="B1103" t="s">
        <v>23</v>
      </c>
      <c r="C1103" t="s">
        <v>557</v>
      </c>
      <c r="D1103" t="s">
        <v>39</v>
      </c>
      <c r="E1103" t="s">
        <v>40</v>
      </c>
      <c r="F1103">
        <v>7</v>
      </c>
      <c r="G1103" t="s">
        <v>27</v>
      </c>
      <c r="I1103" t="s">
        <v>10</v>
      </c>
      <c r="L1103" t="s">
        <v>1535</v>
      </c>
    </row>
    <row r="1104" spans="1:12" x14ac:dyDescent="0.25">
      <c r="A1104" t="s">
        <v>686</v>
      </c>
      <c r="B1104" t="s">
        <v>23</v>
      </c>
      <c r="C1104" t="s">
        <v>557</v>
      </c>
      <c r="D1104" t="s">
        <v>41</v>
      </c>
      <c r="E1104" t="s">
        <v>29</v>
      </c>
      <c r="F1104">
        <v>30</v>
      </c>
      <c r="G1104" t="s">
        <v>27</v>
      </c>
      <c r="I1104" t="s">
        <v>12</v>
      </c>
      <c r="K1104" t="s">
        <v>688</v>
      </c>
      <c r="L1104" t="s">
        <v>1402</v>
      </c>
    </row>
    <row r="1105" spans="1:12" x14ac:dyDescent="0.25">
      <c r="A1105" t="s">
        <v>686</v>
      </c>
      <c r="B1105" t="s">
        <v>23</v>
      </c>
      <c r="C1105" t="s">
        <v>557</v>
      </c>
      <c r="D1105" t="s">
        <v>42</v>
      </c>
      <c r="E1105" t="s">
        <v>40</v>
      </c>
      <c r="F1105">
        <v>7</v>
      </c>
      <c r="G1105" t="s">
        <v>27</v>
      </c>
      <c r="I1105" t="s">
        <v>10</v>
      </c>
    </row>
    <row r="1106" spans="1:12" x14ac:dyDescent="0.25">
      <c r="A1106" t="s">
        <v>686</v>
      </c>
      <c r="B1106" t="s">
        <v>23</v>
      </c>
      <c r="C1106" t="s">
        <v>560</v>
      </c>
      <c r="D1106" t="s">
        <v>82</v>
      </c>
      <c r="E1106" t="s">
        <v>26</v>
      </c>
      <c r="F1106">
        <v>10</v>
      </c>
      <c r="G1106" t="s">
        <v>27</v>
      </c>
      <c r="H1106">
        <v>491</v>
      </c>
      <c r="I1106" t="s">
        <v>10</v>
      </c>
      <c r="L1106" t="s">
        <v>1536</v>
      </c>
    </row>
    <row r="1107" spans="1:12" x14ac:dyDescent="0.25">
      <c r="A1107" t="s">
        <v>686</v>
      </c>
      <c r="B1107" t="s">
        <v>23</v>
      </c>
      <c r="C1107" t="s">
        <v>560</v>
      </c>
      <c r="D1107" t="s">
        <v>561</v>
      </c>
      <c r="E1107" t="s">
        <v>26</v>
      </c>
      <c r="F1107">
        <v>10</v>
      </c>
      <c r="G1107" t="s">
        <v>27</v>
      </c>
      <c r="I1107" t="s">
        <v>10</v>
      </c>
    </row>
    <row r="1108" spans="1:12" x14ac:dyDescent="0.25">
      <c r="A1108" t="s">
        <v>686</v>
      </c>
      <c r="B1108" t="s">
        <v>23</v>
      </c>
      <c r="C1108" t="s">
        <v>560</v>
      </c>
      <c r="D1108" t="s">
        <v>562</v>
      </c>
      <c r="E1108" t="s">
        <v>29</v>
      </c>
      <c r="F1108">
        <v>5</v>
      </c>
      <c r="G1108" t="s">
        <v>27</v>
      </c>
      <c r="I1108" t="s">
        <v>10</v>
      </c>
    </row>
    <row r="1109" spans="1:12" x14ac:dyDescent="0.25">
      <c r="A1109" t="s">
        <v>686</v>
      </c>
      <c r="B1109" t="s">
        <v>23</v>
      </c>
      <c r="C1109" t="s">
        <v>560</v>
      </c>
      <c r="D1109" t="s">
        <v>563</v>
      </c>
      <c r="E1109" t="s">
        <v>29</v>
      </c>
      <c r="F1109">
        <v>1</v>
      </c>
      <c r="G1109" t="s">
        <v>27</v>
      </c>
      <c r="I1109" t="s">
        <v>10</v>
      </c>
    </row>
    <row r="1110" spans="1:12" x14ac:dyDescent="0.25">
      <c r="A1110" t="s">
        <v>686</v>
      </c>
      <c r="B1110" t="s">
        <v>23</v>
      </c>
      <c r="C1110" t="s">
        <v>560</v>
      </c>
      <c r="D1110" t="s">
        <v>564</v>
      </c>
      <c r="E1110" t="s">
        <v>26</v>
      </c>
      <c r="F1110" t="s">
        <v>565</v>
      </c>
      <c r="G1110" t="s">
        <v>36</v>
      </c>
      <c r="I1110" t="s">
        <v>10</v>
      </c>
    </row>
    <row r="1111" spans="1:12" x14ac:dyDescent="0.25">
      <c r="A1111" t="s">
        <v>686</v>
      </c>
      <c r="B1111" t="s">
        <v>23</v>
      </c>
      <c r="C1111" t="s">
        <v>560</v>
      </c>
      <c r="D1111" t="s">
        <v>566</v>
      </c>
      <c r="E1111" t="s">
        <v>26</v>
      </c>
      <c r="F1111" t="s">
        <v>400</v>
      </c>
      <c r="G1111" t="s">
        <v>36</v>
      </c>
      <c r="I1111" t="s">
        <v>10</v>
      </c>
    </row>
    <row r="1112" spans="1:12" x14ac:dyDescent="0.25">
      <c r="A1112" t="s">
        <v>686</v>
      </c>
      <c r="B1112" t="s">
        <v>23</v>
      </c>
      <c r="C1112" t="s">
        <v>560</v>
      </c>
      <c r="D1112" t="s">
        <v>567</v>
      </c>
      <c r="E1112" t="s">
        <v>26</v>
      </c>
      <c r="F1112" t="s">
        <v>453</v>
      </c>
      <c r="G1112" t="s">
        <v>27</v>
      </c>
      <c r="I1112" t="s">
        <v>10</v>
      </c>
    </row>
    <row r="1113" spans="1:12" x14ac:dyDescent="0.25">
      <c r="A1113" t="s">
        <v>686</v>
      </c>
      <c r="B1113" t="s">
        <v>23</v>
      </c>
      <c r="C1113" t="s">
        <v>560</v>
      </c>
      <c r="D1113" t="s">
        <v>339</v>
      </c>
      <c r="E1113" t="s">
        <v>26</v>
      </c>
      <c r="F1113" t="s">
        <v>107</v>
      </c>
      <c r="G1113" t="s">
        <v>36</v>
      </c>
      <c r="I1113" t="s">
        <v>10</v>
      </c>
    </row>
    <row r="1114" spans="1:12" x14ac:dyDescent="0.25">
      <c r="A1114" t="s">
        <v>686</v>
      </c>
      <c r="B1114" t="s">
        <v>23</v>
      </c>
      <c r="C1114" t="s">
        <v>560</v>
      </c>
      <c r="D1114" t="s">
        <v>253</v>
      </c>
      <c r="E1114" t="s">
        <v>26</v>
      </c>
      <c r="F1114" t="s">
        <v>340</v>
      </c>
      <c r="G1114" t="s">
        <v>36</v>
      </c>
      <c r="I1114" t="s">
        <v>10</v>
      </c>
    </row>
    <row r="1115" spans="1:12" x14ac:dyDescent="0.25">
      <c r="A1115" t="s">
        <v>686</v>
      </c>
      <c r="B1115" t="s">
        <v>23</v>
      </c>
      <c r="C1115" t="s">
        <v>560</v>
      </c>
      <c r="D1115" t="s">
        <v>341</v>
      </c>
      <c r="E1115" t="s">
        <v>29</v>
      </c>
      <c r="F1115">
        <v>7</v>
      </c>
      <c r="G1115" t="s">
        <v>36</v>
      </c>
      <c r="I1115" t="s">
        <v>11</v>
      </c>
      <c r="K1115" s="8" t="s">
        <v>1337</v>
      </c>
      <c r="L1115" s="8" t="s">
        <v>1591</v>
      </c>
    </row>
    <row r="1116" spans="1:12" x14ac:dyDescent="0.25">
      <c r="A1116" t="s">
        <v>686</v>
      </c>
      <c r="B1116" t="s">
        <v>23</v>
      </c>
      <c r="C1116" t="s">
        <v>560</v>
      </c>
      <c r="D1116" t="s">
        <v>342</v>
      </c>
      <c r="E1116" t="s">
        <v>40</v>
      </c>
      <c r="F1116">
        <v>7</v>
      </c>
      <c r="G1116" t="s">
        <v>36</v>
      </c>
      <c r="I1116" t="s">
        <v>10</v>
      </c>
    </row>
    <row r="1117" spans="1:12" x14ac:dyDescent="0.25">
      <c r="A1117" t="s">
        <v>686</v>
      </c>
      <c r="B1117" t="s">
        <v>23</v>
      </c>
      <c r="C1117" t="s">
        <v>560</v>
      </c>
      <c r="D1117" t="s">
        <v>343</v>
      </c>
      <c r="E1117" t="s">
        <v>26</v>
      </c>
      <c r="F1117">
        <v>5</v>
      </c>
      <c r="G1117" t="s">
        <v>36</v>
      </c>
      <c r="I1117" t="s">
        <v>10</v>
      </c>
    </row>
    <row r="1118" spans="1:12" x14ac:dyDescent="0.25">
      <c r="A1118" t="s">
        <v>686</v>
      </c>
      <c r="B1118" t="s">
        <v>23</v>
      </c>
      <c r="C1118" t="s">
        <v>560</v>
      </c>
      <c r="D1118" t="s">
        <v>37</v>
      </c>
      <c r="E1118" t="s">
        <v>26</v>
      </c>
      <c r="F1118">
        <v>5</v>
      </c>
      <c r="G1118" t="s">
        <v>27</v>
      </c>
      <c r="I1118" t="s">
        <v>10</v>
      </c>
    </row>
    <row r="1119" spans="1:12" x14ac:dyDescent="0.25">
      <c r="A1119" t="s">
        <v>686</v>
      </c>
      <c r="B1119" t="s">
        <v>23</v>
      </c>
      <c r="C1119" t="s">
        <v>560</v>
      </c>
      <c r="D1119" t="s">
        <v>38</v>
      </c>
      <c r="E1119" t="s">
        <v>29</v>
      </c>
      <c r="F1119">
        <v>30</v>
      </c>
      <c r="G1119" t="s">
        <v>27</v>
      </c>
      <c r="I1119" t="s">
        <v>12</v>
      </c>
      <c r="K1119" t="s">
        <v>688</v>
      </c>
    </row>
    <row r="1120" spans="1:12" x14ac:dyDescent="0.25">
      <c r="A1120" t="s">
        <v>686</v>
      </c>
      <c r="B1120" t="s">
        <v>23</v>
      </c>
      <c r="C1120" t="s">
        <v>560</v>
      </c>
      <c r="D1120" t="s">
        <v>39</v>
      </c>
      <c r="E1120" t="s">
        <v>40</v>
      </c>
      <c r="F1120">
        <v>7</v>
      </c>
      <c r="G1120" t="s">
        <v>27</v>
      </c>
      <c r="I1120" t="s">
        <v>10</v>
      </c>
      <c r="L1120" t="s">
        <v>1537</v>
      </c>
    </row>
    <row r="1121" spans="1:12" x14ac:dyDescent="0.25">
      <c r="A1121" t="s">
        <v>686</v>
      </c>
      <c r="B1121" t="s">
        <v>23</v>
      </c>
      <c r="C1121" t="s">
        <v>560</v>
      </c>
      <c r="D1121" t="s">
        <v>41</v>
      </c>
      <c r="E1121" t="s">
        <v>29</v>
      </c>
      <c r="F1121">
        <v>30</v>
      </c>
      <c r="G1121" t="s">
        <v>27</v>
      </c>
      <c r="I1121" t="s">
        <v>12</v>
      </c>
      <c r="K1121" t="s">
        <v>688</v>
      </c>
      <c r="L1121" t="s">
        <v>1402</v>
      </c>
    </row>
    <row r="1122" spans="1:12" x14ac:dyDescent="0.25">
      <c r="A1122" t="s">
        <v>686</v>
      </c>
      <c r="B1122" t="s">
        <v>23</v>
      </c>
      <c r="C1122" t="s">
        <v>560</v>
      </c>
      <c r="D1122" t="s">
        <v>42</v>
      </c>
      <c r="E1122" t="s">
        <v>40</v>
      </c>
      <c r="F1122">
        <v>7</v>
      </c>
      <c r="G1122" t="s">
        <v>27</v>
      </c>
      <c r="I1122" t="s">
        <v>10</v>
      </c>
    </row>
    <row r="1123" spans="1:12" x14ac:dyDescent="0.25">
      <c r="A1123" t="s">
        <v>686</v>
      </c>
      <c r="B1123" t="s">
        <v>23</v>
      </c>
      <c r="C1123" t="s">
        <v>568</v>
      </c>
      <c r="D1123" t="s">
        <v>44</v>
      </c>
      <c r="E1123" t="s">
        <v>29</v>
      </c>
      <c r="F1123">
        <v>10</v>
      </c>
      <c r="G1123" t="s">
        <v>27</v>
      </c>
      <c r="H1123">
        <v>11915</v>
      </c>
      <c r="I1123" t="s">
        <v>10</v>
      </c>
      <c r="L1123" t="s">
        <v>1538</v>
      </c>
    </row>
    <row r="1124" spans="1:12" x14ac:dyDescent="0.25">
      <c r="A1124" t="s">
        <v>686</v>
      </c>
      <c r="B1124" t="s">
        <v>23</v>
      </c>
      <c r="C1124" t="s">
        <v>568</v>
      </c>
      <c r="D1124" t="s">
        <v>123</v>
      </c>
      <c r="E1124" t="s">
        <v>26</v>
      </c>
      <c r="F1124">
        <v>10</v>
      </c>
      <c r="G1124" t="s">
        <v>36</v>
      </c>
      <c r="I1124" t="s">
        <v>10</v>
      </c>
    </row>
    <row r="1125" spans="1:12" x14ac:dyDescent="0.25">
      <c r="A1125" t="s">
        <v>686</v>
      </c>
      <c r="B1125" t="s">
        <v>23</v>
      </c>
      <c r="C1125" t="s">
        <v>568</v>
      </c>
      <c r="D1125" t="s">
        <v>569</v>
      </c>
      <c r="E1125" t="s">
        <v>29</v>
      </c>
      <c r="F1125">
        <v>2</v>
      </c>
      <c r="G1125" t="s">
        <v>36</v>
      </c>
      <c r="I1125" t="s">
        <v>10</v>
      </c>
    </row>
    <row r="1126" spans="1:12" x14ac:dyDescent="0.25">
      <c r="A1126" t="s">
        <v>686</v>
      </c>
      <c r="B1126" t="s">
        <v>23</v>
      </c>
      <c r="C1126" t="s">
        <v>568</v>
      </c>
      <c r="D1126" t="s">
        <v>570</v>
      </c>
      <c r="E1126" t="s">
        <v>26</v>
      </c>
      <c r="F1126" t="s">
        <v>197</v>
      </c>
      <c r="G1126" t="s">
        <v>36</v>
      </c>
      <c r="I1126" t="s">
        <v>10</v>
      </c>
    </row>
    <row r="1127" spans="1:12" x14ac:dyDescent="0.25">
      <c r="A1127" t="s">
        <v>686</v>
      </c>
      <c r="B1127" t="s">
        <v>23</v>
      </c>
      <c r="C1127" t="s">
        <v>568</v>
      </c>
      <c r="D1127" t="s">
        <v>220</v>
      </c>
      <c r="E1127" t="s">
        <v>29</v>
      </c>
      <c r="F1127">
        <v>4</v>
      </c>
      <c r="G1127" t="s">
        <v>36</v>
      </c>
      <c r="I1127" t="s">
        <v>10</v>
      </c>
    </row>
    <row r="1128" spans="1:12" x14ac:dyDescent="0.25">
      <c r="A1128" t="s">
        <v>686</v>
      </c>
      <c r="B1128" t="s">
        <v>23</v>
      </c>
      <c r="C1128" t="s">
        <v>568</v>
      </c>
      <c r="D1128" t="s">
        <v>332</v>
      </c>
      <c r="E1128" t="s">
        <v>26</v>
      </c>
      <c r="F1128" t="s">
        <v>107</v>
      </c>
      <c r="G1128" t="s">
        <v>36</v>
      </c>
      <c r="I1128" t="s">
        <v>10</v>
      </c>
    </row>
    <row r="1129" spans="1:12" x14ac:dyDescent="0.25">
      <c r="A1129" t="s">
        <v>686</v>
      </c>
      <c r="B1129" t="s">
        <v>23</v>
      </c>
      <c r="C1129" t="s">
        <v>568</v>
      </c>
      <c r="D1129" t="s">
        <v>79</v>
      </c>
      <c r="E1129" t="s">
        <v>40</v>
      </c>
      <c r="F1129">
        <v>7</v>
      </c>
      <c r="G1129" t="s">
        <v>36</v>
      </c>
      <c r="I1129" t="s">
        <v>10</v>
      </c>
    </row>
    <row r="1130" spans="1:12" x14ac:dyDescent="0.25">
      <c r="A1130" t="s">
        <v>686</v>
      </c>
      <c r="B1130" t="s">
        <v>23</v>
      </c>
      <c r="C1130" t="s">
        <v>568</v>
      </c>
      <c r="D1130" t="s">
        <v>37</v>
      </c>
      <c r="E1130" t="s">
        <v>26</v>
      </c>
      <c r="F1130">
        <v>5</v>
      </c>
      <c r="G1130" t="s">
        <v>27</v>
      </c>
      <c r="I1130" t="s">
        <v>10</v>
      </c>
    </row>
    <row r="1131" spans="1:12" x14ac:dyDescent="0.25">
      <c r="A1131" t="s">
        <v>686</v>
      </c>
      <c r="B1131" t="s">
        <v>23</v>
      </c>
      <c r="C1131" t="s">
        <v>568</v>
      </c>
      <c r="D1131" t="s">
        <v>38</v>
      </c>
      <c r="E1131" t="s">
        <v>29</v>
      </c>
      <c r="F1131">
        <v>30</v>
      </c>
      <c r="G1131" t="s">
        <v>27</v>
      </c>
      <c r="I1131" t="s">
        <v>12</v>
      </c>
      <c r="K1131" t="s">
        <v>688</v>
      </c>
    </row>
    <row r="1132" spans="1:12" x14ac:dyDescent="0.25">
      <c r="A1132" t="s">
        <v>686</v>
      </c>
      <c r="B1132" t="s">
        <v>23</v>
      </c>
      <c r="C1132" t="s">
        <v>568</v>
      </c>
      <c r="D1132" t="s">
        <v>39</v>
      </c>
      <c r="E1132" t="s">
        <v>40</v>
      </c>
      <c r="F1132">
        <v>7</v>
      </c>
      <c r="G1132" t="s">
        <v>27</v>
      </c>
      <c r="I1132" t="s">
        <v>10</v>
      </c>
      <c r="L1132" t="s">
        <v>1539</v>
      </c>
    </row>
    <row r="1133" spans="1:12" x14ac:dyDescent="0.25">
      <c r="A1133" t="s">
        <v>686</v>
      </c>
      <c r="B1133" t="s">
        <v>23</v>
      </c>
      <c r="C1133" t="s">
        <v>568</v>
      </c>
      <c r="D1133" t="s">
        <v>41</v>
      </c>
      <c r="E1133" t="s">
        <v>29</v>
      </c>
      <c r="F1133">
        <v>30</v>
      </c>
      <c r="G1133" t="s">
        <v>27</v>
      </c>
      <c r="I1133" t="s">
        <v>12</v>
      </c>
      <c r="K1133" t="s">
        <v>688</v>
      </c>
      <c r="L1133" t="s">
        <v>1402</v>
      </c>
    </row>
    <row r="1134" spans="1:12" x14ac:dyDescent="0.25">
      <c r="A1134" t="s">
        <v>686</v>
      </c>
      <c r="B1134" t="s">
        <v>23</v>
      </c>
      <c r="C1134" t="s">
        <v>568</v>
      </c>
      <c r="D1134" t="s">
        <v>42</v>
      </c>
      <c r="E1134" t="s">
        <v>40</v>
      </c>
      <c r="F1134">
        <v>7</v>
      </c>
      <c r="G1134" t="s">
        <v>27</v>
      </c>
      <c r="I1134" t="s">
        <v>10</v>
      </c>
    </row>
    <row r="1135" spans="1:12" x14ac:dyDescent="0.25">
      <c r="A1135" t="s">
        <v>686</v>
      </c>
      <c r="B1135" t="s">
        <v>23</v>
      </c>
      <c r="C1135" t="s">
        <v>571</v>
      </c>
      <c r="D1135" t="s">
        <v>572</v>
      </c>
      <c r="E1135" t="s">
        <v>26</v>
      </c>
      <c r="F1135">
        <v>10</v>
      </c>
      <c r="G1135" t="s">
        <v>27</v>
      </c>
      <c r="H1135">
        <v>246023</v>
      </c>
      <c r="I1135" t="s">
        <v>10</v>
      </c>
      <c r="L1135" t="s">
        <v>1540</v>
      </c>
    </row>
    <row r="1136" spans="1:12" x14ac:dyDescent="0.25">
      <c r="A1136" t="s">
        <v>686</v>
      </c>
      <c r="B1136" t="s">
        <v>23</v>
      </c>
      <c r="C1136" t="s">
        <v>571</v>
      </c>
      <c r="D1136" t="s">
        <v>573</v>
      </c>
      <c r="E1136" t="s">
        <v>29</v>
      </c>
      <c r="F1136">
        <v>250</v>
      </c>
      <c r="G1136" t="s">
        <v>27</v>
      </c>
      <c r="I1136" t="s">
        <v>10</v>
      </c>
    </row>
    <row r="1137" spans="1:9" x14ac:dyDescent="0.25">
      <c r="A1137" t="s">
        <v>686</v>
      </c>
      <c r="B1137" t="s">
        <v>23</v>
      </c>
      <c r="C1137" t="s">
        <v>571</v>
      </c>
      <c r="D1137" t="s">
        <v>574</v>
      </c>
      <c r="E1137" t="s">
        <v>26</v>
      </c>
      <c r="F1137">
        <v>10</v>
      </c>
      <c r="G1137" t="s">
        <v>27</v>
      </c>
      <c r="I1137" t="s">
        <v>10</v>
      </c>
    </row>
    <row r="1138" spans="1:9" x14ac:dyDescent="0.25">
      <c r="A1138" t="s">
        <v>686</v>
      </c>
      <c r="B1138" t="s">
        <v>23</v>
      </c>
      <c r="C1138" t="s">
        <v>571</v>
      </c>
      <c r="D1138" t="s">
        <v>44</v>
      </c>
      <c r="E1138" t="s">
        <v>29</v>
      </c>
      <c r="F1138">
        <v>10</v>
      </c>
      <c r="G1138" t="s">
        <v>36</v>
      </c>
      <c r="I1138" t="s">
        <v>10</v>
      </c>
    </row>
    <row r="1139" spans="1:9" x14ac:dyDescent="0.25">
      <c r="A1139" t="s">
        <v>686</v>
      </c>
      <c r="B1139" t="s">
        <v>23</v>
      </c>
      <c r="C1139" t="s">
        <v>571</v>
      </c>
      <c r="D1139" t="s">
        <v>97</v>
      </c>
      <c r="E1139" t="s">
        <v>29</v>
      </c>
      <c r="F1139">
        <v>8</v>
      </c>
      <c r="G1139" t="s">
        <v>27</v>
      </c>
      <c r="I1139" t="s">
        <v>10</v>
      </c>
    </row>
    <row r="1140" spans="1:9" x14ac:dyDescent="0.25">
      <c r="A1140" t="s">
        <v>686</v>
      </c>
      <c r="B1140" t="s">
        <v>23</v>
      </c>
      <c r="C1140" t="s">
        <v>571</v>
      </c>
      <c r="D1140" t="s">
        <v>96</v>
      </c>
      <c r="E1140" t="s">
        <v>29</v>
      </c>
      <c r="F1140">
        <v>2</v>
      </c>
      <c r="G1140" t="s">
        <v>27</v>
      </c>
      <c r="I1140" t="s">
        <v>10</v>
      </c>
    </row>
    <row r="1141" spans="1:9" x14ac:dyDescent="0.25">
      <c r="A1141" t="s">
        <v>686</v>
      </c>
      <c r="B1141" t="s">
        <v>23</v>
      </c>
      <c r="C1141" t="s">
        <v>571</v>
      </c>
      <c r="D1141" t="s">
        <v>575</v>
      </c>
      <c r="E1141" t="s">
        <v>29</v>
      </c>
      <c r="F1141">
        <v>3</v>
      </c>
      <c r="G1141" t="s">
        <v>27</v>
      </c>
      <c r="I1141" t="s">
        <v>10</v>
      </c>
    </row>
    <row r="1142" spans="1:9" x14ac:dyDescent="0.25">
      <c r="A1142" t="s">
        <v>686</v>
      </c>
      <c r="B1142" t="s">
        <v>23</v>
      </c>
      <c r="C1142" t="s">
        <v>571</v>
      </c>
      <c r="D1142" t="s">
        <v>232</v>
      </c>
      <c r="E1142" t="s">
        <v>29</v>
      </c>
      <c r="F1142">
        <v>1</v>
      </c>
      <c r="G1142" t="s">
        <v>36</v>
      </c>
      <c r="I1142" t="s">
        <v>10</v>
      </c>
    </row>
    <row r="1143" spans="1:9" x14ac:dyDescent="0.25">
      <c r="A1143" t="s">
        <v>686</v>
      </c>
      <c r="B1143" t="s">
        <v>23</v>
      </c>
      <c r="C1143" t="s">
        <v>571</v>
      </c>
      <c r="D1143" t="s">
        <v>576</v>
      </c>
      <c r="E1143" t="s">
        <v>29</v>
      </c>
      <c r="F1143">
        <v>3</v>
      </c>
      <c r="G1143" t="s">
        <v>27</v>
      </c>
      <c r="I1143" t="s">
        <v>10</v>
      </c>
    </row>
    <row r="1144" spans="1:9" x14ac:dyDescent="0.25">
      <c r="A1144" t="s">
        <v>686</v>
      </c>
      <c r="B1144" t="s">
        <v>23</v>
      </c>
      <c r="C1144" t="s">
        <v>571</v>
      </c>
      <c r="D1144" t="s">
        <v>577</v>
      </c>
      <c r="E1144" t="s">
        <v>29</v>
      </c>
      <c r="F1144">
        <v>3</v>
      </c>
      <c r="G1144" t="s">
        <v>27</v>
      </c>
      <c r="I1144" t="s">
        <v>10</v>
      </c>
    </row>
    <row r="1145" spans="1:9" x14ac:dyDescent="0.25">
      <c r="A1145" t="s">
        <v>686</v>
      </c>
      <c r="B1145" t="s">
        <v>23</v>
      </c>
      <c r="C1145" t="s">
        <v>571</v>
      </c>
      <c r="D1145" t="s">
        <v>578</v>
      </c>
      <c r="E1145" t="s">
        <v>29</v>
      </c>
      <c r="F1145">
        <v>1</v>
      </c>
      <c r="G1145" t="s">
        <v>27</v>
      </c>
      <c r="I1145" t="s">
        <v>10</v>
      </c>
    </row>
    <row r="1146" spans="1:9" x14ac:dyDescent="0.25">
      <c r="A1146" t="s">
        <v>686</v>
      </c>
      <c r="B1146" t="s">
        <v>23</v>
      </c>
      <c r="C1146" t="s">
        <v>571</v>
      </c>
      <c r="D1146" t="s">
        <v>579</v>
      </c>
      <c r="E1146" t="s">
        <v>29</v>
      </c>
      <c r="F1146">
        <v>30</v>
      </c>
      <c r="G1146" t="s">
        <v>36</v>
      </c>
      <c r="I1146" t="s">
        <v>10</v>
      </c>
    </row>
    <row r="1147" spans="1:9" x14ac:dyDescent="0.25">
      <c r="A1147" t="s">
        <v>686</v>
      </c>
      <c r="B1147" t="s">
        <v>23</v>
      </c>
      <c r="C1147" t="s">
        <v>571</v>
      </c>
      <c r="D1147" t="s">
        <v>580</v>
      </c>
      <c r="E1147" t="s">
        <v>40</v>
      </c>
      <c r="F1147">
        <v>7</v>
      </c>
      <c r="G1147" t="s">
        <v>36</v>
      </c>
      <c r="I1147" t="s">
        <v>10</v>
      </c>
    </row>
    <row r="1148" spans="1:9" x14ac:dyDescent="0.25">
      <c r="A1148" t="s">
        <v>686</v>
      </c>
      <c r="B1148" t="s">
        <v>23</v>
      </c>
      <c r="C1148" t="s">
        <v>571</v>
      </c>
      <c r="D1148" t="s">
        <v>581</v>
      </c>
      <c r="E1148" t="s">
        <v>29</v>
      </c>
      <c r="F1148">
        <v>1</v>
      </c>
      <c r="G1148" t="s">
        <v>27</v>
      </c>
      <c r="I1148" t="s">
        <v>10</v>
      </c>
    </row>
    <row r="1149" spans="1:9" x14ac:dyDescent="0.25">
      <c r="A1149" t="s">
        <v>686</v>
      </c>
      <c r="B1149" t="s">
        <v>23</v>
      </c>
      <c r="C1149" t="s">
        <v>571</v>
      </c>
      <c r="D1149" t="s">
        <v>582</v>
      </c>
      <c r="E1149" t="s">
        <v>29</v>
      </c>
      <c r="F1149">
        <v>4</v>
      </c>
      <c r="G1149" t="s">
        <v>27</v>
      </c>
      <c r="I1149" t="s">
        <v>10</v>
      </c>
    </row>
    <row r="1150" spans="1:9" x14ac:dyDescent="0.25">
      <c r="A1150" t="s">
        <v>686</v>
      </c>
      <c r="B1150" t="s">
        <v>23</v>
      </c>
      <c r="C1150" t="s">
        <v>571</v>
      </c>
      <c r="D1150" t="s">
        <v>583</v>
      </c>
      <c r="E1150" t="s">
        <v>29</v>
      </c>
      <c r="F1150">
        <v>1</v>
      </c>
      <c r="G1150" t="s">
        <v>27</v>
      </c>
      <c r="I1150" t="s">
        <v>10</v>
      </c>
    </row>
    <row r="1151" spans="1:9" x14ac:dyDescent="0.25">
      <c r="A1151" t="s">
        <v>686</v>
      </c>
      <c r="B1151" t="s">
        <v>23</v>
      </c>
      <c r="C1151" t="s">
        <v>571</v>
      </c>
      <c r="D1151" t="s">
        <v>584</v>
      </c>
      <c r="E1151" t="s">
        <v>29</v>
      </c>
      <c r="F1151">
        <v>1</v>
      </c>
      <c r="G1151" t="s">
        <v>27</v>
      </c>
      <c r="I1151" t="s">
        <v>10</v>
      </c>
    </row>
    <row r="1152" spans="1:9" x14ac:dyDescent="0.25">
      <c r="A1152" t="s">
        <v>686</v>
      </c>
      <c r="B1152" t="s">
        <v>23</v>
      </c>
      <c r="C1152" t="s">
        <v>571</v>
      </c>
      <c r="D1152" t="s">
        <v>280</v>
      </c>
      <c r="E1152" t="s">
        <v>29</v>
      </c>
      <c r="F1152">
        <v>255</v>
      </c>
      <c r="G1152" t="s">
        <v>36</v>
      </c>
      <c r="I1152" t="s">
        <v>10</v>
      </c>
    </row>
    <row r="1153" spans="1:9" x14ac:dyDescent="0.25">
      <c r="A1153" t="s">
        <v>686</v>
      </c>
      <c r="B1153" t="s">
        <v>23</v>
      </c>
      <c r="C1153" t="s">
        <v>571</v>
      </c>
      <c r="D1153" t="s">
        <v>585</v>
      </c>
      <c r="E1153" t="s">
        <v>26</v>
      </c>
      <c r="F1153">
        <v>9</v>
      </c>
      <c r="G1153" t="s">
        <v>27</v>
      </c>
      <c r="I1153" t="s">
        <v>10</v>
      </c>
    </row>
    <row r="1154" spans="1:9" x14ac:dyDescent="0.25">
      <c r="A1154" t="s">
        <v>686</v>
      </c>
      <c r="B1154" t="s">
        <v>23</v>
      </c>
      <c r="C1154" t="s">
        <v>571</v>
      </c>
      <c r="D1154" t="s">
        <v>586</v>
      </c>
      <c r="E1154" t="s">
        <v>26</v>
      </c>
      <c r="F1154">
        <v>9</v>
      </c>
      <c r="G1154" t="s">
        <v>27</v>
      </c>
      <c r="I1154" t="s">
        <v>10</v>
      </c>
    </row>
    <row r="1155" spans="1:9" x14ac:dyDescent="0.25">
      <c r="A1155" t="s">
        <v>686</v>
      </c>
      <c r="B1155" t="s">
        <v>23</v>
      </c>
      <c r="C1155" t="s">
        <v>571</v>
      </c>
      <c r="D1155" t="s">
        <v>587</v>
      </c>
      <c r="E1155" t="s">
        <v>26</v>
      </c>
      <c r="F1155">
        <v>9</v>
      </c>
      <c r="G1155" t="s">
        <v>27</v>
      </c>
      <c r="I1155" t="s">
        <v>10</v>
      </c>
    </row>
    <row r="1156" spans="1:9" x14ac:dyDescent="0.25">
      <c r="A1156" t="s">
        <v>686</v>
      </c>
      <c r="B1156" t="s">
        <v>23</v>
      </c>
      <c r="C1156" t="s">
        <v>571</v>
      </c>
      <c r="D1156" t="s">
        <v>588</v>
      </c>
      <c r="E1156" t="s">
        <v>26</v>
      </c>
      <c r="F1156">
        <v>9</v>
      </c>
      <c r="G1156" t="s">
        <v>27</v>
      </c>
      <c r="I1156" t="s">
        <v>10</v>
      </c>
    </row>
    <row r="1157" spans="1:9" x14ac:dyDescent="0.25">
      <c r="A1157" t="s">
        <v>686</v>
      </c>
      <c r="B1157" t="s">
        <v>23</v>
      </c>
      <c r="C1157" t="s">
        <v>571</v>
      </c>
      <c r="D1157" t="s">
        <v>589</v>
      </c>
      <c r="E1157" t="s">
        <v>29</v>
      </c>
      <c r="F1157">
        <v>10</v>
      </c>
      <c r="G1157" t="s">
        <v>36</v>
      </c>
      <c r="I1157" t="s">
        <v>10</v>
      </c>
    </row>
    <row r="1158" spans="1:9" x14ac:dyDescent="0.25">
      <c r="A1158" t="s">
        <v>686</v>
      </c>
      <c r="B1158" t="s">
        <v>23</v>
      </c>
      <c r="C1158" t="s">
        <v>571</v>
      </c>
      <c r="D1158" t="s">
        <v>590</v>
      </c>
      <c r="E1158" t="s">
        <v>29</v>
      </c>
      <c r="F1158">
        <v>4</v>
      </c>
      <c r="G1158" t="s">
        <v>36</v>
      </c>
      <c r="I1158" t="s">
        <v>10</v>
      </c>
    </row>
    <row r="1159" spans="1:9" x14ac:dyDescent="0.25">
      <c r="A1159" t="s">
        <v>686</v>
      </c>
      <c r="B1159" t="s">
        <v>23</v>
      </c>
      <c r="C1159" t="s">
        <v>571</v>
      </c>
      <c r="D1159" t="s">
        <v>591</v>
      </c>
      <c r="E1159" t="s">
        <v>29</v>
      </c>
      <c r="F1159">
        <v>3</v>
      </c>
      <c r="G1159" t="s">
        <v>36</v>
      </c>
      <c r="I1159" t="s">
        <v>10</v>
      </c>
    </row>
    <row r="1160" spans="1:9" x14ac:dyDescent="0.25">
      <c r="A1160" t="s">
        <v>686</v>
      </c>
      <c r="B1160" t="s">
        <v>23</v>
      </c>
      <c r="C1160" t="s">
        <v>571</v>
      </c>
      <c r="D1160" t="s">
        <v>592</v>
      </c>
      <c r="E1160" t="s">
        <v>40</v>
      </c>
      <c r="F1160">
        <v>7</v>
      </c>
      <c r="G1160" t="s">
        <v>36</v>
      </c>
      <c r="I1160" t="s">
        <v>10</v>
      </c>
    </row>
    <row r="1161" spans="1:9" x14ac:dyDescent="0.25">
      <c r="A1161" t="s">
        <v>686</v>
      </c>
      <c r="B1161" t="s">
        <v>23</v>
      </c>
      <c r="C1161" t="s">
        <v>571</v>
      </c>
      <c r="D1161" t="s">
        <v>593</v>
      </c>
      <c r="E1161" t="s">
        <v>29</v>
      </c>
      <c r="F1161">
        <v>30</v>
      </c>
      <c r="G1161" t="s">
        <v>36</v>
      </c>
      <c r="I1161" t="s">
        <v>10</v>
      </c>
    </row>
    <row r="1162" spans="1:9" x14ac:dyDescent="0.25">
      <c r="A1162" t="s">
        <v>686</v>
      </c>
      <c r="B1162" t="s">
        <v>23</v>
      </c>
      <c r="C1162" t="s">
        <v>571</v>
      </c>
      <c r="D1162" t="s">
        <v>594</v>
      </c>
      <c r="E1162" t="s">
        <v>40</v>
      </c>
      <c r="F1162">
        <v>7</v>
      </c>
      <c r="G1162" t="s">
        <v>27</v>
      </c>
      <c r="I1162" t="s">
        <v>10</v>
      </c>
    </row>
    <row r="1163" spans="1:9" x14ac:dyDescent="0.25">
      <c r="A1163" t="s">
        <v>686</v>
      </c>
      <c r="B1163" t="s">
        <v>23</v>
      </c>
      <c r="C1163" t="s">
        <v>571</v>
      </c>
      <c r="D1163" t="s">
        <v>595</v>
      </c>
      <c r="E1163" t="s">
        <v>26</v>
      </c>
      <c r="F1163">
        <v>1</v>
      </c>
      <c r="G1163" t="s">
        <v>27</v>
      </c>
      <c r="I1163" t="s">
        <v>10</v>
      </c>
    </row>
    <row r="1164" spans="1:9" x14ac:dyDescent="0.25">
      <c r="A1164" t="s">
        <v>686</v>
      </c>
      <c r="B1164" t="s">
        <v>23</v>
      </c>
      <c r="C1164" t="s">
        <v>571</v>
      </c>
      <c r="D1164" t="s">
        <v>596</v>
      </c>
      <c r="E1164" t="s">
        <v>26</v>
      </c>
      <c r="F1164">
        <v>1</v>
      </c>
      <c r="G1164" t="s">
        <v>27</v>
      </c>
      <c r="I1164" t="s">
        <v>10</v>
      </c>
    </row>
    <row r="1165" spans="1:9" x14ac:dyDescent="0.25">
      <c r="A1165" t="s">
        <v>686</v>
      </c>
      <c r="B1165" t="s">
        <v>23</v>
      </c>
      <c r="C1165" t="s">
        <v>571</v>
      </c>
      <c r="D1165" t="s">
        <v>597</v>
      </c>
      <c r="E1165" t="s">
        <v>26</v>
      </c>
      <c r="F1165">
        <v>1</v>
      </c>
      <c r="G1165" t="s">
        <v>27</v>
      </c>
      <c r="I1165" t="s">
        <v>10</v>
      </c>
    </row>
    <row r="1166" spans="1:9" x14ac:dyDescent="0.25">
      <c r="A1166" t="s">
        <v>686</v>
      </c>
      <c r="B1166" t="s">
        <v>23</v>
      </c>
      <c r="C1166" t="s">
        <v>571</v>
      </c>
      <c r="D1166" t="s">
        <v>598</v>
      </c>
      <c r="E1166" t="s">
        <v>29</v>
      </c>
      <c r="F1166">
        <v>1</v>
      </c>
      <c r="G1166" t="s">
        <v>27</v>
      </c>
      <c r="I1166" t="s">
        <v>10</v>
      </c>
    </row>
    <row r="1167" spans="1:9" x14ac:dyDescent="0.25">
      <c r="A1167" t="s">
        <v>686</v>
      </c>
      <c r="B1167" t="s">
        <v>23</v>
      </c>
      <c r="C1167" t="s">
        <v>571</v>
      </c>
      <c r="D1167" t="s">
        <v>599</v>
      </c>
      <c r="E1167" t="s">
        <v>29</v>
      </c>
      <c r="F1167">
        <v>1</v>
      </c>
      <c r="G1167" t="s">
        <v>27</v>
      </c>
      <c r="I1167" t="s">
        <v>10</v>
      </c>
    </row>
    <row r="1168" spans="1:9" x14ac:dyDescent="0.25">
      <c r="A1168" t="s">
        <v>686</v>
      </c>
      <c r="B1168" t="s">
        <v>23</v>
      </c>
      <c r="C1168" t="s">
        <v>571</v>
      </c>
      <c r="D1168" t="s">
        <v>600</v>
      </c>
      <c r="E1168" t="s">
        <v>26</v>
      </c>
      <c r="F1168">
        <v>4</v>
      </c>
      <c r="G1168" t="s">
        <v>36</v>
      </c>
      <c r="I1168" t="s">
        <v>10</v>
      </c>
    </row>
    <row r="1169" spans="1:12" x14ac:dyDescent="0.25">
      <c r="A1169" t="s">
        <v>686</v>
      </c>
      <c r="B1169" t="s">
        <v>23</v>
      </c>
      <c r="C1169" t="s">
        <v>571</v>
      </c>
      <c r="D1169" t="s">
        <v>601</v>
      </c>
      <c r="E1169" t="s">
        <v>26</v>
      </c>
      <c r="F1169">
        <v>4</v>
      </c>
      <c r="G1169" t="s">
        <v>36</v>
      </c>
      <c r="I1169" t="s">
        <v>10</v>
      </c>
    </row>
    <row r="1170" spans="1:12" x14ac:dyDescent="0.25">
      <c r="A1170" t="s">
        <v>686</v>
      </c>
      <c r="B1170" t="s">
        <v>23</v>
      </c>
      <c r="C1170" t="s">
        <v>571</v>
      </c>
      <c r="D1170" t="s">
        <v>602</v>
      </c>
      <c r="E1170" t="s">
        <v>26</v>
      </c>
      <c r="F1170" t="s">
        <v>196</v>
      </c>
      <c r="G1170" t="s">
        <v>36</v>
      </c>
      <c r="I1170" t="s">
        <v>10</v>
      </c>
    </row>
    <row r="1171" spans="1:12" x14ac:dyDescent="0.25">
      <c r="A1171" t="s">
        <v>686</v>
      </c>
      <c r="B1171" t="s">
        <v>23</v>
      </c>
      <c r="C1171" t="s">
        <v>571</v>
      </c>
      <c r="D1171" t="s">
        <v>603</v>
      </c>
      <c r="E1171" t="s">
        <v>26</v>
      </c>
      <c r="F1171">
        <v>9</v>
      </c>
      <c r="G1171" t="s">
        <v>36</v>
      </c>
      <c r="I1171" t="s">
        <v>10</v>
      </c>
    </row>
    <row r="1172" spans="1:12" x14ac:dyDescent="0.25">
      <c r="A1172" t="s">
        <v>686</v>
      </c>
      <c r="B1172" t="s">
        <v>23</v>
      </c>
      <c r="C1172" t="s">
        <v>571</v>
      </c>
      <c r="D1172" t="s">
        <v>604</v>
      </c>
      <c r="E1172" t="s">
        <v>29</v>
      </c>
      <c r="F1172">
        <v>2000</v>
      </c>
      <c r="G1172" t="s">
        <v>36</v>
      </c>
      <c r="I1172" t="s">
        <v>10</v>
      </c>
      <c r="K1172" t="s">
        <v>687</v>
      </c>
    </row>
    <row r="1173" spans="1:12" x14ac:dyDescent="0.25">
      <c r="A1173" t="s">
        <v>686</v>
      </c>
      <c r="B1173" t="s">
        <v>23</v>
      </c>
      <c r="C1173" t="s">
        <v>571</v>
      </c>
      <c r="D1173" t="s">
        <v>83</v>
      </c>
      <c r="E1173" t="s">
        <v>29</v>
      </c>
      <c r="F1173">
        <v>3</v>
      </c>
      <c r="G1173" t="s">
        <v>36</v>
      </c>
      <c r="I1173" t="s">
        <v>10</v>
      </c>
      <c r="L1173" t="s">
        <v>1541</v>
      </c>
    </row>
    <row r="1174" spans="1:12" x14ac:dyDescent="0.25">
      <c r="A1174" t="s">
        <v>686</v>
      </c>
      <c r="B1174" t="s">
        <v>23</v>
      </c>
      <c r="C1174" t="s">
        <v>571</v>
      </c>
      <c r="D1174" t="s">
        <v>605</v>
      </c>
      <c r="E1174" t="s">
        <v>29</v>
      </c>
      <c r="F1174">
        <v>1</v>
      </c>
      <c r="G1174" t="s">
        <v>36</v>
      </c>
      <c r="I1174" t="s">
        <v>10</v>
      </c>
      <c r="L1174" t="s">
        <v>1542</v>
      </c>
    </row>
    <row r="1175" spans="1:12" x14ac:dyDescent="0.25">
      <c r="A1175" t="s">
        <v>686</v>
      </c>
      <c r="B1175" t="s">
        <v>23</v>
      </c>
      <c r="C1175" t="s">
        <v>571</v>
      </c>
      <c r="D1175" t="s">
        <v>161</v>
      </c>
      <c r="E1175" t="s">
        <v>26</v>
      </c>
      <c r="F1175">
        <v>10</v>
      </c>
      <c r="G1175" t="s">
        <v>27</v>
      </c>
      <c r="I1175" t="s">
        <v>10</v>
      </c>
    </row>
    <row r="1176" spans="1:12" x14ac:dyDescent="0.25">
      <c r="A1176" t="s">
        <v>686</v>
      </c>
      <c r="B1176" t="s">
        <v>23</v>
      </c>
      <c r="C1176" t="s">
        <v>571</v>
      </c>
      <c r="D1176" t="s">
        <v>142</v>
      </c>
      <c r="E1176" t="s">
        <v>26</v>
      </c>
      <c r="F1176">
        <v>10</v>
      </c>
      <c r="G1176" t="s">
        <v>36</v>
      </c>
      <c r="I1176" t="s">
        <v>10</v>
      </c>
      <c r="L1176" t="s">
        <v>1543</v>
      </c>
    </row>
    <row r="1177" spans="1:12" x14ac:dyDescent="0.25">
      <c r="A1177" t="s">
        <v>686</v>
      </c>
      <c r="B1177" t="s">
        <v>23</v>
      </c>
      <c r="C1177" t="s">
        <v>571</v>
      </c>
      <c r="D1177" t="s">
        <v>606</v>
      </c>
      <c r="E1177" t="s">
        <v>29</v>
      </c>
      <c r="F1177">
        <v>3</v>
      </c>
      <c r="G1177" t="s">
        <v>36</v>
      </c>
      <c r="I1177" t="s">
        <v>10</v>
      </c>
    </row>
    <row r="1178" spans="1:12" x14ac:dyDescent="0.25">
      <c r="A1178" t="s">
        <v>686</v>
      </c>
      <c r="B1178" t="s">
        <v>23</v>
      </c>
      <c r="C1178" t="s">
        <v>571</v>
      </c>
      <c r="D1178" t="s">
        <v>607</v>
      </c>
      <c r="E1178" t="s">
        <v>29</v>
      </c>
      <c r="F1178">
        <v>1</v>
      </c>
      <c r="G1178" t="s">
        <v>36</v>
      </c>
      <c r="I1178" t="s">
        <v>10</v>
      </c>
    </row>
    <row r="1179" spans="1:12" x14ac:dyDescent="0.25">
      <c r="A1179" t="s">
        <v>686</v>
      </c>
      <c r="B1179" t="s">
        <v>23</v>
      </c>
      <c r="C1179" t="s">
        <v>571</v>
      </c>
      <c r="D1179" t="s">
        <v>608</v>
      </c>
      <c r="E1179" t="s">
        <v>29</v>
      </c>
      <c r="F1179">
        <v>1</v>
      </c>
      <c r="G1179" t="s">
        <v>27</v>
      </c>
      <c r="I1179" t="s">
        <v>10</v>
      </c>
    </row>
    <row r="1180" spans="1:12" x14ac:dyDescent="0.25">
      <c r="A1180" t="s">
        <v>686</v>
      </c>
      <c r="B1180" t="s">
        <v>23</v>
      </c>
      <c r="C1180" t="s">
        <v>571</v>
      </c>
      <c r="D1180" t="s">
        <v>609</v>
      </c>
      <c r="E1180" t="s">
        <v>29</v>
      </c>
      <c r="F1180">
        <v>30</v>
      </c>
      <c r="G1180" t="s">
        <v>36</v>
      </c>
      <c r="I1180" t="s">
        <v>10</v>
      </c>
    </row>
    <row r="1181" spans="1:12" x14ac:dyDescent="0.25">
      <c r="A1181" t="s">
        <v>686</v>
      </c>
      <c r="B1181" t="s">
        <v>23</v>
      </c>
      <c r="C1181" t="s">
        <v>571</v>
      </c>
      <c r="D1181" t="s">
        <v>610</v>
      </c>
      <c r="E1181" t="s">
        <v>40</v>
      </c>
      <c r="F1181">
        <v>7</v>
      </c>
      <c r="G1181" t="s">
        <v>36</v>
      </c>
      <c r="I1181" t="s">
        <v>10</v>
      </c>
    </row>
    <row r="1182" spans="1:12" x14ac:dyDescent="0.25">
      <c r="A1182" t="s">
        <v>686</v>
      </c>
      <c r="B1182" t="s">
        <v>23</v>
      </c>
      <c r="C1182" t="s">
        <v>571</v>
      </c>
      <c r="D1182" t="s">
        <v>611</v>
      </c>
      <c r="E1182" t="s">
        <v>29</v>
      </c>
      <c r="F1182">
        <v>6</v>
      </c>
      <c r="G1182" t="s">
        <v>36</v>
      </c>
      <c r="I1182" t="s">
        <v>10</v>
      </c>
    </row>
    <row r="1183" spans="1:12" x14ac:dyDescent="0.25">
      <c r="A1183" t="s">
        <v>686</v>
      </c>
      <c r="B1183" t="s">
        <v>23</v>
      </c>
      <c r="C1183" t="s">
        <v>571</v>
      </c>
      <c r="D1183" t="s">
        <v>612</v>
      </c>
      <c r="E1183" t="s">
        <v>29</v>
      </c>
      <c r="F1183">
        <v>32</v>
      </c>
      <c r="G1183" t="s">
        <v>36</v>
      </c>
      <c r="I1183" t="s">
        <v>10</v>
      </c>
    </row>
    <row r="1184" spans="1:12" x14ac:dyDescent="0.25">
      <c r="A1184" t="s">
        <v>686</v>
      </c>
      <c r="B1184" t="s">
        <v>23</v>
      </c>
      <c r="C1184" t="s">
        <v>571</v>
      </c>
      <c r="D1184" t="s">
        <v>125</v>
      </c>
      <c r="E1184" t="s">
        <v>29</v>
      </c>
      <c r="F1184">
        <v>2</v>
      </c>
      <c r="G1184" t="s">
        <v>36</v>
      </c>
      <c r="I1184" t="s">
        <v>10</v>
      </c>
    </row>
    <row r="1185" spans="1:11" x14ac:dyDescent="0.25">
      <c r="A1185" t="s">
        <v>686</v>
      </c>
      <c r="B1185" t="s">
        <v>23</v>
      </c>
      <c r="C1185" t="s">
        <v>571</v>
      </c>
      <c r="D1185" t="s">
        <v>613</v>
      </c>
      <c r="E1185" t="s">
        <v>29</v>
      </c>
      <c r="F1185">
        <v>50</v>
      </c>
      <c r="G1185" t="s">
        <v>36</v>
      </c>
      <c r="I1185" t="s">
        <v>10</v>
      </c>
    </row>
    <row r="1186" spans="1:11" x14ac:dyDescent="0.25">
      <c r="A1186" t="s">
        <v>686</v>
      </c>
      <c r="B1186" t="s">
        <v>23</v>
      </c>
      <c r="C1186" t="s">
        <v>571</v>
      </c>
      <c r="D1186" t="s">
        <v>614</v>
      </c>
      <c r="E1186" t="s">
        <v>29</v>
      </c>
      <c r="F1186">
        <v>20</v>
      </c>
      <c r="G1186" t="s">
        <v>36</v>
      </c>
      <c r="I1186" t="s">
        <v>10</v>
      </c>
    </row>
    <row r="1187" spans="1:11" x14ac:dyDescent="0.25">
      <c r="A1187" t="s">
        <v>686</v>
      </c>
      <c r="B1187" t="s">
        <v>23</v>
      </c>
      <c r="C1187" t="s">
        <v>571</v>
      </c>
      <c r="D1187" t="s">
        <v>486</v>
      </c>
      <c r="E1187" t="s">
        <v>26</v>
      </c>
      <c r="F1187">
        <v>5</v>
      </c>
      <c r="G1187" t="s">
        <v>36</v>
      </c>
      <c r="I1187" t="s">
        <v>10</v>
      </c>
    </row>
    <row r="1188" spans="1:11" x14ac:dyDescent="0.25">
      <c r="A1188" t="s">
        <v>686</v>
      </c>
      <c r="B1188" t="s">
        <v>23</v>
      </c>
      <c r="C1188" t="s">
        <v>571</v>
      </c>
      <c r="D1188" t="s">
        <v>37</v>
      </c>
      <c r="E1188" t="s">
        <v>26</v>
      </c>
      <c r="F1188">
        <v>5</v>
      </c>
      <c r="G1188" t="s">
        <v>27</v>
      </c>
      <c r="I1188" t="s">
        <v>10</v>
      </c>
    </row>
    <row r="1189" spans="1:11" x14ac:dyDescent="0.25">
      <c r="A1189" t="s">
        <v>686</v>
      </c>
      <c r="B1189" t="s">
        <v>23</v>
      </c>
      <c r="C1189" t="s">
        <v>571</v>
      </c>
      <c r="D1189" t="s">
        <v>38</v>
      </c>
      <c r="E1189" t="s">
        <v>29</v>
      </c>
      <c r="F1189">
        <v>30</v>
      </c>
      <c r="G1189" t="s">
        <v>27</v>
      </c>
      <c r="I1189" t="s">
        <v>12</v>
      </c>
      <c r="K1189" t="s">
        <v>688</v>
      </c>
    </row>
    <row r="1190" spans="1:11" x14ac:dyDescent="0.25">
      <c r="A1190" t="s">
        <v>686</v>
      </c>
      <c r="B1190" t="s">
        <v>23</v>
      </c>
      <c r="C1190" t="s">
        <v>571</v>
      </c>
      <c r="D1190" t="s">
        <v>39</v>
      </c>
      <c r="E1190" t="s">
        <v>40</v>
      </c>
      <c r="F1190">
        <v>7</v>
      </c>
      <c r="G1190" t="s">
        <v>27</v>
      </c>
      <c r="I1190" t="s">
        <v>10</v>
      </c>
    </row>
    <row r="1191" spans="1:11" x14ac:dyDescent="0.25">
      <c r="A1191" t="s">
        <v>686</v>
      </c>
      <c r="B1191" t="s">
        <v>23</v>
      </c>
      <c r="C1191" t="s">
        <v>571</v>
      </c>
      <c r="D1191" t="s">
        <v>41</v>
      </c>
      <c r="E1191" t="s">
        <v>29</v>
      </c>
      <c r="F1191">
        <v>30</v>
      </c>
      <c r="G1191" t="s">
        <v>27</v>
      </c>
      <c r="I1191" t="s">
        <v>12</v>
      </c>
      <c r="K1191" t="s">
        <v>688</v>
      </c>
    </row>
    <row r="1192" spans="1:11" x14ac:dyDescent="0.25">
      <c r="A1192" t="s">
        <v>686</v>
      </c>
      <c r="B1192" t="s">
        <v>23</v>
      </c>
      <c r="C1192" t="s">
        <v>571</v>
      </c>
      <c r="D1192" t="s">
        <v>42</v>
      </c>
      <c r="E1192" t="s">
        <v>40</v>
      </c>
      <c r="F1192">
        <v>7</v>
      </c>
      <c r="G1192" t="s">
        <v>27</v>
      </c>
      <c r="I1192" t="s">
        <v>10</v>
      </c>
    </row>
    <row r="1193" spans="1:11" x14ac:dyDescent="0.25">
      <c r="A1193" t="s">
        <v>686</v>
      </c>
      <c r="B1193" t="s">
        <v>23</v>
      </c>
      <c r="C1193" t="s">
        <v>615</v>
      </c>
      <c r="D1193" t="s">
        <v>286</v>
      </c>
      <c r="E1193" t="s">
        <v>26</v>
      </c>
      <c r="F1193">
        <v>10</v>
      </c>
      <c r="G1193" t="s">
        <v>27</v>
      </c>
      <c r="H1193">
        <v>894356</v>
      </c>
      <c r="I1193" t="s">
        <v>10</v>
      </c>
    </row>
    <row r="1194" spans="1:11" x14ac:dyDescent="0.25">
      <c r="A1194" t="s">
        <v>686</v>
      </c>
      <c r="B1194" t="s">
        <v>23</v>
      </c>
      <c r="C1194" t="s">
        <v>615</v>
      </c>
      <c r="D1194" t="s">
        <v>572</v>
      </c>
      <c r="E1194" t="s">
        <v>26</v>
      </c>
      <c r="F1194">
        <v>10</v>
      </c>
      <c r="G1194" t="s">
        <v>27</v>
      </c>
      <c r="I1194" t="s">
        <v>10</v>
      </c>
    </row>
    <row r="1195" spans="1:11" x14ac:dyDescent="0.25">
      <c r="A1195" t="s">
        <v>686</v>
      </c>
      <c r="B1195" t="s">
        <v>23</v>
      </c>
      <c r="C1195" t="s">
        <v>615</v>
      </c>
      <c r="D1195" t="s">
        <v>44</v>
      </c>
      <c r="E1195" t="s">
        <v>29</v>
      </c>
      <c r="F1195">
        <v>10</v>
      </c>
      <c r="G1195" t="s">
        <v>36</v>
      </c>
      <c r="I1195" t="s">
        <v>10</v>
      </c>
    </row>
    <row r="1196" spans="1:11" x14ac:dyDescent="0.25">
      <c r="A1196" t="s">
        <v>686</v>
      </c>
      <c r="B1196" t="s">
        <v>23</v>
      </c>
      <c r="C1196" t="s">
        <v>615</v>
      </c>
      <c r="D1196" t="s">
        <v>302</v>
      </c>
      <c r="E1196" t="s">
        <v>29</v>
      </c>
      <c r="F1196">
        <v>4</v>
      </c>
      <c r="G1196" t="s">
        <v>36</v>
      </c>
      <c r="I1196" t="s">
        <v>10</v>
      </c>
    </row>
    <row r="1197" spans="1:11" x14ac:dyDescent="0.25">
      <c r="A1197" t="s">
        <v>686</v>
      </c>
      <c r="B1197" t="s">
        <v>23</v>
      </c>
      <c r="C1197" t="s">
        <v>615</v>
      </c>
      <c r="D1197" t="s">
        <v>83</v>
      </c>
      <c r="E1197" t="s">
        <v>29</v>
      </c>
      <c r="F1197">
        <v>3</v>
      </c>
      <c r="G1197" t="s">
        <v>36</v>
      </c>
      <c r="I1197" t="s">
        <v>10</v>
      </c>
    </row>
    <row r="1198" spans="1:11" x14ac:dyDescent="0.25">
      <c r="A1198" t="s">
        <v>686</v>
      </c>
      <c r="B1198" t="s">
        <v>23</v>
      </c>
      <c r="C1198" t="s">
        <v>615</v>
      </c>
      <c r="D1198" t="s">
        <v>84</v>
      </c>
      <c r="E1198" t="s">
        <v>29</v>
      </c>
      <c r="F1198">
        <v>10</v>
      </c>
      <c r="G1198" t="s">
        <v>36</v>
      </c>
      <c r="I1198" t="s">
        <v>10</v>
      </c>
    </row>
    <row r="1199" spans="1:11" x14ac:dyDescent="0.25">
      <c r="A1199" t="s">
        <v>686</v>
      </c>
      <c r="B1199" t="s">
        <v>23</v>
      </c>
      <c r="C1199" t="s">
        <v>615</v>
      </c>
      <c r="D1199" t="s">
        <v>329</v>
      </c>
      <c r="E1199" t="s">
        <v>29</v>
      </c>
      <c r="F1199">
        <v>30</v>
      </c>
      <c r="G1199" t="s">
        <v>36</v>
      </c>
      <c r="I1199" t="s">
        <v>10</v>
      </c>
    </row>
    <row r="1200" spans="1:11" x14ac:dyDescent="0.25">
      <c r="A1200" t="s">
        <v>686</v>
      </c>
      <c r="B1200" t="s">
        <v>23</v>
      </c>
      <c r="C1200" t="s">
        <v>615</v>
      </c>
      <c r="D1200" t="s">
        <v>61</v>
      </c>
      <c r="E1200" t="s">
        <v>29</v>
      </c>
      <c r="F1200">
        <v>5</v>
      </c>
      <c r="G1200" t="s">
        <v>36</v>
      </c>
      <c r="I1200" t="s">
        <v>10</v>
      </c>
    </row>
    <row r="1201" spans="1:12" x14ac:dyDescent="0.25">
      <c r="A1201" t="s">
        <v>686</v>
      </c>
      <c r="B1201" t="s">
        <v>23</v>
      </c>
      <c r="C1201" t="s">
        <v>615</v>
      </c>
      <c r="D1201" t="s">
        <v>616</v>
      </c>
      <c r="E1201" t="s">
        <v>29</v>
      </c>
      <c r="F1201">
        <v>30</v>
      </c>
      <c r="G1201" t="s">
        <v>36</v>
      </c>
      <c r="I1201" t="s">
        <v>10</v>
      </c>
    </row>
    <row r="1202" spans="1:12" x14ac:dyDescent="0.25">
      <c r="A1202" t="s">
        <v>686</v>
      </c>
      <c r="B1202" t="s">
        <v>23</v>
      </c>
      <c r="C1202" t="s">
        <v>615</v>
      </c>
      <c r="D1202" t="s">
        <v>617</v>
      </c>
      <c r="E1202" t="s">
        <v>26</v>
      </c>
      <c r="F1202">
        <v>4</v>
      </c>
      <c r="G1202" t="s">
        <v>36</v>
      </c>
      <c r="I1202" t="s">
        <v>10</v>
      </c>
    </row>
    <row r="1203" spans="1:12" x14ac:dyDescent="0.25">
      <c r="A1203" t="s">
        <v>686</v>
      </c>
      <c r="B1203" t="s">
        <v>23</v>
      </c>
      <c r="C1203" t="s">
        <v>615</v>
      </c>
      <c r="D1203" t="s">
        <v>618</v>
      </c>
      <c r="E1203" t="s">
        <v>29</v>
      </c>
      <c r="F1203">
        <v>3</v>
      </c>
      <c r="G1203" t="s">
        <v>36</v>
      </c>
      <c r="I1203" t="s">
        <v>10</v>
      </c>
    </row>
    <row r="1204" spans="1:12" x14ac:dyDescent="0.25">
      <c r="A1204" t="s">
        <v>686</v>
      </c>
      <c r="B1204" t="s">
        <v>23</v>
      </c>
      <c r="C1204" t="s">
        <v>615</v>
      </c>
      <c r="D1204" t="s">
        <v>268</v>
      </c>
      <c r="E1204" t="s">
        <v>29</v>
      </c>
      <c r="F1204">
        <v>10</v>
      </c>
      <c r="G1204" t="s">
        <v>36</v>
      </c>
      <c r="I1204" t="s">
        <v>10</v>
      </c>
    </row>
    <row r="1205" spans="1:12" x14ac:dyDescent="0.25">
      <c r="A1205" t="s">
        <v>686</v>
      </c>
      <c r="B1205" t="s">
        <v>23</v>
      </c>
      <c r="C1205" t="s">
        <v>615</v>
      </c>
      <c r="D1205" t="s">
        <v>619</v>
      </c>
      <c r="E1205" t="s">
        <v>29</v>
      </c>
      <c r="F1205">
        <v>3</v>
      </c>
      <c r="G1205" t="s">
        <v>36</v>
      </c>
      <c r="I1205" t="s">
        <v>10</v>
      </c>
    </row>
    <row r="1206" spans="1:12" x14ac:dyDescent="0.25">
      <c r="A1206" t="s">
        <v>686</v>
      </c>
      <c r="B1206" t="s">
        <v>23</v>
      </c>
      <c r="C1206" t="s">
        <v>615</v>
      </c>
      <c r="D1206" t="s">
        <v>577</v>
      </c>
      <c r="E1206" t="s">
        <v>29</v>
      </c>
      <c r="F1206">
        <v>3</v>
      </c>
      <c r="G1206" t="s">
        <v>27</v>
      </c>
      <c r="I1206" t="s">
        <v>10</v>
      </c>
    </row>
    <row r="1207" spans="1:12" x14ac:dyDescent="0.25">
      <c r="A1207" t="s">
        <v>686</v>
      </c>
      <c r="B1207" t="s">
        <v>23</v>
      </c>
      <c r="C1207" t="s">
        <v>615</v>
      </c>
      <c r="D1207" t="s">
        <v>585</v>
      </c>
      <c r="E1207" t="s">
        <v>26</v>
      </c>
      <c r="F1207">
        <v>9</v>
      </c>
      <c r="G1207" t="s">
        <v>27</v>
      </c>
      <c r="I1207" t="s">
        <v>10</v>
      </c>
    </row>
    <row r="1208" spans="1:12" x14ac:dyDescent="0.25">
      <c r="A1208" t="s">
        <v>686</v>
      </c>
      <c r="B1208" t="s">
        <v>23</v>
      </c>
      <c r="C1208" t="s">
        <v>615</v>
      </c>
      <c r="D1208" t="s">
        <v>587</v>
      </c>
      <c r="E1208" t="s">
        <v>26</v>
      </c>
      <c r="F1208">
        <v>9</v>
      </c>
      <c r="G1208" t="s">
        <v>27</v>
      </c>
      <c r="I1208" t="s">
        <v>10</v>
      </c>
    </row>
    <row r="1209" spans="1:12" x14ac:dyDescent="0.25">
      <c r="A1209" t="s">
        <v>686</v>
      </c>
      <c r="B1209" t="s">
        <v>23</v>
      </c>
      <c r="C1209" t="s">
        <v>615</v>
      </c>
      <c r="D1209" t="s">
        <v>586</v>
      </c>
      <c r="E1209" t="s">
        <v>26</v>
      </c>
      <c r="F1209">
        <v>9</v>
      </c>
      <c r="G1209" t="s">
        <v>27</v>
      </c>
      <c r="I1209" t="s">
        <v>10</v>
      </c>
    </row>
    <row r="1210" spans="1:12" x14ac:dyDescent="0.25">
      <c r="A1210" t="s">
        <v>686</v>
      </c>
      <c r="B1210" t="s">
        <v>23</v>
      </c>
      <c r="C1210" t="s">
        <v>615</v>
      </c>
      <c r="D1210" t="s">
        <v>588</v>
      </c>
      <c r="E1210" t="s">
        <v>26</v>
      </c>
      <c r="F1210">
        <v>9</v>
      </c>
      <c r="G1210" t="s">
        <v>27</v>
      </c>
      <c r="I1210" t="s">
        <v>10</v>
      </c>
    </row>
    <row r="1211" spans="1:12" x14ac:dyDescent="0.25">
      <c r="A1211" t="s">
        <v>686</v>
      </c>
      <c r="B1211" t="s">
        <v>23</v>
      </c>
      <c r="C1211" t="s">
        <v>615</v>
      </c>
      <c r="D1211" t="s">
        <v>620</v>
      </c>
      <c r="E1211" t="s">
        <v>29</v>
      </c>
      <c r="F1211">
        <v>15</v>
      </c>
      <c r="G1211" t="s">
        <v>36</v>
      </c>
      <c r="I1211" t="s">
        <v>10</v>
      </c>
    </row>
    <row r="1212" spans="1:12" x14ac:dyDescent="0.25">
      <c r="A1212" t="s">
        <v>686</v>
      </c>
      <c r="B1212" t="s">
        <v>23</v>
      </c>
      <c r="C1212" t="s">
        <v>615</v>
      </c>
      <c r="D1212" t="s">
        <v>621</v>
      </c>
      <c r="E1212" t="s">
        <v>29</v>
      </c>
      <c r="F1212">
        <v>255</v>
      </c>
      <c r="G1212" t="s">
        <v>36</v>
      </c>
      <c r="I1212" t="s">
        <v>10</v>
      </c>
    </row>
    <row r="1213" spans="1:12" x14ac:dyDescent="0.25">
      <c r="A1213" t="s">
        <v>686</v>
      </c>
      <c r="B1213" t="s">
        <v>23</v>
      </c>
      <c r="C1213" t="s">
        <v>615</v>
      </c>
      <c r="D1213" t="s">
        <v>622</v>
      </c>
      <c r="E1213" t="s">
        <v>29</v>
      </c>
      <c r="F1213">
        <v>2000</v>
      </c>
      <c r="G1213" t="s">
        <v>36</v>
      </c>
      <c r="I1213" t="s">
        <v>10</v>
      </c>
      <c r="K1213" t="s">
        <v>687</v>
      </c>
    </row>
    <row r="1214" spans="1:12" x14ac:dyDescent="0.25">
      <c r="A1214" t="s">
        <v>686</v>
      </c>
      <c r="B1214" t="s">
        <v>23</v>
      </c>
      <c r="C1214" t="s">
        <v>615</v>
      </c>
      <c r="D1214" t="s">
        <v>600</v>
      </c>
      <c r="E1214" t="s">
        <v>26</v>
      </c>
      <c r="F1214">
        <v>4</v>
      </c>
      <c r="G1214" t="s">
        <v>36</v>
      </c>
      <c r="I1214" t="s">
        <v>10</v>
      </c>
      <c r="L1214" t="s">
        <v>1544</v>
      </c>
    </row>
    <row r="1215" spans="1:12" x14ac:dyDescent="0.25">
      <c r="A1215" t="s">
        <v>686</v>
      </c>
      <c r="B1215" t="s">
        <v>23</v>
      </c>
      <c r="C1215" t="s">
        <v>615</v>
      </c>
      <c r="D1215" t="s">
        <v>601</v>
      </c>
      <c r="E1215" t="s">
        <v>26</v>
      </c>
      <c r="F1215">
        <v>4</v>
      </c>
      <c r="G1215" t="s">
        <v>36</v>
      </c>
      <c r="I1215" t="s">
        <v>10</v>
      </c>
      <c r="L1215" t="s">
        <v>1545</v>
      </c>
    </row>
    <row r="1216" spans="1:12" x14ac:dyDescent="0.25">
      <c r="A1216" t="s">
        <v>686</v>
      </c>
      <c r="B1216" t="s">
        <v>23</v>
      </c>
      <c r="C1216" t="s">
        <v>615</v>
      </c>
      <c r="D1216" t="s">
        <v>602</v>
      </c>
      <c r="E1216" t="s">
        <v>26</v>
      </c>
      <c r="F1216" t="s">
        <v>196</v>
      </c>
      <c r="G1216" t="s">
        <v>36</v>
      </c>
      <c r="I1216" t="s">
        <v>10</v>
      </c>
    </row>
    <row r="1217" spans="1:12" x14ac:dyDescent="0.25">
      <c r="A1217" t="s">
        <v>686</v>
      </c>
      <c r="B1217" t="s">
        <v>23</v>
      </c>
      <c r="C1217" t="s">
        <v>615</v>
      </c>
      <c r="D1217" t="s">
        <v>623</v>
      </c>
      <c r="E1217" t="s">
        <v>26</v>
      </c>
      <c r="F1217" t="s">
        <v>624</v>
      </c>
      <c r="G1217" t="s">
        <v>36</v>
      </c>
      <c r="I1217" t="s">
        <v>10</v>
      </c>
      <c r="L1217" t="s">
        <v>1546</v>
      </c>
    </row>
    <row r="1218" spans="1:12" x14ac:dyDescent="0.25">
      <c r="A1218" t="s">
        <v>686</v>
      </c>
      <c r="B1218" t="s">
        <v>23</v>
      </c>
      <c r="C1218" t="s">
        <v>615</v>
      </c>
      <c r="D1218" t="s">
        <v>625</v>
      </c>
      <c r="E1218" t="s">
        <v>26</v>
      </c>
      <c r="F1218" t="s">
        <v>107</v>
      </c>
      <c r="G1218" t="s">
        <v>36</v>
      </c>
      <c r="I1218" t="s">
        <v>10</v>
      </c>
    </row>
    <row r="1219" spans="1:12" x14ac:dyDescent="0.25">
      <c r="A1219" t="s">
        <v>686</v>
      </c>
      <c r="B1219" t="s">
        <v>23</v>
      </c>
      <c r="C1219" t="s">
        <v>615</v>
      </c>
      <c r="D1219" t="s">
        <v>603</v>
      </c>
      <c r="E1219" t="s">
        <v>26</v>
      </c>
      <c r="F1219">
        <v>9</v>
      </c>
      <c r="G1219" t="s">
        <v>36</v>
      </c>
      <c r="I1219" t="s">
        <v>10</v>
      </c>
    </row>
    <row r="1220" spans="1:12" x14ac:dyDescent="0.25">
      <c r="A1220" t="s">
        <v>686</v>
      </c>
      <c r="B1220" t="s">
        <v>23</v>
      </c>
      <c r="C1220" t="s">
        <v>615</v>
      </c>
      <c r="D1220" t="s">
        <v>626</v>
      </c>
      <c r="E1220" t="s">
        <v>26</v>
      </c>
      <c r="F1220" t="s">
        <v>624</v>
      </c>
      <c r="G1220" t="s">
        <v>36</v>
      </c>
      <c r="I1220" t="s">
        <v>10</v>
      </c>
    </row>
    <row r="1221" spans="1:12" x14ac:dyDescent="0.25">
      <c r="A1221" t="s">
        <v>686</v>
      </c>
      <c r="B1221" t="s">
        <v>23</v>
      </c>
      <c r="C1221" t="s">
        <v>615</v>
      </c>
      <c r="D1221" t="s">
        <v>627</v>
      </c>
      <c r="E1221" t="s">
        <v>29</v>
      </c>
      <c r="F1221">
        <v>50</v>
      </c>
      <c r="G1221" t="s">
        <v>36</v>
      </c>
      <c r="I1221" t="s">
        <v>10</v>
      </c>
    </row>
    <row r="1222" spans="1:12" x14ac:dyDescent="0.25">
      <c r="A1222" t="s">
        <v>686</v>
      </c>
      <c r="B1222" t="s">
        <v>23</v>
      </c>
      <c r="C1222" t="s">
        <v>615</v>
      </c>
      <c r="D1222" t="s">
        <v>628</v>
      </c>
      <c r="E1222" t="s">
        <v>29</v>
      </c>
      <c r="F1222">
        <v>3</v>
      </c>
      <c r="G1222" t="s">
        <v>36</v>
      </c>
      <c r="I1222" t="s">
        <v>10</v>
      </c>
    </row>
    <row r="1223" spans="1:12" x14ac:dyDescent="0.25">
      <c r="A1223" t="s">
        <v>686</v>
      </c>
      <c r="B1223" t="s">
        <v>23</v>
      </c>
      <c r="C1223" t="s">
        <v>615</v>
      </c>
      <c r="D1223" t="s">
        <v>629</v>
      </c>
      <c r="E1223" t="s">
        <v>29</v>
      </c>
      <c r="F1223">
        <v>10</v>
      </c>
      <c r="G1223" t="s">
        <v>36</v>
      </c>
      <c r="I1223" t="s">
        <v>10</v>
      </c>
    </row>
    <row r="1224" spans="1:12" x14ac:dyDescent="0.25">
      <c r="A1224" t="s">
        <v>686</v>
      </c>
      <c r="B1224" t="s">
        <v>23</v>
      </c>
      <c r="C1224" t="s">
        <v>615</v>
      </c>
      <c r="D1224" t="s">
        <v>630</v>
      </c>
      <c r="E1224" t="s">
        <v>29</v>
      </c>
      <c r="F1224">
        <v>3</v>
      </c>
      <c r="G1224" t="s">
        <v>36</v>
      </c>
      <c r="I1224" t="s">
        <v>10</v>
      </c>
    </row>
    <row r="1225" spans="1:12" x14ac:dyDescent="0.25">
      <c r="A1225" t="s">
        <v>686</v>
      </c>
      <c r="B1225" t="s">
        <v>23</v>
      </c>
      <c r="C1225" t="s">
        <v>615</v>
      </c>
      <c r="D1225" t="s">
        <v>631</v>
      </c>
      <c r="E1225" t="s">
        <v>29</v>
      </c>
      <c r="F1225">
        <v>10</v>
      </c>
      <c r="G1225" t="s">
        <v>36</v>
      </c>
      <c r="I1225" t="s">
        <v>10</v>
      </c>
    </row>
    <row r="1226" spans="1:12" x14ac:dyDescent="0.25">
      <c r="A1226" t="s">
        <v>686</v>
      </c>
      <c r="B1226" t="s">
        <v>23</v>
      </c>
      <c r="C1226" t="s">
        <v>615</v>
      </c>
      <c r="D1226" t="s">
        <v>632</v>
      </c>
      <c r="E1226" t="s">
        <v>29</v>
      </c>
      <c r="F1226">
        <v>3</v>
      </c>
      <c r="G1226" t="s">
        <v>36</v>
      </c>
      <c r="I1226" t="s">
        <v>10</v>
      </c>
    </row>
    <row r="1227" spans="1:12" x14ac:dyDescent="0.25">
      <c r="A1227" t="s">
        <v>686</v>
      </c>
      <c r="B1227" t="s">
        <v>23</v>
      </c>
      <c r="C1227" t="s">
        <v>615</v>
      </c>
      <c r="D1227" t="s">
        <v>633</v>
      </c>
      <c r="E1227" t="s">
        <v>40</v>
      </c>
      <c r="F1227">
        <v>7</v>
      </c>
      <c r="G1227" t="s">
        <v>36</v>
      </c>
      <c r="I1227" t="s">
        <v>10</v>
      </c>
    </row>
    <row r="1228" spans="1:12" x14ac:dyDescent="0.25">
      <c r="A1228" t="s">
        <v>686</v>
      </c>
      <c r="B1228" t="s">
        <v>23</v>
      </c>
      <c r="C1228" t="s">
        <v>615</v>
      </c>
      <c r="D1228" t="s">
        <v>634</v>
      </c>
      <c r="E1228" t="s">
        <v>29</v>
      </c>
      <c r="F1228">
        <v>10</v>
      </c>
      <c r="G1228" t="s">
        <v>36</v>
      </c>
      <c r="I1228" t="s">
        <v>10</v>
      </c>
    </row>
    <row r="1229" spans="1:12" x14ac:dyDescent="0.25">
      <c r="A1229" t="s">
        <v>686</v>
      </c>
      <c r="B1229" t="s">
        <v>23</v>
      </c>
      <c r="C1229" t="s">
        <v>615</v>
      </c>
      <c r="D1229" t="s">
        <v>635</v>
      </c>
      <c r="E1229" t="s">
        <v>29</v>
      </c>
      <c r="F1229">
        <v>255</v>
      </c>
      <c r="G1229" t="s">
        <v>36</v>
      </c>
      <c r="I1229" t="s">
        <v>10</v>
      </c>
    </row>
    <row r="1230" spans="1:12" x14ac:dyDescent="0.25">
      <c r="A1230" t="s">
        <v>686</v>
      </c>
      <c r="B1230" t="s">
        <v>23</v>
      </c>
      <c r="C1230" t="s">
        <v>615</v>
      </c>
      <c r="D1230" t="s">
        <v>636</v>
      </c>
      <c r="E1230" t="s">
        <v>29</v>
      </c>
      <c r="F1230">
        <v>30</v>
      </c>
      <c r="G1230" t="s">
        <v>36</v>
      </c>
      <c r="I1230" t="s">
        <v>10</v>
      </c>
    </row>
    <row r="1231" spans="1:12" x14ac:dyDescent="0.25">
      <c r="A1231" t="s">
        <v>686</v>
      </c>
      <c r="B1231" t="s">
        <v>23</v>
      </c>
      <c r="C1231" t="s">
        <v>615</v>
      </c>
      <c r="D1231" t="s">
        <v>637</v>
      </c>
      <c r="E1231" t="s">
        <v>26</v>
      </c>
      <c r="F1231">
        <v>10</v>
      </c>
      <c r="G1231" t="s">
        <v>36</v>
      </c>
      <c r="I1231" t="s">
        <v>10</v>
      </c>
    </row>
    <row r="1232" spans="1:12" x14ac:dyDescent="0.25">
      <c r="A1232" t="s">
        <v>686</v>
      </c>
      <c r="B1232" t="s">
        <v>23</v>
      </c>
      <c r="C1232" t="s">
        <v>615</v>
      </c>
      <c r="D1232" t="s">
        <v>114</v>
      </c>
      <c r="E1232" t="s">
        <v>26</v>
      </c>
      <c r="F1232" t="s">
        <v>107</v>
      </c>
      <c r="G1232" t="s">
        <v>36</v>
      </c>
      <c r="I1232" t="s">
        <v>10</v>
      </c>
    </row>
    <row r="1233" spans="1:11" x14ac:dyDescent="0.25">
      <c r="A1233" t="s">
        <v>686</v>
      </c>
      <c r="B1233" t="s">
        <v>23</v>
      </c>
      <c r="C1233" t="s">
        <v>615</v>
      </c>
      <c r="D1233" t="s">
        <v>606</v>
      </c>
      <c r="E1233" t="s">
        <v>29</v>
      </c>
      <c r="F1233">
        <v>3</v>
      </c>
      <c r="G1233" t="s">
        <v>36</v>
      </c>
      <c r="I1233" t="s">
        <v>10</v>
      </c>
    </row>
    <row r="1234" spans="1:11" x14ac:dyDescent="0.25">
      <c r="A1234" t="s">
        <v>686</v>
      </c>
      <c r="B1234" t="s">
        <v>23</v>
      </c>
      <c r="C1234" t="s">
        <v>615</v>
      </c>
      <c r="D1234" t="s">
        <v>605</v>
      </c>
      <c r="E1234" t="s">
        <v>29</v>
      </c>
      <c r="F1234">
        <v>1</v>
      </c>
      <c r="G1234" t="s">
        <v>36</v>
      </c>
      <c r="I1234" t="s">
        <v>10</v>
      </c>
    </row>
    <row r="1235" spans="1:11" x14ac:dyDescent="0.25">
      <c r="A1235" t="s">
        <v>686</v>
      </c>
      <c r="B1235" t="s">
        <v>23</v>
      </c>
      <c r="C1235" t="s">
        <v>615</v>
      </c>
      <c r="D1235" t="s">
        <v>607</v>
      </c>
      <c r="E1235" t="s">
        <v>29</v>
      </c>
      <c r="F1235">
        <v>1</v>
      </c>
      <c r="G1235" t="s">
        <v>36</v>
      </c>
      <c r="I1235" t="s">
        <v>10</v>
      </c>
    </row>
    <row r="1236" spans="1:11" x14ac:dyDescent="0.25">
      <c r="A1236" t="s">
        <v>686</v>
      </c>
      <c r="B1236" t="s">
        <v>23</v>
      </c>
      <c r="C1236" t="s">
        <v>615</v>
      </c>
      <c r="D1236" t="s">
        <v>611</v>
      </c>
      <c r="E1236" t="s">
        <v>29</v>
      </c>
      <c r="F1236">
        <v>6</v>
      </c>
      <c r="G1236" t="s">
        <v>36</v>
      </c>
      <c r="I1236" t="s">
        <v>10</v>
      </c>
    </row>
    <row r="1237" spans="1:11" x14ac:dyDescent="0.25">
      <c r="A1237" t="s">
        <v>686</v>
      </c>
      <c r="B1237" t="s">
        <v>23</v>
      </c>
      <c r="C1237" t="s">
        <v>615</v>
      </c>
      <c r="D1237" t="s">
        <v>612</v>
      </c>
      <c r="E1237" t="s">
        <v>29</v>
      </c>
      <c r="F1237">
        <v>32</v>
      </c>
      <c r="G1237" t="s">
        <v>36</v>
      </c>
      <c r="I1237" t="s">
        <v>10</v>
      </c>
    </row>
    <row r="1238" spans="1:11" x14ac:dyDescent="0.25">
      <c r="A1238" t="s">
        <v>686</v>
      </c>
      <c r="B1238" t="s">
        <v>23</v>
      </c>
      <c r="C1238" t="s">
        <v>615</v>
      </c>
      <c r="D1238" t="s">
        <v>125</v>
      </c>
      <c r="E1238" t="s">
        <v>29</v>
      </c>
      <c r="F1238">
        <v>2</v>
      </c>
      <c r="G1238" t="s">
        <v>36</v>
      </c>
      <c r="I1238" t="s">
        <v>10</v>
      </c>
    </row>
    <row r="1239" spans="1:11" x14ac:dyDescent="0.25">
      <c r="A1239" t="s">
        <v>686</v>
      </c>
      <c r="B1239" t="s">
        <v>23</v>
      </c>
      <c r="C1239" t="s">
        <v>615</v>
      </c>
      <c r="D1239" t="s">
        <v>613</v>
      </c>
      <c r="E1239" t="s">
        <v>29</v>
      </c>
      <c r="F1239">
        <v>50</v>
      </c>
      <c r="G1239" t="s">
        <v>36</v>
      </c>
      <c r="I1239" t="s">
        <v>10</v>
      </c>
    </row>
    <row r="1240" spans="1:11" x14ac:dyDescent="0.25">
      <c r="A1240" t="s">
        <v>686</v>
      </c>
      <c r="B1240" t="s">
        <v>23</v>
      </c>
      <c r="C1240" t="s">
        <v>615</v>
      </c>
      <c r="D1240" t="s">
        <v>614</v>
      </c>
      <c r="E1240" t="s">
        <v>29</v>
      </c>
      <c r="F1240">
        <v>20</v>
      </c>
      <c r="G1240" t="s">
        <v>36</v>
      </c>
      <c r="I1240" t="s">
        <v>10</v>
      </c>
    </row>
    <row r="1241" spans="1:11" x14ac:dyDescent="0.25">
      <c r="A1241" t="s">
        <v>686</v>
      </c>
      <c r="B1241" t="s">
        <v>23</v>
      </c>
      <c r="C1241" t="s">
        <v>615</v>
      </c>
      <c r="D1241" t="s">
        <v>486</v>
      </c>
      <c r="E1241" t="s">
        <v>26</v>
      </c>
      <c r="F1241">
        <v>5</v>
      </c>
      <c r="G1241" t="s">
        <v>36</v>
      </c>
      <c r="I1241" t="s">
        <v>10</v>
      </c>
    </row>
    <row r="1242" spans="1:11" x14ac:dyDescent="0.25">
      <c r="A1242" t="s">
        <v>686</v>
      </c>
      <c r="B1242" t="s">
        <v>23</v>
      </c>
      <c r="C1242" t="s">
        <v>615</v>
      </c>
      <c r="D1242" t="s">
        <v>37</v>
      </c>
      <c r="E1242" t="s">
        <v>26</v>
      </c>
      <c r="F1242">
        <v>5</v>
      </c>
      <c r="G1242" t="s">
        <v>27</v>
      </c>
      <c r="I1242" t="s">
        <v>10</v>
      </c>
    </row>
    <row r="1243" spans="1:11" x14ac:dyDescent="0.25">
      <c r="A1243" t="s">
        <v>686</v>
      </c>
      <c r="B1243" t="s">
        <v>23</v>
      </c>
      <c r="C1243" t="s">
        <v>615</v>
      </c>
      <c r="D1243" t="s">
        <v>41</v>
      </c>
      <c r="E1243" t="s">
        <v>29</v>
      </c>
      <c r="F1243">
        <v>30</v>
      </c>
      <c r="G1243" t="s">
        <v>27</v>
      </c>
      <c r="I1243" t="s">
        <v>12</v>
      </c>
      <c r="K1243" t="s">
        <v>688</v>
      </c>
    </row>
    <row r="1244" spans="1:11" x14ac:dyDescent="0.25">
      <c r="A1244" t="s">
        <v>686</v>
      </c>
      <c r="B1244" t="s">
        <v>23</v>
      </c>
      <c r="C1244" t="s">
        <v>615</v>
      </c>
      <c r="D1244" t="s">
        <v>42</v>
      </c>
      <c r="E1244" t="s">
        <v>40</v>
      </c>
      <c r="F1244">
        <v>7</v>
      </c>
      <c r="G1244" t="s">
        <v>27</v>
      </c>
      <c r="I1244" t="s">
        <v>10</v>
      </c>
    </row>
    <row r="1245" spans="1:11" x14ac:dyDescent="0.25">
      <c r="A1245" t="s">
        <v>686</v>
      </c>
      <c r="B1245" t="s">
        <v>23</v>
      </c>
      <c r="C1245" t="s">
        <v>615</v>
      </c>
      <c r="D1245" t="s">
        <v>38</v>
      </c>
      <c r="E1245" t="s">
        <v>29</v>
      </c>
      <c r="F1245">
        <v>30</v>
      </c>
      <c r="G1245" t="s">
        <v>27</v>
      </c>
      <c r="I1245" t="s">
        <v>12</v>
      </c>
      <c r="K1245" t="s">
        <v>688</v>
      </c>
    </row>
    <row r="1246" spans="1:11" x14ac:dyDescent="0.25">
      <c r="A1246" t="s">
        <v>686</v>
      </c>
      <c r="B1246" t="s">
        <v>23</v>
      </c>
      <c r="C1246" t="s">
        <v>615</v>
      </c>
      <c r="D1246" t="s">
        <v>39</v>
      </c>
      <c r="E1246" t="s">
        <v>40</v>
      </c>
      <c r="F1246">
        <v>7</v>
      </c>
      <c r="G1246" t="s">
        <v>27</v>
      </c>
      <c r="I1246" t="s">
        <v>10</v>
      </c>
    </row>
    <row r="1247" spans="1:11" x14ac:dyDescent="0.25">
      <c r="A1247" t="s">
        <v>686</v>
      </c>
      <c r="B1247" t="s">
        <v>23</v>
      </c>
      <c r="C1247" t="s">
        <v>638</v>
      </c>
      <c r="D1247" t="s">
        <v>44</v>
      </c>
      <c r="E1247" t="s">
        <v>29</v>
      </c>
      <c r="F1247">
        <v>10</v>
      </c>
      <c r="G1247" t="s">
        <v>27</v>
      </c>
      <c r="H1247">
        <v>59950</v>
      </c>
      <c r="I1247" t="s">
        <v>10</v>
      </c>
    </row>
    <row r="1248" spans="1:11" x14ac:dyDescent="0.25">
      <c r="A1248" t="s">
        <v>686</v>
      </c>
      <c r="B1248" t="s">
        <v>23</v>
      </c>
      <c r="C1248" t="s">
        <v>638</v>
      </c>
      <c r="D1248" t="s">
        <v>639</v>
      </c>
      <c r="E1248" t="s">
        <v>26</v>
      </c>
      <c r="F1248" t="s">
        <v>173</v>
      </c>
      <c r="G1248" t="s">
        <v>36</v>
      </c>
      <c r="I1248" t="s">
        <v>10</v>
      </c>
    </row>
    <row r="1249" spans="1:12" x14ac:dyDescent="0.25">
      <c r="A1249" t="s">
        <v>686</v>
      </c>
      <c r="B1249" t="s">
        <v>23</v>
      </c>
      <c r="C1249" t="s">
        <v>638</v>
      </c>
      <c r="D1249" t="s">
        <v>640</v>
      </c>
      <c r="E1249" t="s">
        <v>29</v>
      </c>
      <c r="F1249">
        <v>1</v>
      </c>
      <c r="G1249" t="s">
        <v>36</v>
      </c>
      <c r="I1249" t="s">
        <v>10</v>
      </c>
    </row>
    <row r="1250" spans="1:12" x14ac:dyDescent="0.25">
      <c r="A1250" t="s">
        <v>686</v>
      </c>
      <c r="B1250" t="s">
        <v>23</v>
      </c>
      <c r="C1250" t="s">
        <v>638</v>
      </c>
      <c r="D1250" t="s">
        <v>641</v>
      </c>
      <c r="E1250" t="s">
        <v>26</v>
      </c>
      <c r="F1250" t="s">
        <v>173</v>
      </c>
      <c r="G1250" t="s">
        <v>36</v>
      </c>
      <c r="I1250" t="s">
        <v>10</v>
      </c>
    </row>
    <row r="1251" spans="1:12" x14ac:dyDescent="0.25">
      <c r="A1251" t="s">
        <v>686</v>
      </c>
      <c r="B1251" t="s">
        <v>23</v>
      </c>
      <c r="C1251" t="s">
        <v>638</v>
      </c>
      <c r="D1251" t="s">
        <v>642</v>
      </c>
      <c r="E1251" t="s">
        <v>29</v>
      </c>
      <c r="F1251">
        <v>1</v>
      </c>
      <c r="G1251" t="s">
        <v>36</v>
      </c>
      <c r="I1251" t="s">
        <v>10</v>
      </c>
    </row>
    <row r="1252" spans="1:12" x14ac:dyDescent="0.25">
      <c r="A1252" t="s">
        <v>686</v>
      </c>
      <c r="B1252" t="s">
        <v>23</v>
      </c>
      <c r="C1252" t="s">
        <v>638</v>
      </c>
      <c r="D1252" t="s">
        <v>38</v>
      </c>
      <c r="E1252" t="s">
        <v>29</v>
      </c>
      <c r="F1252">
        <v>30</v>
      </c>
      <c r="G1252" t="s">
        <v>27</v>
      </c>
      <c r="I1252" t="s">
        <v>12</v>
      </c>
      <c r="K1252" t="s">
        <v>688</v>
      </c>
    </row>
    <row r="1253" spans="1:12" x14ac:dyDescent="0.25">
      <c r="A1253" t="s">
        <v>686</v>
      </c>
      <c r="B1253" t="s">
        <v>23</v>
      </c>
      <c r="C1253" t="s">
        <v>638</v>
      </c>
      <c r="D1253" t="s">
        <v>39</v>
      </c>
      <c r="E1253" t="s">
        <v>40</v>
      </c>
      <c r="F1253">
        <v>7</v>
      </c>
      <c r="G1253" t="s">
        <v>27</v>
      </c>
      <c r="I1253" t="s">
        <v>10</v>
      </c>
      <c r="L1253" t="s">
        <v>1547</v>
      </c>
    </row>
    <row r="1254" spans="1:12" x14ac:dyDescent="0.25">
      <c r="A1254" t="s">
        <v>686</v>
      </c>
      <c r="B1254" t="s">
        <v>23</v>
      </c>
      <c r="C1254" t="s">
        <v>638</v>
      </c>
      <c r="D1254" t="s">
        <v>41</v>
      </c>
      <c r="E1254" t="s">
        <v>29</v>
      </c>
      <c r="F1254">
        <v>30</v>
      </c>
      <c r="G1254" t="s">
        <v>27</v>
      </c>
      <c r="I1254" t="s">
        <v>12</v>
      </c>
      <c r="K1254" t="s">
        <v>688</v>
      </c>
      <c r="L1254" t="s">
        <v>1402</v>
      </c>
    </row>
    <row r="1255" spans="1:12" x14ac:dyDescent="0.25">
      <c r="A1255" t="s">
        <v>686</v>
      </c>
      <c r="B1255" t="s">
        <v>23</v>
      </c>
      <c r="C1255" t="s">
        <v>638</v>
      </c>
      <c r="D1255" t="s">
        <v>42</v>
      </c>
      <c r="E1255" t="s">
        <v>40</v>
      </c>
      <c r="F1255">
        <v>7</v>
      </c>
      <c r="G1255" t="s">
        <v>27</v>
      </c>
      <c r="I1255" t="s">
        <v>10</v>
      </c>
    </row>
    <row r="1256" spans="1:12" x14ac:dyDescent="0.25">
      <c r="A1256" t="s">
        <v>686</v>
      </c>
      <c r="B1256" t="s">
        <v>23</v>
      </c>
      <c r="C1256" t="s">
        <v>638</v>
      </c>
      <c r="D1256" t="s">
        <v>37</v>
      </c>
      <c r="E1256" t="s">
        <v>26</v>
      </c>
      <c r="F1256">
        <v>5</v>
      </c>
      <c r="G1256" t="s">
        <v>27</v>
      </c>
      <c r="I1256" t="s">
        <v>10</v>
      </c>
      <c r="L1256" t="s">
        <v>1548</v>
      </c>
    </row>
    <row r="1257" spans="1:12" x14ac:dyDescent="0.25">
      <c r="A1257" t="s">
        <v>686</v>
      </c>
      <c r="B1257" t="s">
        <v>23</v>
      </c>
      <c r="C1257" t="s">
        <v>68</v>
      </c>
      <c r="D1257" t="s">
        <v>44</v>
      </c>
      <c r="E1257" t="s">
        <v>29</v>
      </c>
      <c r="F1257">
        <v>10</v>
      </c>
      <c r="G1257" t="s">
        <v>27</v>
      </c>
      <c r="H1257">
        <v>250924</v>
      </c>
      <c r="I1257" t="s">
        <v>10</v>
      </c>
    </row>
    <row r="1258" spans="1:12" x14ac:dyDescent="0.25">
      <c r="A1258" t="s">
        <v>686</v>
      </c>
      <c r="B1258" t="s">
        <v>23</v>
      </c>
      <c r="C1258" t="s">
        <v>68</v>
      </c>
      <c r="D1258" t="s">
        <v>68</v>
      </c>
      <c r="E1258" t="s">
        <v>26</v>
      </c>
      <c r="F1258">
        <v>5</v>
      </c>
      <c r="G1258" t="s">
        <v>36</v>
      </c>
      <c r="I1258" t="s">
        <v>10</v>
      </c>
    </row>
    <row r="1259" spans="1:12" x14ac:dyDescent="0.25">
      <c r="A1259" t="s">
        <v>686</v>
      </c>
      <c r="B1259" t="s">
        <v>23</v>
      </c>
      <c r="C1259" t="s">
        <v>68</v>
      </c>
      <c r="D1259" t="s">
        <v>643</v>
      </c>
      <c r="E1259" t="s">
        <v>40</v>
      </c>
      <c r="F1259">
        <v>7</v>
      </c>
      <c r="G1259" t="s">
        <v>36</v>
      </c>
      <c r="I1259" t="s">
        <v>11</v>
      </c>
    </row>
    <row r="1260" spans="1:12" x14ac:dyDescent="0.25">
      <c r="A1260" t="s">
        <v>686</v>
      </c>
      <c r="B1260" t="s">
        <v>23</v>
      </c>
      <c r="C1260" t="s">
        <v>68</v>
      </c>
      <c r="D1260" t="s">
        <v>644</v>
      </c>
      <c r="E1260" t="s">
        <v>40</v>
      </c>
      <c r="F1260">
        <v>7</v>
      </c>
      <c r="G1260" t="s">
        <v>36</v>
      </c>
      <c r="I1260" t="s">
        <v>11</v>
      </c>
    </row>
    <row r="1261" spans="1:12" x14ac:dyDescent="0.25">
      <c r="A1261" t="s">
        <v>686</v>
      </c>
      <c r="B1261" t="s">
        <v>23</v>
      </c>
      <c r="C1261" t="s">
        <v>68</v>
      </c>
      <c r="D1261" t="s">
        <v>645</v>
      </c>
      <c r="E1261" t="s">
        <v>40</v>
      </c>
      <c r="F1261">
        <v>7</v>
      </c>
      <c r="G1261" t="s">
        <v>36</v>
      </c>
      <c r="I1261" t="s">
        <v>11</v>
      </c>
    </row>
    <row r="1262" spans="1:12" x14ac:dyDescent="0.25">
      <c r="A1262" t="s">
        <v>686</v>
      </c>
      <c r="B1262" t="s">
        <v>23</v>
      </c>
      <c r="C1262" t="s">
        <v>68</v>
      </c>
      <c r="D1262" t="s">
        <v>646</v>
      </c>
      <c r="E1262" t="s">
        <v>26</v>
      </c>
      <c r="F1262">
        <v>10</v>
      </c>
      <c r="G1262" t="s">
        <v>36</v>
      </c>
      <c r="I1262" t="s">
        <v>10</v>
      </c>
    </row>
    <row r="1263" spans="1:12" x14ac:dyDescent="0.25">
      <c r="A1263" t="s">
        <v>686</v>
      </c>
      <c r="B1263" t="s">
        <v>23</v>
      </c>
      <c r="C1263" t="s">
        <v>68</v>
      </c>
      <c r="D1263" t="s">
        <v>647</v>
      </c>
      <c r="E1263" t="s">
        <v>29</v>
      </c>
      <c r="F1263">
        <v>1</v>
      </c>
      <c r="G1263" t="s">
        <v>36</v>
      </c>
      <c r="I1263" t="s">
        <v>10</v>
      </c>
    </row>
    <row r="1264" spans="1:12" x14ac:dyDescent="0.25">
      <c r="A1264" t="s">
        <v>686</v>
      </c>
      <c r="B1264" t="s">
        <v>23</v>
      </c>
      <c r="C1264" t="s">
        <v>68</v>
      </c>
      <c r="D1264" t="s">
        <v>38</v>
      </c>
      <c r="E1264" t="s">
        <v>29</v>
      </c>
      <c r="F1264">
        <v>30</v>
      </c>
      <c r="G1264" t="s">
        <v>27</v>
      </c>
      <c r="I1264" t="s">
        <v>12</v>
      </c>
      <c r="K1264" t="s">
        <v>688</v>
      </c>
      <c r="L1264" t="s">
        <v>1549</v>
      </c>
    </row>
    <row r="1265" spans="1:12" x14ac:dyDescent="0.25">
      <c r="A1265" t="s">
        <v>686</v>
      </c>
      <c r="B1265" t="s">
        <v>23</v>
      </c>
      <c r="C1265" t="s">
        <v>68</v>
      </c>
      <c r="D1265" t="s">
        <v>39</v>
      </c>
      <c r="E1265" t="s">
        <v>40</v>
      </c>
      <c r="F1265">
        <v>7</v>
      </c>
      <c r="G1265" t="s">
        <v>27</v>
      </c>
      <c r="I1265" t="s">
        <v>10</v>
      </c>
      <c r="L1265" t="s">
        <v>1402</v>
      </c>
    </row>
    <row r="1266" spans="1:12" x14ac:dyDescent="0.25">
      <c r="A1266" t="s">
        <v>686</v>
      </c>
      <c r="B1266" t="s">
        <v>23</v>
      </c>
      <c r="C1266" t="s">
        <v>68</v>
      </c>
      <c r="D1266" t="s">
        <v>41</v>
      </c>
      <c r="E1266" t="s">
        <v>29</v>
      </c>
      <c r="F1266">
        <v>30</v>
      </c>
      <c r="G1266" t="s">
        <v>27</v>
      </c>
      <c r="I1266" t="s">
        <v>12</v>
      </c>
      <c r="K1266" t="s">
        <v>688</v>
      </c>
    </row>
    <row r="1267" spans="1:12" x14ac:dyDescent="0.25">
      <c r="A1267" t="s">
        <v>686</v>
      </c>
      <c r="B1267" t="s">
        <v>23</v>
      </c>
      <c r="C1267" t="s">
        <v>68</v>
      </c>
      <c r="D1267" t="s">
        <v>42</v>
      </c>
      <c r="E1267" t="s">
        <v>40</v>
      </c>
      <c r="F1267">
        <v>7</v>
      </c>
      <c r="G1267" t="s">
        <v>27</v>
      </c>
      <c r="I1267" t="s">
        <v>10</v>
      </c>
      <c r="L1267" t="s">
        <v>1550</v>
      </c>
    </row>
    <row r="1268" spans="1:12" x14ac:dyDescent="0.25">
      <c r="A1268" t="s">
        <v>686</v>
      </c>
      <c r="B1268" t="s">
        <v>23</v>
      </c>
      <c r="C1268" t="s">
        <v>68</v>
      </c>
      <c r="D1268" t="s">
        <v>37</v>
      </c>
      <c r="E1268" t="s">
        <v>26</v>
      </c>
      <c r="F1268">
        <v>5</v>
      </c>
      <c r="G1268" t="s">
        <v>27</v>
      </c>
      <c r="I1268" t="s">
        <v>10</v>
      </c>
    </row>
    <row r="1269" spans="1:12" x14ac:dyDescent="0.25">
      <c r="A1269" t="s">
        <v>686</v>
      </c>
      <c r="B1269" t="s">
        <v>23</v>
      </c>
      <c r="C1269" t="s">
        <v>648</v>
      </c>
      <c r="D1269" t="s">
        <v>44</v>
      </c>
      <c r="E1269" t="s">
        <v>29</v>
      </c>
      <c r="F1269">
        <v>10</v>
      </c>
      <c r="G1269" t="s">
        <v>27</v>
      </c>
      <c r="H1269">
        <v>863</v>
      </c>
      <c r="I1269" t="s">
        <v>10</v>
      </c>
    </row>
    <row r="1270" spans="1:12" x14ac:dyDescent="0.25">
      <c r="A1270" t="s">
        <v>686</v>
      </c>
      <c r="B1270" t="s">
        <v>23</v>
      </c>
      <c r="C1270" t="s">
        <v>648</v>
      </c>
      <c r="D1270" t="s">
        <v>649</v>
      </c>
      <c r="E1270" t="s">
        <v>26</v>
      </c>
      <c r="F1270" t="s">
        <v>107</v>
      </c>
      <c r="G1270" t="s">
        <v>36</v>
      </c>
      <c r="I1270" t="s">
        <v>11</v>
      </c>
    </row>
    <row r="1271" spans="1:12" x14ac:dyDescent="0.25">
      <c r="A1271" t="s">
        <v>686</v>
      </c>
      <c r="B1271" t="s">
        <v>23</v>
      </c>
      <c r="C1271" t="s">
        <v>648</v>
      </c>
      <c r="D1271" t="s">
        <v>650</v>
      </c>
      <c r="E1271" t="s">
        <v>26</v>
      </c>
      <c r="F1271" t="s">
        <v>107</v>
      </c>
      <c r="G1271" t="s">
        <v>36</v>
      </c>
      <c r="I1271" t="s">
        <v>11</v>
      </c>
    </row>
    <row r="1272" spans="1:12" x14ac:dyDescent="0.25">
      <c r="A1272" t="s">
        <v>686</v>
      </c>
      <c r="B1272" t="s">
        <v>23</v>
      </c>
      <c r="C1272" t="s">
        <v>648</v>
      </c>
      <c r="D1272" t="s">
        <v>651</v>
      </c>
      <c r="E1272" t="s">
        <v>26</v>
      </c>
      <c r="F1272" t="s">
        <v>107</v>
      </c>
      <c r="G1272" t="s">
        <v>36</v>
      </c>
      <c r="I1272" t="s">
        <v>11</v>
      </c>
    </row>
    <row r="1273" spans="1:12" x14ac:dyDescent="0.25">
      <c r="A1273" t="s">
        <v>686</v>
      </c>
      <c r="B1273" t="s">
        <v>23</v>
      </c>
      <c r="C1273" t="s">
        <v>648</v>
      </c>
      <c r="D1273" t="s">
        <v>652</v>
      </c>
      <c r="E1273" t="s">
        <v>26</v>
      </c>
      <c r="F1273" t="s">
        <v>107</v>
      </c>
      <c r="G1273" t="s">
        <v>36</v>
      </c>
      <c r="I1273" t="s">
        <v>11</v>
      </c>
    </row>
    <row r="1274" spans="1:12" x14ac:dyDescent="0.25">
      <c r="A1274" t="s">
        <v>686</v>
      </c>
      <c r="B1274" t="s">
        <v>23</v>
      </c>
      <c r="C1274" t="s">
        <v>648</v>
      </c>
      <c r="D1274" t="s">
        <v>38</v>
      </c>
      <c r="E1274" t="s">
        <v>29</v>
      </c>
      <c r="F1274">
        <v>30</v>
      </c>
      <c r="G1274" t="s">
        <v>27</v>
      </c>
      <c r="I1274" t="s">
        <v>12</v>
      </c>
      <c r="K1274" t="s">
        <v>688</v>
      </c>
    </row>
    <row r="1275" spans="1:12" x14ac:dyDescent="0.25">
      <c r="A1275" t="s">
        <v>686</v>
      </c>
      <c r="B1275" t="s">
        <v>23</v>
      </c>
      <c r="C1275" t="s">
        <v>648</v>
      </c>
      <c r="D1275" t="s">
        <v>39</v>
      </c>
      <c r="E1275" t="s">
        <v>40</v>
      </c>
      <c r="F1275">
        <v>7</v>
      </c>
      <c r="G1275" t="s">
        <v>27</v>
      </c>
      <c r="I1275" t="s">
        <v>10</v>
      </c>
      <c r="L1275" t="s">
        <v>1551</v>
      </c>
    </row>
    <row r="1276" spans="1:12" x14ac:dyDescent="0.25">
      <c r="A1276" t="s">
        <v>686</v>
      </c>
      <c r="B1276" t="s">
        <v>23</v>
      </c>
      <c r="C1276" t="s">
        <v>648</v>
      </c>
      <c r="D1276" t="s">
        <v>41</v>
      </c>
      <c r="E1276" t="s">
        <v>29</v>
      </c>
      <c r="F1276">
        <v>30</v>
      </c>
      <c r="G1276" t="s">
        <v>27</v>
      </c>
      <c r="I1276" t="s">
        <v>12</v>
      </c>
      <c r="K1276" t="s">
        <v>688</v>
      </c>
      <c r="L1276" t="s">
        <v>1402</v>
      </c>
    </row>
    <row r="1277" spans="1:12" x14ac:dyDescent="0.25">
      <c r="A1277" t="s">
        <v>686</v>
      </c>
      <c r="B1277" t="s">
        <v>23</v>
      </c>
      <c r="C1277" t="s">
        <v>648</v>
      </c>
      <c r="D1277" t="s">
        <v>42</v>
      </c>
      <c r="E1277" t="s">
        <v>40</v>
      </c>
      <c r="F1277">
        <v>7</v>
      </c>
      <c r="G1277" t="s">
        <v>27</v>
      </c>
      <c r="I1277" t="s">
        <v>10</v>
      </c>
    </row>
    <row r="1278" spans="1:12" x14ac:dyDescent="0.25">
      <c r="A1278" t="s">
        <v>686</v>
      </c>
      <c r="B1278" t="s">
        <v>23</v>
      </c>
      <c r="C1278" t="s">
        <v>648</v>
      </c>
      <c r="D1278" t="s">
        <v>37</v>
      </c>
      <c r="E1278" t="s">
        <v>26</v>
      </c>
      <c r="F1278">
        <v>5</v>
      </c>
      <c r="G1278" t="s">
        <v>27</v>
      </c>
      <c r="I1278" t="s">
        <v>10</v>
      </c>
      <c r="L1278" t="s">
        <v>1552</v>
      </c>
    </row>
    <row r="1279" spans="1:12" x14ac:dyDescent="0.25">
      <c r="A1279" t="s">
        <v>686</v>
      </c>
      <c r="B1279" t="s">
        <v>23</v>
      </c>
      <c r="C1279" t="s">
        <v>53</v>
      </c>
      <c r="D1279" t="s">
        <v>53</v>
      </c>
      <c r="E1279" t="s">
        <v>29</v>
      </c>
      <c r="F1279">
        <v>6</v>
      </c>
      <c r="G1279" t="s">
        <v>27</v>
      </c>
      <c r="H1279">
        <v>313450</v>
      </c>
      <c r="I1279" t="s">
        <v>10</v>
      </c>
    </row>
    <row r="1280" spans="1:12" x14ac:dyDescent="0.25">
      <c r="A1280" t="s">
        <v>686</v>
      </c>
      <c r="B1280" t="s">
        <v>23</v>
      </c>
      <c r="C1280" t="s">
        <v>53</v>
      </c>
      <c r="D1280" t="s">
        <v>44</v>
      </c>
      <c r="E1280" t="s">
        <v>29</v>
      </c>
      <c r="F1280">
        <v>10</v>
      </c>
      <c r="G1280" t="s">
        <v>27</v>
      </c>
      <c r="I1280" t="s">
        <v>10</v>
      </c>
    </row>
    <row r="1281" spans="1:12" x14ac:dyDescent="0.25">
      <c r="A1281" t="s">
        <v>686</v>
      </c>
      <c r="B1281" t="s">
        <v>23</v>
      </c>
      <c r="C1281" t="s">
        <v>53</v>
      </c>
      <c r="D1281" t="s">
        <v>83</v>
      </c>
      <c r="E1281" t="s">
        <v>29</v>
      </c>
      <c r="F1281">
        <v>3</v>
      </c>
      <c r="G1281" t="s">
        <v>27</v>
      </c>
      <c r="I1281" t="s">
        <v>10</v>
      </c>
    </row>
    <row r="1282" spans="1:12" x14ac:dyDescent="0.25">
      <c r="A1282" t="s">
        <v>686</v>
      </c>
      <c r="B1282" t="s">
        <v>23</v>
      </c>
      <c r="C1282" t="s">
        <v>53</v>
      </c>
      <c r="D1282" t="s">
        <v>54</v>
      </c>
      <c r="E1282" t="s">
        <v>26</v>
      </c>
      <c r="F1282">
        <v>10</v>
      </c>
      <c r="G1282" t="s">
        <v>27</v>
      </c>
      <c r="I1282" t="s">
        <v>10</v>
      </c>
    </row>
    <row r="1283" spans="1:12" x14ac:dyDescent="0.25">
      <c r="A1283" t="s">
        <v>686</v>
      </c>
      <c r="B1283" t="s">
        <v>23</v>
      </c>
      <c r="C1283" t="s">
        <v>53</v>
      </c>
      <c r="D1283" t="s">
        <v>653</v>
      </c>
      <c r="E1283" t="s">
        <v>26</v>
      </c>
      <c r="F1283">
        <v>10</v>
      </c>
      <c r="G1283" t="s">
        <v>27</v>
      </c>
      <c r="I1283" t="s">
        <v>10</v>
      </c>
    </row>
    <row r="1284" spans="1:12" x14ac:dyDescent="0.25">
      <c r="A1284" t="s">
        <v>686</v>
      </c>
      <c r="B1284" t="s">
        <v>23</v>
      </c>
      <c r="C1284" t="s">
        <v>53</v>
      </c>
      <c r="D1284" t="s">
        <v>232</v>
      </c>
      <c r="E1284" t="s">
        <v>29</v>
      </c>
      <c r="F1284">
        <v>1</v>
      </c>
      <c r="G1284" t="s">
        <v>36</v>
      </c>
      <c r="I1284" t="s">
        <v>10</v>
      </c>
    </row>
    <row r="1285" spans="1:12" x14ac:dyDescent="0.25">
      <c r="A1285" t="s">
        <v>686</v>
      </c>
      <c r="B1285" t="s">
        <v>23</v>
      </c>
      <c r="C1285" t="s">
        <v>53</v>
      </c>
      <c r="D1285" t="s">
        <v>229</v>
      </c>
      <c r="E1285" t="s">
        <v>29</v>
      </c>
      <c r="F1285">
        <v>1</v>
      </c>
      <c r="G1285" t="s">
        <v>36</v>
      </c>
      <c r="I1285" t="s">
        <v>10</v>
      </c>
    </row>
    <row r="1286" spans="1:12" x14ac:dyDescent="0.25">
      <c r="A1286" t="s">
        <v>686</v>
      </c>
      <c r="B1286" t="s">
        <v>23</v>
      </c>
      <c r="C1286" t="s">
        <v>53</v>
      </c>
      <c r="D1286" t="s">
        <v>236</v>
      </c>
      <c r="E1286" t="s">
        <v>29</v>
      </c>
      <c r="F1286">
        <v>1</v>
      </c>
      <c r="G1286" t="s">
        <v>27</v>
      </c>
      <c r="I1286" t="s">
        <v>10</v>
      </c>
    </row>
    <row r="1287" spans="1:12" x14ac:dyDescent="0.25">
      <c r="A1287" t="s">
        <v>686</v>
      </c>
      <c r="B1287" t="s">
        <v>23</v>
      </c>
      <c r="C1287" t="s">
        <v>53</v>
      </c>
      <c r="D1287" t="s">
        <v>233</v>
      </c>
      <c r="E1287" t="s">
        <v>29</v>
      </c>
      <c r="F1287">
        <v>1</v>
      </c>
      <c r="G1287" t="s">
        <v>36</v>
      </c>
      <c r="I1287" t="s">
        <v>10</v>
      </c>
    </row>
    <row r="1288" spans="1:12" x14ac:dyDescent="0.25">
      <c r="A1288" t="s">
        <v>686</v>
      </c>
      <c r="B1288" t="s">
        <v>23</v>
      </c>
      <c r="C1288" t="s">
        <v>53</v>
      </c>
      <c r="D1288" t="s">
        <v>234</v>
      </c>
      <c r="E1288" t="s">
        <v>29</v>
      </c>
      <c r="F1288">
        <v>1</v>
      </c>
      <c r="G1288" t="s">
        <v>27</v>
      </c>
      <c r="I1288" t="s">
        <v>10</v>
      </c>
    </row>
    <row r="1289" spans="1:12" x14ac:dyDescent="0.25">
      <c r="A1289" t="s">
        <v>686</v>
      </c>
      <c r="B1289" t="s">
        <v>23</v>
      </c>
      <c r="C1289" t="s">
        <v>53</v>
      </c>
      <c r="D1289" t="s">
        <v>235</v>
      </c>
      <c r="E1289" t="s">
        <v>29</v>
      </c>
      <c r="F1289">
        <v>1</v>
      </c>
      <c r="G1289" t="s">
        <v>27</v>
      </c>
      <c r="I1289" t="s">
        <v>10</v>
      </c>
    </row>
    <row r="1290" spans="1:12" x14ac:dyDescent="0.25">
      <c r="A1290" t="s">
        <v>686</v>
      </c>
      <c r="B1290" t="s">
        <v>23</v>
      </c>
      <c r="C1290" t="s">
        <v>53</v>
      </c>
      <c r="D1290" t="s">
        <v>295</v>
      </c>
      <c r="E1290" t="s">
        <v>29</v>
      </c>
      <c r="F1290">
        <v>6</v>
      </c>
      <c r="G1290" t="s">
        <v>36</v>
      </c>
      <c r="I1290" t="s">
        <v>10</v>
      </c>
    </row>
    <row r="1291" spans="1:12" x14ac:dyDescent="0.25">
      <c r="A1291" t="s">
        <v>686</v>
      </c>
      <c r="B1291" t="s">
        <v>23</v>
      </c>
      <c r="C1291" t="s">
        <v>53</v>
      </c>
      <c r="D1291" t="s">
        <v>654</v>
      </c>
      <c r="E1291" t="s">
        <v>29</v>
      </c>
      <c r="F1291">
        <v>7</v>
      </c>
      <c r="G1291" t="s">
        <v>36</v>
      </c>
      <c r="I1291" t="s">
        <v>10</v>
      </c>
    </row>
    <row r="1292" spans="1:12" x14ac:dyDescent="0.25">
      <c r="A1292" t="s">
        <v>686</v>
      </c>
      <c r="B1292" t="s">
        <v>23</v>
      </c>
      <c r="C1292" t="s">
        <v>53</v>
      </c>
      <c r="D1292" t="s">
        <v>655</v>
      </c>
      <c r="E1292" t="s">
        <v>29</v>
      </c>
      <c r="F1292">
        <v>6</v>
      </c>
      <c r="G1292" t="s">
        <v>36</v>
      </c>
      <c r="I1292" t="s">
        <v>10</v>
      </c>
    </row>
    <row r="1293" spans="1:12" x14ac:dyDescent="0.25">
      <c r="A1293" t="s">
        <v>686</v>
      </c>
      <c r="B1293" t="s">
        <v>23</v>
      </c>
      <c r="C1293" t="s">
        <v>53</v>
      </c>
      <c r="D1293" t="s">
        <v>68</v>
      </c>
      <c r="E1293" t="s">
        <v>26</v>
      </c>
      <c r="F1293">
        <v>5</v>
      </c>
      <c r="G1293" t="s">
        <v>36</v>
      </c>
      <c r="I1293" t="s">
        <v>10</v>
      </c>
    </row>
    <row r="1294" spans="1:12" x14ac:dyDescent="0.25">
      <c r="A1294" t="s">
        <v>686</v>
      </c>
      <c r="B1294" t="s">
        <v>23</v>
      </c>
      <c r="C1294" t="s">
        <v>53</v>
      </c>
      <c r="D1294" t="s">
        <v>237</v>
      </c>
      <c r="E1294" t="s">
        <v>29</v>
      </c>
      <c r="F1294">
        <v>23</v>
      </c>
      <c r="G1294" t="s">
        <v>36</v>
      </c>
      <c r="I1294" t="s">
        <v>10</v>
      </c>
      <c r="K1294" t="s">
        <v>687</v>
      </c>
    </row>
    <row r="1295" spans="1:12" x14ac:dyDescent="0.25">
      <c r="A1295" t="s">
        <v>686</v>
      </c>
      <c r="B1295" t="s">
        <v>23</v>
      </c>
      <c r="C1295" t="s">
        <v>53</v>
      </c>
      <c r="D1295" t="s">
        <v>656</v>
      </c>
      <c r="E1295" t="s">
        <v>29</v>
      </c>
      <c r="F1295">
        <v>30</v>
      </c>
      <c r="G1295" t="s">
        <v>36</v>
      </c>
      <c r="I1295" t="s">
        <v>10</v>
      </c>
      <c r="K1295" s="8" t="s">
        <v>685</v>
      </c>
      <c r="L1295" s="8" t="s">
        <v>1592</v>
      </c>
    </row>
    <row r="1296" spans="1:12" x14ac:dyDescent="0.25">
      <c r="A1296" t="s">
        <v>686</v>
      </c>
      <c r="B1296" t="s">
        <v>23</v>
      </c>
      <c r="C1296" t="s">
        <v>53</v>
      </c>
      <c r="D1296" t="s">
        <v>657</v>
      </c>
      <c r="E1296" t="s">
        <v>29</v>
      </c>
      <c r="F1296">
        <v>30</v>
      </c>
      <c r="G1296" t="s">
        <v>36</v>
      </c>
      <c r="I1296" t="s">
        <v>10</v>
      </c>
      <c r="K1296" s="8" t="s">
        <v>685</v>
      </c>
      <c r="L1296" s="8" t="s">
        <v>1592</v>
      </c>
    </row>
    <row r="1297" spans="1:12" x14ac:dyDescent="0.25">
      <c r="A1297" t="s">
        <v>686</v>
      </c>
      <c r="B1297" t="s">
        <v>23</v>
      </c>
      <c r="C1297" t="s">
        <v>53</v>
      </c>
      <c r="D1297" t="s">
        <v>220</v>
      </c>
      <c r="E1297" t="s">
        <v>29</v>
      </c>
      <c r="F1297">
        <v>4</v>
      </c>
      <c r="G1297" t="s">
        <v>36</v>
      </c>
      <c r="I1297" t="s">
        <v>10</v>
      </c>
    </row>
    <row r="1298" spans="1:12" x14ac:dyDescent="0.25">
      <c r="A1298" t="s">
        <v>686</v>
      </c>
      <c r="B1298" t="s">
        <v>23</v>
      </c>
      <c r="C1298" t="s">
        <v>53</v>
      </c>
      <c r="D1298" t="s">
        <v>361</v>
      </c>
      <c r="E1298" t="s">
        <v>40</v>
      </c>
      <c r="F1298">
        <v>7</v>
      </c>
      <c r="G1298" t="s">
        <v>36</v>
      </c>
      <c r="I1298" t="s">
        <v>10</v>
      </c>
    </row>
    <row r="1299" spans="1:12" x14ac:dyDescent="0.25">
      <c r="A1299" t="s">
        <v>686</v>
      </c>
      <c r="B1299" t="s">
        <v>23</v>
      </c>
      <c r="C1299" t="s">
        <v>53</v>
      </c>
      <c r="D1299" t="s">
        <v>658</v>
      </c>
      <c r="E1299" t="s">
        <v>29</v>
      </c>
      <c r="F1299">
        <v>1</v>
      </c>
      <c r="G1299" t="s">
        <v>36</v>
      </c>
      <c r="I1299" t="s">
        <v>10</v>
      </c>
    </row>
    <row r="1300" spans="1:12" x14ac:dyDescent="0.25">
      <c r="A1300" t="s">
        <v>686</v>
      </c>
      <c r="B1300" t="s">
        <v>23</v>
      </c>
      <c r="C1300" t="s">
        <v>53</v>
      </c>
      <c r="D1300" t="s">
        <v>360</v>
      </c>
      <c r="E1300" t="s">
        <v>29</v>
      </c>
      <c r="F1300">
        <v>240</v>
      </c>
      <c r="G1300" t="s">
        <v>36</v>
      </c>
      <c r="I1300" t="s">
        <v>11</v>
      </c>
      <c r="K1300" t="s">
        <v>687</v>
      </c>
    </row>
    <row r="1301" spans="1:12" x14ac:dyDescent="0.25">
      <c r="A1301" t="s">
        <v>686</v>
      </c>
      <c r="B1301" t="s">
        <v>23</v>
      </c>
      <c r="C1301" t="s">
        <v>53</v>
      </c>
      <c r="D1301" t="s">
        <v>659</v>
      </c>
      <c r="E1301" t="s">
        <v>29</v>
      </c>
      <c r="F1301">
        <v>3</v>
      </c>
      <c r="G1301" t="s">
        <v>36</v>
      </c>
      <c r="I1301" t="s">
        <v>10</v>
      </c>
      <c r="L1301" t="s">
        <v>1553</v>
      </c>
    </row>
    <row r="1302" spans="1:12" x14ac:dyDescent="0.25">
      <c r="A1302" t="s">
        <v>686</v>
      </c>
      <c r="B1302" t="s">
        <v>23</v>
      </c>
      <c r="C1302" t="s">
        <v>53</v>
      </c>
      <c r="D1302" t="s">
        <v>660</v>
      </c>
      <c r="E1302" t="s">
        <v>40</v>
      </c>
      <c r="F1302">
        <v>7</v>
      </c>
      <c r="G1302" t="s">
        <v>36</v>
      </c>
      <c r="I1302" t="s">
        <v>10</v>
      </c>
      <c r="L1302" t="s">
        <v>1554</v>
      </c>
    </row>
    <row r="1303" spans="1:12" x14ac:dyDescent="0.25">
      <c r="A1303" t="s">
        <v>686</v>
      </c>
      <c r="B1303" t="s">
        <v>23</v>
      </c>
      <c r="C1303" t="s">
        <v>53</v>
      </c>
      <c r="D1303" t="s">
        <v>661</v>
      </c>
      <c r="E1303" t="s">
        <v>40</v>
      </c>
      <c r="F1303">
        <v>7</v>
      </c>
      <c r="G1303" t="s">
        <v>36</v>
      </c>
      <c r="I1303" t="s">
        <v>10</v>
      </c>
      <c r="L1303" t="s">
        <v>1412</v>
      </c>
    </row>
    <row r="1304" spans="1:12" x14ac:dyDescent="0.25">
      <c r="A1304" t="s">
        <v>686</v>
      </c>
      <c r="B1304" t="s">
        <v>23</v>
      </c>
      <c r="C1304" t="s">
        <v>53</v>
      </c>
      <c r="D1304" t="s">
        <v>662</v>
      </c>
      <c r="E1304" t="s">
        <v>40</v>
      </c>
      <c r="F1304">
        <v>7</v>
      </c>
      <c r="G1304" t="s">
        <v>36</v>
      </c>
      <c r="I1304" t="s">
        <v>10</v>
      </c>
    </row>
    <row r="1305" spans="1:12" x14ac:dyDescent="0.25">
      <c r="A1305" t="s">
        <v>686</v>
      </c>
      <c r="B1305" t="s">
        <v>23</v>
      </c>
      <c r="C1305" t="s">
        <v>53</v>
      </c>
      <c r="D1305" t="s">
        <v>663</v>
      </c>
      <c r="E1305" t="s">
        <v>40</v>
      </c>
      <c r="F1305">
        <v>7</v>
      </c>
      <c r="G1305" t="s">
        <v>36</v>
      </c>
      <c r="I1305" t="s">
        <v>10</v>
      </c>
      <c r="L1305" t="s">
        <v>1555</v>
      </c>
    </row>
    <row r="1306" spans="1:12" x14ac:dyDescent="0.25">
      <c r="A1306" t="s">
        <v>686</v>
      </c>
      <c r="B1306" t="s">
        <v>23</v>
      </c>
      <c r="C1306" t="s">
        <v>53</v>
      </c>
      <c r="D1306" t="s">
        <v>664</v>
      </c>
      <c r="E1306" t="s">
        <v>40</v>
      </c>
      <c r="F1306">
        <v>7</v>
      </c>
      <c r="G1306" t="s">
        <v>36</v>
      </c>
      <c r="I1306" t="s">
        <v>10</v>
      </c>
    </row>
    <row r="1307" spans="1:12" x14ac:dyDescent="0.25">
      <c r="A1307" t="s">
        <v>686</v>
      </c>
      <c r="B1307" t="s">
        <v>23</v>
      </c>
      <c r="C1307" t="s">
        <v>53</v>
      </c>
      <c r="D1307" t="s">
        <v>665</v>
      </c>
      <c r="E1307" t="s">
        <v>29</v>
      </c>
      <c r="F1307">
        <v>1</v>
      </c>
      <c r="G1307" t="s">
        <v>36</v>
      </c>
      <c r="I1307" t="s">
        <v>10</v>
      </c>
    </row>
    <row r="1308" spans="1:12" x14ac:dyDescent="0.25">
      <c r="A1308" t="s">
        <v>686</v>
      </c>
      <c r="B1308" t="s">
        <v>23</v>
      </c>
      <c r="C1308" t="s">
        <v>53</v>
      </c>
      <c r="D1308" t="s">
        <v>666</v>
      </c>
      <c r="E1308" t="s">
        <v>26</v>
      </c>
      <c r="F1308">
        <v>10</v>
      </c>
      <c r="G1308" t="s">
        <v>36</v>
      </c>
      <c r="I1308" t="s">
        <v>10</v>
      </c>
    </row>
    <row r="1309" spans="1:12" x14ac:dyDescent="0.25">
      <c r="A1309" t="s">
        <v>686</v>
      </c>
      <c r="B1309" t="s">
        <v>23</v>
      </c>
      <c r="C1309" t="s">
        <v>53</v>
      </c>
      <c r="D1309" t="s">
        <v>667</v>
      </c>
      <c r="E1309" t="s">
        <v>40</v>
      </c>
      <c r="F1309">
        <v>7</v>
      </c>
      <c r="G1309" t="s">
        <v>36</v>
      </c>
      <c r="I1309" t="s">
        <v>10</v>
      </c>
    </row>
    <row r="1310" spans="1:12" x14ac:dyDescent="0.25">
      <c r="A1310" t="s">
        <v>686</v>
      </c>
      <c r="B1310" t="s">
        <v>23</v>
      </c>
      <c r="C1310" t="s">
        <v>53</v>
      </c>
      <c r="D1310" t="s">
        <v>668</v>
      </c>
      <c r="E1310" t="s">
        <v>40</v>
      </c>
      <c r="F1310">
        <v>7</v>
      </c>
      <c r="G1310" t="s">
        <v>36</v>
      </c>
      <c r="I1310" t="s">
        <v>10</v>
      </c>
    </row>
    <row r="1311" spans="1:12" x14ac:dyDescent="0.25">
      <c r="A1311" t="s">
        <v>686</v>
      </c>
      <c r="B1311" t="s">
        <v>23</v>
      </c>
      <c r="C1311" t="s">
        <v>53</v>
      </c>
      <c r="D1311" t="s">
        <v>669</v>
      </c>
      <c r="E1311" t="s">
        <v>29</v>
      </c>
      <c r="F1311">
        <v>1</v>
      </c>
      <c r="G1311" t="s">
        <v>36</v>
      </c>
      <c r="I1311" t="s">
        <v>10</v>
      </c>
    </row>
    <row r="1312" spans="1:12" x14ac:dyDescent="0.25">
      <c r="A1312" t="s">
        <v>686</v>
      </c>
      <c r="B1312" t="s">
        <v>23</v>
      </c>
      <c r="C1312" t="s">
        <v>53</v>
      </c>
      <c r="D1312" t="s">
        <v>670</v>
      </c>
      <c r="E1312" t="s">
        <v>29</v>
      </c>
      <c r="F1312">
        <v>1</v>
      </c>
      <c r="G1312" t="s">
        <v>36</v>
      </c>
      <c r="I1312" t="s">
        <v>10</v>
      </c>
    </row>
    <row r="1313" spans="1:11" x14ac:dyDescent="0.25">
      <c r="A1313" t="s">
        <v>686</v>
      </c>
      <c r="B1313" t="s">
        <v>23</v>
      </c>
      <c r="C1313" t="s">
        <v>53</v>
      </c>
      <c r="D1313" t="s">
        <v>38</v>
      </c>
      <c r="E1313" t="s">
        <v>29</v>
      </c>
      <c r="F1313">
        <v>30</v>
      </c>
      <c r="G1313" t="s">
        <v>27</v>
      </c>
      <c r="I1313" t="s">
        <v>12</v>
      </c>
      <c r="K1313" t="s">
        <v>688</v>
      </c>
    </row>
    <row r="1314" spans="1:11" x14ac:dyDescent="0.25">
      <c r="A1314" t="s">
        <v>686</v>
      </c>
      <c r="B1314" t="s">
        <v>23</v>
      </c>
      <c r="C1314" t="s">
        <v>53</v>
      </c>
      <c r="D1314" t="s">
        <v>39</v>
      </c>
      <c r="E1314" t="s">
        <v>40</v>
      </c>
      <c r="F1314">
        <v>7</v>
      </c>
      <c r="G1314" t="s">
        <v>27</v>
      </c>
      <c r="I1314" t="s">
        <v>10</v>
      </c>
    </row>
    <row r="1315" spans="1:11" x14ac:dyDescent="0.25">
      <c r="A1315" t="s">
        <v>686</v>
      </c>
      <c r="B1315" t="s">
        <v>23</v>
      </c>
      <c r="C1315" t="s">
        <v>53</v>
      </c>
      <c r="D1315" t="s">
        <v>41</v>
      </c>
      <c r="E1315" t="s">
        <v>29</v>
      </c>
      <c r="F1315">
        <v>30</v>
      </c>
      <c r="G1315" t="s">
        <v>27</v>
      </c>
      <c r="I1315" t="s">
        <v>12</v>
      </c>
      <c r="K1315" t="s">
        <v>688</v>
      </c>
    </row>
    <row r="1316" spans="1:11" x14ac:dyDescent="0.25">
      <c r="A1316" t="s">
        <v>686</v>
      </c>
      <c r="B1316" t="s">
        <v>23</v>
      </c>
      <c r="C1316" t="s">
        <v>53</v>
      </c>
      <c r="D1316" t="s">
        <v>42</v>
      </c>
      <c r="E1316" t="s">
        <v>40</v>
      </c>
      <c r="F1316">
        <v>7</v>
      </c>
      <c r="G1316" t="s">
        <v>27</v>
      </c>
      <c r="I1316" t="s">
        <v>10</v>
      </c>
    </row>
    <row r="1317" spans="1:11" x14ac:dyDescent="0.25">
      <c r="A1317" t="s">
        <v>686</v>
      </c>
      <c r="B1317" t="s">
        <v>23</v>
      </c>
      <c r="C1317" t="s">
        <v>53</v>
      </c>
      <c r="D1317" t="s">
        <v>37</v>
      </c>
      <c r="E1317" t="s">
        <v>26</v>
      </c>
      <c r="F1317">
        <v>5</v>
      </c>
      <c r="G1317" t="s">
        <v>27</v>
      </c>
      <c r="I1317" t="s">
        <v>10</v>
      </c>
    </row>
    <row r="1318" spans="1:11" x14ac:dyDescent="0.25">
      <c r="A1318" t="s">
        <v>686</v>
      </c>
      <c r="B1318" t="s">
        <v>23</v>
      </c>
      <c r="C1318" t="s">
        <v>53</v>
      </c>
      <c r="D1318" t="s">
        <v>671</v>
      </c>
      <c r="E1318" t="s">
        <v>29</v>
      </c>
      <c r="F1318">
        <v>1</v>
      </c>
      <c r="G1318" t="s">
        <v>27</v>
      </c>
      <c r="I1318" t="s">
        <v>10</v>
      </c>
    </row>
    <row r="1319" spans="1:11" x14ac:dyDescent="0.25">
      <c r="A1319" t="s">
        <v>686</v>
      </c>
      <c r="B1319" t="s">
        <v>23</v>
      </c>
      <c r="C1319" t="s">
        <v>53</v>
      </c>
      <c r="D1319" t="s">
        <v>231</v>
      </c>
      <c r="E1319" t="s">
        <v>29</v>
      </c>
      <c r="F1319">
        <v>3</v>
      </c>
      <c r="G1319" t="s">
        <v>36</v>
      </c>
      <c r="I1319" t="s">
        <v>10</v>
      </c>
    </row>
    <row r="1320" spans="1:11" x14ac:dyDescent="0.25">
      <c r="A1320" t="s">
        <v>686</v>
      </c>
      <c r="B1320" t="s">
        <v>23</v>
      </c>
      <c r="C1320" t="s">
        <v>672</v>
      </c>
      <c r="D1320" t="s">
        <v>44</v>
      </c>
      <c r="E1320" t="s">
        <v>29</v>
      </c>
      <c r="F1320">
        <v>10</v>
      </c>
      <c r="G1320" t="s">
        <v>27</v>
      </c>
      <c r="H1320">
        <v>215174</v>
      </c>
      <c r="I1320" t="s">
        <v>10</v>
      </c>
    </row>
    <row r="1321" spans="1:11" x14ac:dyDescent="0.25">
      <c r="A1321" t="s">
        <v>686</v>
      </c>
      <c r="B1321" t="s">
        <v>23</v>
      </c>
      <c r="C1321" t="s">
        <v>672</v>
      </c>
      <c r="D1321" t="s">
        <v>673</v>
      </c>
      <c r="E1321" t="s">
        <v>26</v>
      </c>
      <c r="F1321">
        <v>10</v>
      </c>
      <c r="G1321" t="s">
        <v>36</v>
      </c>
      <c r="I1321" t="s">
        <v>10</v>
      </c>
    </row>
    <row r="1322" spans="1:11" x14ac:dyDescent="0.25">
      <c r="A1322" t="s">
        <v>686</v>
      </c>
      <c r="B1322" t="s">
        <v>23</v>
      </c>
      <c r="C1322" t="s">
        <v>672</v>
      </c>
      <c r="D1322" t="s">
        <v>195</v>
      </c>
      <c r="E1322" t="s">
        <v>29</v>
      </c>
      <c r="F1322">
        <v>4</v>
      </c>
      <c r="G1322" t="s">
        <v>36</v>
      </c>
      <c r="I1322" t="s">
        <v>10</v>
      </c>
    </row>
    <row r="1323" spans="1:11" x14ac:dyDescent="0.25">
      <c r="A1323" t="s">
        <v>686</v>
      </c>
      <c r="B1323" t="s">
        <v>23</v>
      </c>
      <c r="C1323" t="s">
        <v>672</v>
      </c>
      <c r="D1323" t="s">
        <v>193</v>
      </c>
      <c r="E1323" t="s">
        <v>26</v>
      </c>
      <c r="F1323" t="s">
        <v>107</v>
      </c>
      <c r="G1323" t="s">
        <v>36</v>
      </c>
      <c r="I1323" t="s">
        <v>11</v>
      </c>
    </row>
    <row r="1324" spans="1:11" x14ac:dyDescent="0.25">
      <c r="A1324" t="s">
        <v>686</v>
      </c>
      <c r="B1324" t="s">
        <v>23</v>
      </c>
      <c r="C1324" t="s">
        <v>672</v>
      </c>
      <c r="D1324" t="s">
        <v>194</v>
      </c>
      <c r="E1324" t="s">
        <v>26</v>
      </c>
      <c r="F1324" t="s">
        <v>107</v>
      </c>
      <c r="G1324" t="s">
        <v>36</v>
      </c>
      <c r="I1324" t="s">
        <v>11</v>
      </c>
    </row>
    <row r="1325" spans="1:11" x14ac:dyDescent="0.25">
      <c r="A1325" t="s">
        <v>686</v>
      </c>
      <c r="B1325" t="s">
        <v>23</v>
      </c>
      <c r="C1325" t="s">
        <v>672</v>
      </c>
      <c r="D1325" t="s">
        <v>674</v>
      </c>
      <c r="E1325" t="s">
        <v>29</v>
      </c>
      <c r="F1325">
        <v>1</v>
      </c>
      <c r="G1325" t="s">
        <v>27</v>
      </c>
      <c r="I1325" t="s">
        <v>10</v>
      </c>
    </row>
    <row r="1326" spans="1:11" x14ac:dyDescent="0.25">
      <c r="A1326" t="s">
        <v>686</v>
      </c>
      <c r="B1326" t="s">
        <v>23</v>
      </c>
      <c r="C1326" t="s">
        <v>672</v>
      </c>
      <c r="D1326" t="s">
        <v>675</v>
      </c>
      <c r="E1326" t="s">
        <v>40</v>
      </c>
      <c r="F1326">
        <v>7</v>
      </c>
      <c r="G1326" t="s">
        <v>36</v>
      </c>
      <c r="I1326" t="s">
        <v>10</v>
      </c>
    </row>
    <row r="1327" spans="1:11" x14ac:dyDescent="0.25">
      <c r="A1327" t="s">
        <v>686</v>
      </c>
      <c r="B1327" t="s">
        <v>23</v>
      </c>
      <c r="C1327" t="s">
        <v>672</v>
      </c>
      <c r="D1327" t="s">
        <v>37</v>
      </c>
      <c r="E1327" t="s">
        <v>26</v>
      </c>
      <c r="F1327">
        <v>5</v>
      </c>
      <c r="G1327" t="s">
        <v>27</v>
      </c>
      <c r="I1327" t="s">
        <v>10</v>
      </c>
    </row>
    <row r="1328" spans="1:11" x14ac:dyDescent="0.25">
      <c r="A1328" t="s">
        <v>686</v>
      </c>
      <c r="B1328" t="s">
        <v>23</v>
      </c>
      <c r="C1328" t="s">
        <v>672</v>
      </c>
      <c r="D1328" t="s">
        <v>38</v>
      </c>
      <c r="E1328" t="s">
        <v>29</v>
      </c>
      <c r="F1328">
        <v>30</v>
      </c>
      <c r="G1328" t="s">
        <v>27</v>
      </c>
      <c r="I1328" t="s">
        <v>12</v>
      </c>
      <c r="K1328" t="s">
        <v>688</v>
      </c>
    </row>
    <row r="1329" spans="1:12" x14ac:dyDescent="0.25">
      <c r="A1329" t="s">
        <v>686</v>
      </c>
      <c r="B1329" t="s">
        <v>23</v>
      </c>
      <c r="C1329" t="s">
        <v>672</v>
      </c>
      <c r="D1329" t="s">
        <v>39</v>
      </c>
      <c r="E1329" t="s">
        <v>40</v>
      </c>
      <c r="F1329">
        <v>7</v>
      </c>
      <c r="G1329" t="s">
        <v>27</v>
      </c>
      <c r="I1329" t="s">
        <v>10</v>
      </c>
      <c r="L1329" t="s">
        <v>1561</v>
      </c>
    </row>
    <row r="1330" spans="1:12" x14ac:dyDescent="0.25">
      <c r="A1330" t="s">
        <v>686</v>
      </c>
      <c r="B1330" t="s">
        <v>23</v>
      </c>
      <c r="C1330" t="s">
        <v>672</v>
      </c>
      <c r="D1330" t="s">
        <v>41</v>
      </c>
      <c r="E1330" t="s">
        <v>29</v>
      </c>
      <c r="F1330">
        <v>30</v>
      </c>
      <c r="G1330" t="s">
        <v>27</v>
      </c>
      <c r="I1330" t="s">
        <v>12</v>
      </c>
      <c r="K1330" t="s">
        <v>688</v>
      </c>
      <c r="L1330" t="s">
        <v>1402</v>
      </c>
    </row>
    <row r="1331" spans="1:12" x14ac:dyDescent="0.25">
      <c r="A1331" t="s">
        <v>686</v>
      </c>
      <c r="B1331" t="s">
        <v>23</v>
      </c>
      <c r="C1331" t="s">
        <v>672</v>
      </c>
      <c r="D1331" t="s">
        <v>42</v>
      </c>
      <c r="E1331" t="s">
        <v>40</v>
      </c>
      <c r="F1331">
        <v>7</v>
      </c>
      <c r="G1331" t="s">
        <v>27</v>
      </c>
      <c r="I1331" t="s">
        <v>10</v>
      </c>
    </row>
    <row r="1332" spans="1:12" x14ac:dyDescent="0.25">
      <c r="A1332" t="s">
        <v>686</v>
      </c>
      <c r="B1332" t="s">
        <v>23</v>
      </c>
      <c r="C1332" t="s">
        <v>676</v>
      </c>
      <c r="D1332" t="s">
        <v>44</v>
      </c>
      <c r="E1332" t="s">
        <v>29</v>
      </c>
      <c r="F1332">
        <v>10</v>
      </c>
      <c r="G1332" t="s">
        <v>27</v>
      </c>
      <c r="H1332">
        <v>2287</v>
      </c>
      <c r="I1332" t="s">
        <v>10</v>
      </c>
      <c r="L1332" t="s">
        <v>1556</v>
      </c>
    </row>
    <row r="1333" spans="1:12" x14ac:dyDescent="0.25">
      <c r="A1333" t="s">
        <v>686</v>
      </c>
      <c r="B1333" t="s">
        <v>23</v>
      </c>
      <c r="C1333" t="s">
        <v>676</v>
      </c>
      <c r="D1333" t="s">
        <v>677</v>
      </c>
      <c r="E1333" t="s">
        <v>29</v>
      </c>
      <c r="F1333">
        <v>10</v>
      </c>
      <c r="G1333" t="s">
        <v>27</v>
      </c>
      <c r="I1333" t="s">
        <v>11</v>
      </c>
    </row>
    <row r="1334" spans="1:12" x14ac:dyDescent="0.25">
      <c r="A1334" t="s">
        <v>686</v>
      </c>
      <c r="B1334" t="s">
        <v>23</v>
      </c>
      <c r="C1334" t="s">
        <v>676</v>
      </c>
      <c r="D1334" t="s">
        <v>678</v>
      </c>
      <c r="E1334" t="s">
        <v>26</v>
      </c>
      <c r="F1334" t="s">
        <v>107</v>
      </c>
      <c r="G1334" t="s">
        <v>36</v>
      </c>
      <c r="I1334" t="s">
        <v>11</v>
      </c>
    </row>
    <row r="1335" spans="1:12" x14ac:dyDescent="0.25">
      <c r="A1335" t="s">
        <v>686</v>
      </c>
      <c r="B1335" t="s">
        <v>23</v>
      </c>
      <c r="C1335" t="s">
        <v>676</v>
      </c>
      <c r="D1335" t="s">
        <v>679</v>
      </c>
      <c r="E1335" t="s">
        <v>26</v>
      </c>
      <c r="F1335" t="s">
        <v>107</v>
      </c>
      <c r="G1335" t="s">
        <v>36</v>
      </c>
      <c r="I1335" t="s">
        <v>11</v>
      </c>
    </row>
    <row r="1336" spans="1:12" x14ac:dyDescent="0.25">
      <c r="A1336" t="s">
        <v>686</v>
      </c>
      <c r="B1336" t="s">
        <v>23</v>
      </c>
      <c r="C1336" t="s">
        <v>676</v>
      </c>
      <c r="D1336" t="s">
        <v>680</v>
      </c>
      <c r="E1336" t="s">
        <v>26</v>
      </c>
      <c r="F1336" t="s">
        <v>107</v>
      </c>
      <c r="G1336" t="s">
        <v>36</v>
      </c>
      <c r="I1336" t="s">
        <v>11</v>
      </c>
    </row>
    <row r="1337" spans="1:12" x14ac:dyDescent="0.25">
      <c r="A1337" t="s">
        <v>686</v>
      </c>
      <c r="B1337" t="s">
        <v>23</v>
      </c>
      <c r="C1337" t="s">
        <v>676</v>
      </c>
      <c r="D1337" t="s">
        <v>79</v>
      </c>
      <c r="E1337" t="s">
        <v>40</v>
      </c>
      <c r="F1337">
        <v>7</v>
      </c>
      <c r="G1337" t="s">
        <v>36</v>
      </c>
      <c r="I1337" t="s">
        <v>10</v>
      </c>
    </row>
    <row r="1338" spans="1:12" x14ac:dyDescent="0.25">
      <c r="A1338" t="s">
        <v>686</v>
      </c>
      <c r="B1338" t="s">
        <v>23</v>
      </c>
      <c r="C1338" t="s">
        <v>676</v>
      </c>
      <c r="D1338" t="s">
        <v>38</v>
      </c>
      <c r="E1338" t="s">
        <v>29</v>
      </c>
      <c r="F1338">
        <v>30</v>
      </c>
      <c r="G1338" t="s">
        <v>27</v>
      </c>
      <c r="I1338" t="s">
        <v>12</v>
      </c>
      <c r="K1338" t="s">
        <v>688</v>
      </c>
      <c r="L1338" t="s">
        <v>1560</v>
      </c>
    </row>
    <row r="1339" spans="1:12" x14ac:dyDescent="0.25">
      <c r="A1339" t="s">
        <v>686</v>
      </c>
      <c r="B1339" t="s">
        <v>23</v>
      </c>
      <c r="C1339" t="s">
        <v>676</v>
      </c>
      <c r="D1339" t="s">
        <v>39</v>
      </c>
      <c r="E1339" t="s">
        <v>40</v>
      </c>
      <c r="F1339">
        <v>7</v>
      </c>
      <c r="G1339" t="s">
        <v>27</v>
      </c>
      <c r="I1339" t="s">
        <v>10</v>
      </c>
      <c r="L1339" t="s">
        <v>1402</v>
      </c>
    </row>
    <row r="1340" spans="1:12" x14ac:dyDescent="0.25">
      <c r="A1340" t="s">
        <v>686</v>
      </c>
      <c r="B1340" t="s">
        <v>23</v>
      </c>
      <c r="C1340" t="s">
        <v>676</v>
      </c>
      <c r="D1340" t="s">
        <v>41</v>
      </c>
      <c r="E1340" t="s">
        <v>29</v>
      </c>
      <c r="F1340">
        <v>30</v>
      </c>
      <c r="G1340" t="s">
        <v>27</v>
      </c>
      <c r="I1340" t="s">
        <v>12</v>
      </c>
      <c r="K1340" t="s">
        <v>688</v>
      </c>
    </row>
    <row r="1341" spans="1:12" x14ac:dyDescent="0.25">
      <c r="A1341" t="s">
        <v>686</v>
      </c>
      <c r="B1341" t="s">
        <v>23</v>
      </c>
      <c r="C1341" t="s">
        <v>676</v>
      </c>
      <c r="D1341" t="s">
        <v>42</v>
      </c>
      <c r="E1341" t="s">
        <v>40</v>
      </c>
      <c r="F1341">
        <v>7</v>
      </c>
      <c r="G1341" t="s">
        <v>27</v>
      </c>
      <c r="I1341" t="s">
        <v>10</v>
      </c>
      <c r="L1341" t="s">
        <v>1557</v>
      </c>
    </row>
    <row r="1342" spans="1:12" x14ac:dyDescent="0.25">
      <c r="A1342" t="s">
        <v>686</v>
      </c>
      <c r="B1342" t="s">
        <v>23</v>
      </c>
      <c r="C1342" t="s">
        <v>676</v>
      </c>
      <c r="D1342" t="s">
        <v>37</v>
      </c>
      <c r="E1342" t="s">
        <v>26</v>
      </c>
      <c r="F1342">
        <v>5</v>
      </c>
      <c r="G1342" t="s">
        <v>27</v>
      </c>
      <c r="I1342" t="s">
        <v>10</v>
      </c>
    </row>
    <row r="1343" spans="1:12" x14ac:dyDescent="0.25">
      <c r="A1343" t="s">
        <v>686</v>
      </c>
      <c r="B1343" t="s">
        <v>23</v>
      </c>
      <c r="C1343" t="s">
        <v>681</v>
      </c>
      <c r="D1343" t="s">
        <v>163</v>
      </c>
      <c r="E1343" t="s">
        <v>26</v>
      </c>
      <c r="F1343">
        <v>5</v>
      </c>
      <c r="G1343" t="s">
        <v>27</v>
      </c>
      <c r="H1343">
        <v>132</v>
      </c>
      <c r="I1343" t="s">
        <v>10</v>
      </c>
    </row>
    <row r="1344" spans="1:12" x14ac:dyDescent="0.25">
      <c r="A1344" t="s">
        <v>686</v>
      </c>
      <c r="B1344" t="s">
        <v>23</v>
      </c>
      <c r="C1344" t="s">
        <v>681</v>
      </c>
      <c r="D1344" t="s">
        <v>44</v>
      </c>
      <c r="E1344" t="s">
        <v>29</v>
      </c>
      <c r="F1344">
        <v>10</v>
      </c>
      <c r="G1344" t="s">
        <v>27</v>
      </c>
      <c r="I1344" t="s">
        <v>10</v>
      </c>
    </row>
    <row r="1345" spans="1:12" x14ac:dyDescent="0.25">
      <c r="A1345" t="s">
        <v>686</v>
      </c>
      <c r="B1345" t="s">
        <v>23</v>
      </c>
      <c r="C1345" t="s">
        <v>681</v>
      </c>
      <c r="D1345" t="s">
        <v>682</v>
      </c>
      <c r="E1345" t="s">
        <v>26</v>
      </c>
      <c r="F1345">
        <v>9</v>
      </c>
      <c r="G1345" t="s">
        <v>36</v>
      </c>
      <c r="I1345" t="s">
        <v>11</v>
      </c>
    </row>
    <row r="1346" spans="1:12" x14ac:dyDescent="0.25">
      <c r="A1346" t="s">
        <v>686</v>
      </c>
      <c r="B1346" t="s">
        <v>23</v>
      </c>
      <c r="C1346" t="s">
        <v>681</v>
      </c>
      <c r="D1346" t="s">
        <v>683</v>
      </c>
      <c r="E1346" t="s">
        <v>26</v>
      </c>
      <c r="F1346">
        <v>9</v>
      </c>
      <c r="G1346" t="s">
        <v>36</v>
      </c>
      <c r="I1346" t="s">
        <v>11</v>
      </c>
    </row>
    <row r="1347" spans="1:12" x14ac:dyDescent="0.25">
      <c r="A1347" t="s">
        <v>686</v>
      </c>
      <c r="B1347" t="s">
        <v>23</v>
      </c>
      <c r="C1347" t="s">
        <v>681</v>
      </c>
      <c r="D1347" t="s">
        <v>684</v>
      </c>
      <c r="E1347" t="s">
        <v>26</v>
      </c>
      <c r="F1347">
        <v>9</v>
      </c>
      <c r="G1347" t="s">
        <v>36</v>
      </c>
      <c r="I1347" t="s">
        <v>11</v>
      </c>
    </row>
    <row r="1348" spans="1:12" x14ac:dyDescent="0.25">
      <c r="A1348" t="s">
        <v>686</v>
      </c>
      <c r="B1348" t="s">
        <v>23</v>
      </c>
      <c r="C1348" t="s">
        <v>681</v>
      </c>
      <c r="D1348" t="s">
        <v>38</v>
      </c>
      <c r="E1348" t="s">
        <v>29</v>
      </c>
      <c r="F1348">
        <v>30</v>
      </c>
      <c r="G1348" t="s">
        <v>27</v>
      </c>
      <c r="I1348" t="s">
        <v>12</v>
      </c>
      <c r="K1348" t="s">
        <v>688</v>
      </c>
      <c r="L1348" t="s">
        <v>1558</v>
      </c>
    </row>
    <row r="1349" spans="1:12" x14ac:dyDescent="0.25">
      <c r="A1349" t="s">
        <v>686</v>
      </c>
      <c r="B1349" t="s">
        <v>23</v>
      </c>
      <c r="C1349" t="s">
        <v>681</v>
      </c>
      <c r="D1349" t="s">
        <v>39</v>
      </c>
      <c r="E1349" t="s">
        <v>40</v>
      </c>
      <c r="F1349">
        <v>7</v>
      </c>
      <c r="G1349" t="s">
        <v>27</v>
      </c>
      <c r="I1349" t="s">
        <v>10</v>
      </c>
      <c r="L1349" t="s">
        <v>1402</v>
      </c>
    </row>
    <row r="1350" spans="1:12" x14ac:dyDescent="0.25">
      <c r="A1350" t="s">
        <v>686</v>
      </c>
      <c r="B1350" t="s">
        <v>23</v>
      </c>
      <c r="C1350" t="s">
        <v>681</v>
      </c>
      <c r="D1350" t="s">
        <v>41</v>
      </c>
      <c r="E1350" t="s">
        <v>29</v>
      </c>
      <c r="F1350">
        <v>30</v>
      </c>
      <c r="G1350" t="s">
        <v>27</v>
      </c>
      <c r="I1350" t="s">
        <v>12</v>
      </c>
      <c r="K1350" t="s">
        <v>688</v>
      </c>
    </row>
    <row r="1351" spans="1:12" x14ac:dyDescent="0.25">
      <c r="A1351" t="s">
        <v>686</v>
      </c>
      <c r="B1351" t="s">
        <v>23</v>
      </c>
      <c r="C1351" t="s">
        <v>681</v>
      </c>
      <c r="D1351" t="s">
        <v>42</v>
      </c>
      <c r="E1351" t="s">
        <v>40</v>
      </c>
      <c r="F1351">
        <v>7</v>
      </c>
      <c r="G1351" t="s">
        <v>27</v>
      </c>
      <c r="I1351" t="s">
        <v>10</v>
      </c>
      <c r="L1351" t="s">
        <v>1559</v>
      </c>
    </row>
    <row r="1352" spans="1:12" x14ac:dyDescent="0.25">
      <c r="A1352" t="s">
        <v>686</v>
      </c>
      <c r="B1352" t="s">
        <v>23</v>
      </c>
      <c r="C1352" t="s">
        <v>681</v>
      </c>
      <c r="D1352" t="s">
        <v>37</v>
      </c>
      <c r="E1352" t="s">
        <v>26</v>
      </c>
      <c r="F1352">
        <v>5</v>
      </c>
      <c r="G1352" t="s">
        <v>27</v>
      </c>
      <c r="I1352" t="s">
        <v>10</v>
      </c>
    </row>
  </sheetData>
  <autoFilter ref="A1:K1352"/>
  <dataValidations disablePrompts="1" count="1">
    <dataValidation type="list" allowBlank="1" showInputMessage="1" showErrorMessage="1" sqref="I2:I144 I152:I153 I155:I15957">
      <formula1>CLASSIFICATIONS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4"/>
    </sheetView>
  </sheetViews>
  <sheetFormatPr defaultRowHeight="15" x14ac:dyDescent="0.25"/>
  <cols>
    <col min="1" max="1" width="14.140625" bestFit="1" customWidth="1"/>
    <col min="2" max="2" width="184.7109375" bestFit="1" customWidth="1"/>
  </cols>
  <sheetData>
    <row r="1" spans="1:2" x14ac:dyDescent="0.25">
      <c r="A1" s="2" t="s">
        <v>9</v>
      </c>
      <c r="B1" s="2" t="s">
        <v>15</v>
      </c>
    </row>
    <row r="2" spans="1:2" x14ac:dyDescent="0.25">
      <c r="A2" s="1" t="s">
        <v>10</v>
      </c>
      <c r="B2" t="s">
        <v>16</v>
      </c>
    </row>
    <row r="3" spans="1:2" x14ac:dyDescent="0.25">
      <c r="A3" s="1" t="s">
        <v>11</v>
      </c>
      <c r="B3" t="s">
        <v>20</v>
      </c>
    </row>
    <row r="4" spans="1:2" x14ac:dyDescent="0.25">
      <c r="A4" s="1" t="s">
        <v>12</v>
      </c>
      <c r="B4" t="s">
        <v>17</v>
      </c>
    </row>
    <row r="5" spans="1:2" x14ac:dyDescent="0.25">
      <c r="A5" s="1" t="s">
        <v>13</v>
      </c>
      <c r="B5" t="s">
        <v>18</v>
      </c>
    </row>
    <row r="6" spans="1:2" x14ac:dyDescent="0.25">
      <c r="A6" s="1" t="s">
        <v>14</v>
      </c>
      <c r="B6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1"/>
  <sheetViews>
    <sheetView topLeftCell="A1330" workbookViewId="0">
      <selection activeCell="B1" sqref="B1:B1048576"/>
    </sheetView>
  </sheetViews>
  <sheetFormatPr defaultRowHeight="15" x14ac:dyDescent="0.25"/>
  <cols>
    <col min="1" max="1" width="62.42578125" customWidth="1"/>
    <col min="2" max="2" width="31.28515625" customWidth="1"/>
    <col min="3" max="3" width="19.7109375" customWidth="1"/>
    <col min="4" max="4" width="48.42578125" customWidth="1"/>
    <col min="5" max="5" width="22.42578125" customWidth="1"/>
    <col min="6" max="6" width="36.28515625" customWidth="1"/>
  </cols>
  <sheetData>
    <row r="1" spans="1:6" x14ac:dyDescent="0.25">
      <c r="A1" t="s">
        <v>690</v>
      </c>
      <c r="B1" t="s">
        <v>692</v>
      </c>
      <c r="C1" t="s">
        <v>691</v>
      </c>
      <c r="D1" s="4" t="s">
        <v>780</v>
      </c>
      <c r="F1" t="s">
        <v>24</v>
      </c>
    </row>
    <row r="2" spans="1:6" x14ac:dyDescent="0.25">
      <c r="A2" t="s">
        <v>690</v>
      </c>
      <c r="B2" t="s">
        <v>692</v>
      </c>
      <c r="C2" t="s">
        <v>691</v>
      </c>
      <c r="D2" t="s">
        <v>781</v>
      </c>
      <c r="F2" t="s">
        <v>43</v>
      </c>
    </row>
    <row r="3" spans="1:6" x14ac:dyDescent="0.25">
      <c r="A3" t="s">
        <v>690</v>
      </c>
      <c r="B3" t="s">
        <v>692</v>
      </c>
      <c r="C3" t="s">
        <v>691</v>
      </c>
      <c r="D3" t="s">
        <v>782</v>
      </c>
      <c r="F3" t="s">
        <v>47</v>
      </c>
    </row>
    <row r="4" spans="1:6" x14ac:dyDescent="0.25">
      <c r="A4" t="s">
        <v>690</v>
      </c>
      <c r="B4" t="s">
        <v>692</v>
      </c>
      <c r="C4" t="s">
        <v>691</v>
      </c>
      <c r="D4" t="s">
        <v>783</v>
      </c>
      <c r="F4" t="s">
        <v>52</v>
      </c>
    </row>
    <row r="5" spans="1:6" x14ac:dyDescent="0.25">
      <c r="A5" t="s">
        <v>690</v>
      </c>
      <c r="B5" t="s">
        <v>692</v>
      </c>
      <c r="C5" t="s">
        <v>691</v>
      </c>
      <c r="D5" t="s">
        <v>784</v>
      </c>
      <c r="F5" t="s">
        <v>60</v>
      </c>
    </row>
    <row r="6" spans="1:6" x14ac:dyDescent="0.25">
      <c r="A6" t="s">
        <v>690</v>
      </c>
      <c r="B6" t="s">
        <v>692</v>
      </c>
      <c r="C6" t="s">
        <v>691</v>
      </c>
      <c r="D6" t="s">
        <v>785</v>
      </c>
      <c r="F6" t="s">
        <v>80</v>
      </c>
    </row>
    <row r="7" spans="1:6" x14ac:dyDescent="0.25">
      <c r="A7" t="s">
        <v>690</v>
      </c>
      <c r="B7" t="s">
        <v>692</v>
      </c>
      <c r="C7" t="s">
        <v>691</v>
      </c>
      <c r="D7" t="s">
        <v>786</v>
      </c>
      <c r="F7" t="s">
        <v>91</v>
      </c>
    </row>
    <row r="8" spans="1:6" x14ac:dyDescent="0.25">
      <c r="A8" t="s">
        <v>690</v>
      </c>
      <c r="B8" t="s">
        <v>692</v>
      </c>
      <c r="C8" t="s">
        <v>691</v>
      </c>
      <c r="D8" t="s">
        <v>787</v>
      </c>
      <c r="F8" t="s">
        <v>98</v>
      </c>
    </row>
    <row r="9" spans="1:6" x14ac:dyDescent="0.25">
      <c r="A9" t="s">
        <v>690</v>
      </c>
      <c r="B9" t="s">
        <v>692</v>
      </c>
      <c r="C9" t="s">
        <v>691</v>
      </c>
      <c r="D9" t="s">
        <v>788</v>
      </c>
      <c r="F9" t="s">
        <v>104</v>
      </c>
    </row>
    <row r="10" spans="1:6" x14ac:dyDescent="0.25">
      <c r="A10" t="s">
        <v>690</v>
      </c>
      <c r="B10" t="s">
        <v>692</v>
      </c>
      <c r="C10" t="s">
        <v>691</v>
      </c>
      <c r="D10" t="s">
        <v>789</v>
      </c>
      <c r="F10" t="s">
        <v>116</v>
      </c>
    </row>
    <row r="11" spans="1:6" x14ac:dyDescent="0.25">
      <c r="A11" t="s">
        <v>690</v>
      </c>
      <c r="B11" t="s">
        <v>692</v>
      </c>
      <c r="C11" t="s">
        <v>691</v>
      </c>
      <c r="D11" t="s">
        <v>790</v>
      </c>
      <c r="F11" t="s">
        <v>122</v>
      </c>
    </row>
    <row r="12" spans="1:6" x14ac:dyDescent="0.25">
      <c r="A12" t="s">
        <v>690</v>
      </c>
      <c r="B12" t="s">
        <v>692</v>
      </c>
      <c r="C12" t="s">
        <v>691</v>
      </c>
      <c r="D12" t="s">
        <v>791</v>
      </c>
      <c r="F12" t="s">
        <v>126</v>
      </c>
    </row>
    <row r="13" spans="1:6" x14ac:dyDescent="0.25">
      <c r="A13" t="s">
        <v>690</v>
      </c>
      <c r="B13" t="s">
        <v>693</v>
      </c>
      <c r="C13" t="s">
        <v>691</v>
      </c>
      <c r="D13" t="s">
        <v>782</v>
      </c>
      <c r="F13" t="s">
        <v>129</v>
      </c>
    </row>
    <row r="14" spans="1:6" x14ac:dyDescent="0.25">
      <c r="A14" t="s">
        <v>690</v>
      </c>
      <c r="B14" t="s">
        <v>693</v>
      </c>
      <c r="C14" t="s">
        <v>691</v>
      </c>
      <c r="D14" t="s">
        <v>792</v>
      </c>
      <c r="F14" t="s">
        <v>135</v>
      </c>
    </row>
    <row r="15" spans="1:6" x14ac:dyDescent="0.25">
      <c r="A15" t="s">
        <v>690</v>
      </c>
      <c r="B15" t="s">
        <v>693</v>
      </c>
      <c r="C15" t="s">
        <v>691</v>
      </c>
      <c r="D15" t="s">
        <v>793</v>
      </c>
      <c r="F15" t="s">
        <v>144</v>
      </c>
    </row>
    <row r="16" spans="1:6" x14ac:dyDescent="0.25">
      <c r="A16" t="s">
        <v>690</v>
      </c>
      <c r="B16" t="s">
        <v>693</v>
      </c>
      <c r="C16" t="s">
        <v>691</v>
      </c>
      <c r="D16" t="s">
        <v>794</v>
      </c>
      <c r="F16" t="s">
        <v>148</v>
      </c>
    </row>
    <row r="17" spans="1:6" x14ac:dyDescent="0.25">
      <c r="A17" t="s">
        <v>690</v>
      </c>
      <c r="B17" t="s">
        <v>693</v>
      </c>
      <c r="C17" t="s">
        <v>691</v>
      </c>
      <c r="D17" t="s">
        <v>787</v>
      </c>
      <c r="F17" t="s">
        <v>150</v>
      </c>
    </row>
    <row r="18" spans="1:6" x14ac:dyDescent="0.25">
      <c r="A18" t="s">
        <v>690</v>
      </c>
      <c r="B18" t="s">
        <v>693</v>
      </c>
      <c r="C18" t="s">
        <v>691</v>
      </c>
      <c r="D18" t="s">
        <v>788</v>
      </c>
      <c r="F18" t="s">
        <v>153</v>
      </c>
    </row>
    <row r="19" spans="1:6" x14ac:dyDescent="0.25">
      <c r="A19" t="s">
        <v>690</v>
      </c>
      <c r="B19" t="s">
        <v>693</v>
      </c>
      <c r="C19" t="s">
        <v>691</v>
      </c>
      <c r="D19" t="s">
        <v>789</v>
      </c>
      <c r="F19" t="s">
        <v>159</v>
      </c>
    </row>
    <row r="20" spans="1:6" x14ac:dyDescent="0.25">
      <c r="A20" t="s">
        <v>690</v>
      </c>
      <c r="B20" t="s">
        <v>693</v>
      </c>
      <c r="C20" t="s">
        <v>691</v>
      </c>
      <c r="D20" t="s">
        <v>790</v>
      </c>
      <c r="F20" t="s">
        <v>175</v>
      </c>
    </row>
    <row r="21" spans="1:6" x14ac:dyDescent="0.25">
      <c r="A21" t="s">
        <v>690</v>
      </c>
      <c r="B21" t="s">
        <v>693</v>
      </c>
      <c r="C21" t="s">
        <v>691</v>
      </c>
      <c r="D21" t="s">
        <v>791</v>
      </c>
      <c r="F21" t="s">
        <v>184</v>
      </c>
    </row>
    <row r="22" spans="1:6" x14ac:dyDescent="0.25">
      <c r="A22" t="s">
        <v>690</v>
      </c>
      <c r="B22" t="s">
        <v>694</v>
      </c>
      <c r="C22" t="s">
        <v>691</v>
      </c>
      <c r="D22" t="s">
        <v>792</v>
      </c>
      <c r="F22" t="s">
        <v>198</v>
      </c>
    </row>
    <row r="23" spans="1:6" x14ac:dyDescent="0.25">
      <c r="A23" t="s">
        <v>690</v>
      </c>
      <c r="B23" t="s">
        <v>694</v>
      </c>
      <c r="C23" t="s">
        <v>691</v>
      </c>
      <c r="D23" t="s">
        <v>795</v>
      </c>
      <c r="F23" t="s">
        <v>218</v>
      </c>
    </row>
    <row r="24" spans="1:6" x14ac:dyDescent="0.25">
      <c r="A24" t="s">
        <v>690</v>
      </c>
      <c r="B24" t="s">
        <v>694</v>
      </c>
      <c r="C24" t="s">
        <v>691</v>
      </c>
      <c r="D24" t="s">
        <v>796</v>
      </c>
      <c r="F24" t="s">
        <v>241</v>
      </c>
    </row>
    <row r="25" spans="1:6" x14ac:dyDescent="0.25">
      <c r="A25" t="s">
        <v>690</v>
      </c>
      <c r="B25" t="s">
        <v>694</v>
      </c>
      <c r="C25" t="s">
        <v>691</v>
      </c>
      <c r="D25" t="s">
        <v>797</v>
      </c>
      <c r="F25" t="s">
        <v>244</v>
      </c>
    </row>
    <row r="26" spans="1:6" x14ac:dyDescent="0.25">
      <c r="A26" t="s">
        <v>690</v>
      </c>
      <c r="B26" t="s">
        <v>694</v>
      </c>
      <c r="C26" t="s">
        <v>691</v>
      </c>
      <c r="D26" t="s">
        <v>798</v>
      </c>
      <c r="F26" t="s">
        <v>246</v>
      </c>
    </row>
    <row r="27" spans="1:6" x14ac:dyDescent="0.25">
      <c r="A27" t="s">
        <v>690</v>
      </c>
      <c r="B27" t="s">
        <v>694</v>
      </c>
      <c r="C27" t="s">
        <v>691</v>
      </c>
      <c r="D27" t="s">
        <v>788</v>
      </c>
      <c r="F27" t="s">
        <v>249</v>
      </c>
    </row>
    <row r="28" spans="1:6" x14ac:dyDescent="0.25">
      <c r="A28" t="s">
        <v>690</v>
      </c>
      <c r="B28" t="s">
        <v>694</v>
      </c>
      <c r="C28" t="s">
        <v>691</v>
      </c>
      <c r="D28" t="s">
        <v>789</v>
      </c>
      <c r="F28" t="s">
        <v>250</v>
      </c>
    </row>
    <row r="29" spans="1:6" x14ac:dyDescent="0.25">
      <c r="A29" t="s">
        <v>690</v>
      </c>
      <c r="B29" t="s">
        <v>694</v>
      </c>
      <c r="C29" t="s">
        <v>691</v>
      </c>
      <c r="D29" t="s">
        <v>790</v>
      </c>
      <c r="F29" t="s">
        <v>255</v>
      </c>
    </row>
    <row r="30" spans="1:6" x14ac:dyDescent="0.25">
      <c r="A30" t="s">
        <v>690</v>
      </c>
      <c r="B30" t="s">
        <v>694</v>
      </c>
      <c r="C30" t="s">
        <v>691</v>
      </c>
      <c r="D30" t="s">
        <v>791</v>
      </c>
      <c r="F30" t="s">
        <v>267</v>
      </c>
    </row>
    <row r="31" spans="1:6" x14ac:dyDescent="0.25">
      <c r="A31" t="s">
        <v>690</v>
      </c>
      <c r="B31" t="s">
        <v>694</v>
      </c>
      <c r="C31" t="s">
        <v>691</v>
      </c>
      <c r="D31" t="s">
        <v>787</v>
      </c>
      <c r="F31" t="s">
        <v>271</v>
      </c>
    </row>
    <row r="32" spans="1:6" x14ac:dyDescent="0.25">
      <c r="A32" t="s">
        <v>690</v>
      </c>
      <c r="B32" t="s">
        <v>695</v>
      </c>
      <c r="C32" t="s">
        <v>691</v>
      </c>
      <c r="D32" t="s">
        <v>792</v>
      </c>
      <c r="F32" t="s">
        <v>281</v>
      </c>
    </row>
    <row r="33" spans="1:6" x14ac:dyDescent="0.25">
      <c r="A33" t="s">
        <v>690</v>
      </c>
      <c r="B33" t="s">
        <v>695</v>
      </c>
      <c r="C33" t="s">
        <v>691</v>
      </c>
      <c r="D33" t="s">
        <v>799</v>
      </c>
      <c r="F33" t="s">
        <v>293</v>
      </c>
    </row>
    <row r="34" spans="1:6" x14ac:dyDescent="0.25">
      <c r="A34" t="s">
        <v>690</v>
      </c>
      <c r="B34" t="s">
        <v>695</v>
      </c>
      <c r="C34" t="s">
        <v>691</v>
      </c>
      <c r="D34" t="s">
        <v>800</v>
      </c>
      <c r="F34" t="s">
        <v>300</v>
      </c>
    </row>
    <row r="35" spans="1:6" x14ac:dyDescent="0.25">
      <c r="A35" t="s">
        <v>690</v>
      </c>
      <c r="B35" t="s">
        <v>695</v>
      </c>
      <c r="C35" t="s">
        <v>691</v>
      </c>
      <c r="D35" t="s">
        <v>801</v>
      </c>
      <c r="F35" t="s">
        <v>305</v>
      </c>
    </row>
    <row r="36" spans="1:6" x14ac:dyDescent="0.25">
      <c r="A36" t="s">
        <v>690</v>
      </c>
      <c r="B36" t="s">
        <v>695</v>
      </c>
      <c r="C36" t="s">
        <v>691</v>
      </c>
      <c r="D36" t="s">
        <v>802</v>
      </c>
      <c r="F36" t="s">
        <v>306</v>
      </c>
    </row>
    <row r="37" spans="1:6" x14ac:dyDescent="0.25">
      <c r="A37" t="s">
        <v>690</v>
      </c>
      <c r="B37" t="s">
        <v>695</v>
      </c>
      <c r="C37" t="s">
        <v>691</v>
      </c>
      <c r="D37" t="s">
        <v>803</v>
      </c>
      <c r="F37" t="s">
        <v>308</v>
      </c>
    </row>
    <row r="38" spans="1:6" x14ac:dyDescent="0.25">
      <c r="A38" t="s">
        <v>690</v>
      </c>
      <c r="B38" t="s">
        <v>695</v>
      </c>
      <c r="C38" t="s">
        <v>691</v>
      </c>
      <c r="D38" t="s">
        <v>804</v>
      </c>
      <c r="F38" t="s">
        <v>325</v>
      </c>
    </row>
    <row r="39" spans="1:6" x14ac:dyDescent="0.25">
      <c r="A39" t="s">
        <v>690</v>
      </c>
      <c r="B39" t="s">
        <v>695</v>
      </c>
      <c r="C39" t="s">
        <v>691</v>
      </c>
      <c r="D39" t="s">
        <v>805</v>
      </c>
      <c r="F39" t="s">
        <v>327</v>
      </c>
    </row>
    <row r="40" spans="1:6" x14ac:dyDescent="0.25">
      <c r="A40" t="s">
        <v>690</v>
      </c>
      <c r="B40" t="s">
        <v>695</v>
      </c>
      <c r="C40" t="s">
        <v>691</v>
      </c>
      <c r="D40" t="s">
        <v>787</v>
      </c>
      <c r="F40" t="s">
        <v>330</v>
      </c>
    </row>
    <row r="41" spans="1:6" x14ac:dyDescent="0.25">
      <c r="A41" t="s">
        <v>690</v>
      </c>
      <c r="B41" t="s">
        <v>695</v>
      </c>
      <c r="C41" t="s">
        <v>691</v>
      </c>
      <c r="D41" t="s">
        <v>788</v>
      </c>
      <c r="F41" t="s">
        <v>334</v>
      </c>
    </row>
    <row r="42" spans="1:6" x14ac:dyDescent="0.25">
      <c r="A42" t="s">
        <v>690</v>
      </c>
      <c r="B42" t="s">
        <v>695</v>
      </c>
      <c r="C42" t="s">
        <v>691</v>
      </c>
      <c r="D42" t="s">
        <v>789</v>
      </c>
      <c r="F42" t="s">
        <v>346</v>
      </c>
    </row>
    <row r="43" spans="1:6" x14ac:dyDescent="0.25">
      <c r="A43" t="s">
        <v>690</v>
      </c>
      <c r="B43" t="s">
        <v>695</v>
      </c>
      <c r="C43" t="s">
        <v>691</v>
      </c>
      <c r="D43" t="s">
        <v>790</v>
      </c>
      <c r="F43" t="s">
        <v>365</v>
      </c>
    </row>
    <row r="44" spans="1:6" x14ac:dyDescent="0.25">
      <c r="A44" t="s">
        <v>690</v>
      </c>
      <c r="B44" t="s">
        <v>695</v>
      </c>
      <c r="C44" t="s">
        <v>691</v>
      </c>
      <c r="D44" t="s">
        <v>791</v>
      </c>
      <c r="F44" t="s">
        <v>368</v>
      </c>
    </row>
    <row r="45" spans="1:6" x14ac:dyDescent="0.25">
      <c r="A45" t="s">
        <v>690</v>
      </c>
      <c r="B45" t="s">
        <v>696</v>
      </c>
      <c r="C45" t="s">
        <v>691</v>
      </c>
      <c r="D45" t="s">
        <v>792</v>
      </c>
      <c r="F45" t="s">
        <v>370</v>
      </c>
    </row>
    <row r="46" spans="1:6" x14ac:dyDescent="0.25">
      <c r="A46" t="s">
        <v>690</v>
      </c>
      <c r="B46" t="s">
        <v>696</v>
      </c>
      <c r="C46" t="s">
        <v>691</v>
      </c>
      <c r="D46" t="s">
        <v>806</v>
      </c>
      <c r="F46" t="s">
        <v>374</v>
      </c>
    </row>
    <row r="47" spans="1:6" x14ac:dyDescent="0.25">
      <c r="A47" t="s">
        <v>690</v>
      </c>
      <c r="B47" t="s">
        <v>696</v>
      </c>
      <c r="C47" t="s">
        <v>691</v>
      </c>
      <c r="D47" t="s">
        <v>807</v>
      </c>
      <c r="F47" t="s">
        <v>382</v>
      </c>
    </row>
    <row r="48" spans="1:6" x14ac:dyDescent="0.25">
      <c r="A48" t="s">
        <v>690</v>
      </c>
      <c r="B48" t="s">
        <v>696</v>
      </c>
      <c r="C48" t="s">
        <v>691</v>
      </c>
      <c r="D48" t="s">
        <v>808</v>
      </c>
      <c r="F48" t="s">
        <v>385</v>
      </c>
    </row>
    <row r="49" spans="1:6" x14ac:dyDescent="0.25">
      <c r="A49" t="s">
        <v>690</v>
      </c>
      <c r="B49" t="s">
        <v>696</v>
      </c>
      <c r="C49" t="s">
        <v>691</v>
      </c>
      <c r="D49" t="s">
        <v>809</v>
      </c>
      <c r="F49" t="s">
        <v>389</v>
      </c>
    </row>
    <row r="50" spans="1:6" x14ac:dyDescent="0.25">
      <c r="A50" t="s">
        <v>690</v>
      </c>
      <c r="B50" t="s">
        <v>696</v>
      </c>
      <c r="C50" t="s">
        <v>691</v>
      </c>
      <c r="D50" t="s">
        <v>810</v>
      </c>
      <c r="F50" t="s">
        <v>394</v>
      </c>
    </row>
    <row r="51" spans="1:6" x14ac:dyDescent="0.25">
      <c r="A51" t="s">
        <v>690</v>
      </c>
      <c r="B51" t="s">
        <v>696</v>
      </c>
      <c r="C51" t="s">
        <v>691</v>
      </c>
      <c r="D51" t="s">
        <v>811</v>
      </c>
      <c r="F51" t="s">
        <v>402</v>
      </c>
    </row>
    <row r="52" spans="1:6" x14ac:dyDescent="0.25">
      <c r="A52" t="s">
        <v>690</v>
      </c>
      <c r="B52" t="s">
        <v>696</v>
      </c>
      <c r="C52" t="s">
        <v>691</v>
      </c>
      <c r="D52" t="s">
        <v>812</v>
      </c>
      <c r="F52" t="s">
        <v>411</v>
      </c>
    </row>
    <row r="53" spans="1:6" x14ac:dyDescent="0.25">
      <c r="A53" t="s">
        <v>690</v>
      </c>
      <c r="B53" t="s">
        <v>696</v>
      </c>
      <c r="C53" t="s">
        <v>691</v>
      </c>
      <c r="D53" t="s">
        <v>813</v>
      </c>
      <c r="F53" t="s">
        <v>417</v>
      </c>
    </row>
    <row r="54" spans="1:6" x14ac:dyDescent="0.25">
      <c r="A54" t="s">
        <v>690</v>
      </c>
      <c r="B54" t="s">
        <v>696</v>
      </c>
      <c r="C54" t="s">
        <v>691</v>
      </c>
      <c r="D54" t="s">
        <v>814</v>
      </c>
      <c r="F54" t="s">
        <v>420</v>
      </c>
    </row>
    <row r="55" spans="1:6" x14ac:dyDescent="0.25">
      <c r="A55" t="s">
        <v>690</v>
      </c>
      <c r="B55" t="s">
        <v>696</v>
      </c>
      <c r="C55" t="s">
        <v>691</v>
      </c>
      <c r="D55" t="s">
        <v>815</v>
      </c>
      <c r="F55" t="s">
        <v>422</v>
      </c>
    </row>
    <row r="56" spans="1:6" x14ac:dyDescent="0.25">
      <c r="A56" t="s">
        <v>690</v>
      </c>
      <c r="B56" t="s">
        <v>696</v>
      </c>
      <c r="C56" t="s">
        <v>691</v>
      </c>
      <c r="D56" t="s">
        <v>805</v>
      </c>
      <c r="F56" t="s">
        <v>430</v>
      </c>
    </row>
    <row r="57" spans="1:6" x14ac:dyDescent="0.25">
      <c r="A57" t="s">
        <v>690</v>
      </c>
      <c r="B57" t="s">
        <v>696</v>
      </c>
      <c r="C57" t="s">
        <v>691</v>
      </c>
      <c r="D57" t="s">
        <v>816</v>
      </c>
      <c r="F57" t="s">
        <v>433</v>
      </c>
    </row>
    <row r="58" spans="1:6" x14ac:dyDescent="0.25">
      <c r="A58" t="s">
        <v>690</v>
      </c>
      <c r="B58" t="s">
        <v>696</v>
      </c>
      <c r="C58" t="s">
        <v>691</v>
      </c>
      <c r="D58" t="s">
        <v>817</v>
      </c>
      <c r="F58" t="s">
        <v>436</v>
      </c>
    </row>
    <row r="59" spans="1:6" x14ac:dyDescent="0.25">
      <c r="A59" t="s">
        <v>690</v>
      </c>
      <c r="B59" t="s">
        <v>696</v>
      </c>
      <c r="C59" t="s">
        <v>691</v>
      </c>
      <c r="D59" t="s">
        <v>818</v>
      </c>
      <c r="F59" t="s">
        <v>440</v>
      </c>
    </row>
    <row r="60" spans="1:6" x14ac:dyDescent="0.25">
      <c r="A60" t="s">
        <v>690</v>
      </c>
      <c r="B60" t="s">
        <v>696</v>
      </c>
      <c r="C60" t="s">
        <v>691</v>
      </c>
      <c r="D60" t="s">
        <v>819</v>
      </c>
      <c r="F60" t="s">
        <v>443</v>
      </c>
    </row>
    <row r="61" spans="1:6" x14ac:dyDescent="0.25">
      <c r="A61" t="s">
        <v>690</v>
      </c>
      <c r="B61" t="s">
        <v>696</v>
      </c>
      <c r="C61" t="s">
        <v>691</v>
      </c>
      <c r="D61" t="s">
        <v>820</v>
      </c>
      <c r="F61" t="s">
        <v>449</v>
      </c>
    </row>
    <row r="62" spans="1:6" x14ac:dyDescent="0.25">
      <c r="A62" t="s">
        <v>690</v>
      </c>
      <c r="B62" t="s">
        <v>696</v>
      </c>
      <c r="C62" t="s">
        <v>691</v>
      </c>
      <c r="D62" t="s">
        <v>821</v>
      </c>
      <c r="F62" t="s">
        <v>455</v>
      </c>
    </row>
    <row r="63" spans="1:6" x14ac:dyDescent="0.25">
      <c r="A63" t="s">
        <v>690</v>
      </c>
      <c r="B63" t="s">
        <v>696</v>
      </c>
      <c r="C63" t="s">
        <v>691</v>
      </c>
      <c r="D63" t="s">
        <v>822</v>
      </c>
      <c r="F63" t="s">
        <v>456</v>
      </c>
    </row>
    <row r="64" spans="1:6" x14ac:dyDescent="0.25">
      <c r="A64" t="s">
        <v>690</v>
      </c>
      <c r="B64" t="s">
        <v>696</v>
      </c>
      <c r="C64" t="s">
        <v>691</v>
      </c>
      <c r="D64" t="s">
        <v>787</v>
      </c>
      <c r="F64" t="s">
        <v>458</v>
      </c>
    </row>
    <row r="65" spans="1:6" x14ac:dyDescent="0.25">
      <c r="A65" t="s">
        <v>690</v>
      </c>
      <c r="B65" t="s">
        <v>696</v>
      </c>
      <c r="C65" t="s">
        <v>691</v>
      </c>
      <c r="D65" t="s">
        <v>788</v>
      </c>
      <c r="F65" t="s">
        <v>471</v>
      </c>
    </row>
    <row r="66" spans="1:6" x14ac:dyDescent="0.25">
      <c r="A66" t="s">
        <v>690</v>
      </c>
      <c r="B66" t="s">
        <v>696</v>
      </c>
      <c r="C66" t="s">
        <v>691</v>
      </c>
      <c r="D66" t="s">
        <v>789</v>
      </c>
      <c r="F66" t="s">
        <v>474</v>
      </c>
    </row>
    <row r="67" spans="1:6" x14ac:dyDescent="0.25">
      <c r="A67" t="s">
        <v>690</v>
      </c>
      <c r="B67" t="s">
        <v>696</v>
      </c>
      <c r="C67" t="s">
        <v>691</v>
      </c>
      <c r="D67" t="s">
        <v>790</v>
      </c>
      <c r="F67" t="s">
        <v>481</v>
      </c>
    </row>
    <row r="68" spans="1:6" x14ac:dyDescent="0.25">
      <c r="A68" t="s">
        <v>690</v>
      </c>
      <c r="B68" t="s">
        <v>696</v>
      </c>
      <c r="C68" t="s">
        <v>691</v>
      </c>
      <c r="D68" t="s">
        <v>791</v>
      </c>
      <c r="F68" t="s">
        <v>501</v>
      </c>
    </row>
    <row r="69" spans="1:6" x14ac:dyDescent="0.25">
      <c r="A69" t="s">
        <v>690</v>
      </c>
      <c r="B69" t="s">
        <v>697</v>
      </c>
      <c r="C69" t="s">
        <v>691</v>
      </c>
      <c r="D69" t="s">
        <v>823</v>
      </c>
      <c r="F69" t="s">
        <v>504</v>
      </c>
    </row>
    <row r="70" spans="1:6" x14ac:dyDescent="0.25">
      <c r="A70" t="s">
        <v>690</v>
      </c>
      <c r="B70" t="s">
        <v>697</v>
      </c>
      <c r="C70" t="s">
        <v>691</v>
      </c>
      <c r="D70" t="s">
        <v>824</v>
      </c>
      <c r="F70" t="s">
        <v>516</v>
      </c>
    </row>
    <row r="71" spans="1:6" x14ac:dyDescent="0.25">
      <c r="A71" t="s">
        <v>690</v>
      </c>
      <c r="B71" t="s">
        <v>697</v>
      </c>
      <c r="C71" t="s">
        <v>691</v>
      </c>
      <c r="D71" t="s">
        <v>792</v>
      </c>
      <c r="F71" t="s">
        <v>519</v>
      </c>
    </row>
    <row r="72" spans="1:6" x14ac:dyDescent="0.25">
      <c r="A72" t="s">
        <v>690</v>
      </c>
      <c r="B72" t="s">
        <v>697</v>
      </c>
      <c r="C72" t="s">
        <v>691</v>
      </c>
      <c r="D72" t="s">
        <v>825</v>
      </c>
      <c r="F72" t="s">
        <v>526</v>
      </c>
    </row>
    <row r="73" spans="1:6" x14ac:dyDescent="0.25">
      <c r="A73" t="s">
        <v>690</v>
      </c>
      <c r="B73" t="s">
        <v>697</v>
      </c>
      <c r="C73" t="s">
        <v>691</v>
      </c>
      <c r="D73" t="s">
        <v>799</v>
      </c>
      <c r="F73" t="s">
        <v>530</v>
      </c>
    </row>
    <row r="74" spans="1:6" x14ac:dyDescent="0.25">
      <c r="A74" t="s">
        <v>690</v>
      </c>
      <c r="B74" t="s">
        <v>697</v>
      </c>
      <c r="C74" t="s">
        <v>691</v>
      </c>
      <c r="D74" t="s">
        <v>826</v>
      </c>
      <c r="F74" t="s">
        <v>539</v>
      </c>
    </row>
    <row r="75" spans="1:6" x14ac:dyDescent="0.25">
      <c r="A75" t="s">
        <v>690</v>
      </c>
      <c r="B75" t="s">
        <v>697</v>
      </c>
      <c r="C75" t="s">
        <v>691</v>
      </c>
      <c r="D75" t="s">
        <v>827</v>
      </c>
      <c r="F75" t="s">
        <v>545</v>
      </c>
    </row>
    <row r="76" spans="1:6" x14ac:dyDescent="0.25">
      <c r="A76" t="s">
        <v>690</v>
      </c>
      <c r="B76" t="s">
        <v>697</v>
      </c>
      <c r="C76" t="s">
        <v>691</v>
      </c>
      <c r="D76" t="s">
        <v>828</v>
      </c>
      <c r="F76" t="s">
        <v>550</v>
      </c>
    </row>
    <row r="77" spans="1:6" x14ac:dyDescent="0.25">
      <c r="A77" t="s">
        <v>690</v>
      </c>
      <c r="B77" t="s">
        <v>697</v>
      </c>
      <c r="C77" t="s">
        <v>691</v>
      </c>
      <c r="D77" t="s">
        <v>829</v>
      </c>
      <c r="F77" t="s">
        <v>557</v>
      </c>
    </row>
    <row r="78" spans="1:6" x14ac:dyDescent="0.25">
      <c r="A78" t="s">
        <v>690</v>
      </c>
      <c r="B78" t="s">
        <v>697</v>
      </c>
      <c r="C78" t="s">
        <v>691</v>
      </c>
      <c r="D78" t="s">
        <v>830</v>
      </c>
      <c r="F78" t="s">
        <v>560</v>
      </c>
    </row>
    <row r="79" spans="1:6" x14ac:dyDescent="0.25">
      <c r="A79" t="s">
        <v>690</v>
      </c>
      <c r="B79" t="s">
        <v>697</v>
      </c>
      <c r="C79" t="s">
        <v>691</v>
      </c>
      <c r="D79" t="s">
        <v>831</v>
      </c>
      <c r="F79" t="s">
        <v>568</v>
      </c>
    </row>
    <row r="80" spans="1:6" x14ac:dyDescent="0.25">
      <c r="A80" t="s">
        <v>690</v>
      </c>
      <c r="B80" t="s">
        <v>697</v>
      </c>
      <c r="C80" t="s">
        <v>691</v>
      </c>
      <c r="D80" t="s">
        <v>832</v>
      </c>
      <c r="F80" t="s">
        <v>571</v>
      </c>
    </row>
    <row r="81" spans="1:6" x14ac:dyDescent="0.25">
      <c r="A81" t="s">
        <v>690</v>
      </c>
      <c r="B81" t="s">
        <v>697</v>
      </c>
      <c r="C81" t="s">
        <v>691</v>
      </c>
      <c r="D81" t="s">
        <v>787</v>
      </c>
      <c r="F81" t="s">
        <v>615</v>
      </c>
    </row>
    <row r="82" spans="1:6" x14ac:dyDescent="0.25">
      <c r="A82" t="s">
        <v>690</v>
      </c>
      <c r="B82" t="s">
        <v>697</v>
      </c>
      <c r="C82" t="s">
        <v>691</v>
      </c>
      <c r="D82" t="s">
        <v>788</v>
      </c>
      <c r="F82" t="s">
        <v>638</v>
      </c>
    </row>
    <row r="83" spans="1:6" x14ac:dyDescent="0.25">
      <c r="A83" t="s">
        <v>690</v>
      </c>
      <c r="B83" t="s">
        <v>697</v>
      </c>
      <c r="C83" t="s">
        <v>691</v>
      </c>
      <c r="D83" t="s">
        <v>789</v>
      </c>
      <c r="F83" t="s">
        <v>68</v>
      </c>
    </row>
    <row r="84" spans="1:6" x14ac:dyDescent="0.25">
      <c r="A84" t="s">
        <v>690</v>
      </c>
      <c r="B84" t="s">
        <v>697</v>
      </c>
      <c r="C84" t="s">
        <v>691</v>
      </c>
      <c r="D84" t="s">
        <v>790</v>
      </c>
      <c r="F84" t="s">
        <v>648</v>
      </c>
    </row>
    <row r="85" spans="1:6" x14ac:dyDescent="0.25">
      <c r="A85" t="s">
        <v>690</v>
      </c>
      <c r="B85" t="s">
        <v>697</v>
      </c>
      <c r="C85" t="s">
        <v>691</v>
      </c>
      <c r="D85" t="s">
        <v>791</v>
      </c>
      <c r="F85" t="s">
        <v>53</v>
      </c>
    </row>
    <row r="86" spans="1:6" x14ac:dyDescent="0.25">
      <c r="A86" t="s">
        <v>690</v>
      </c>
      <c r="B86" t="s">
        <v>698</v>
      </c>
      <c r="C86" t="s">
        <v>691</v>
      </c>
      <c r="D86" t="s">
        <v>833</v>
      </c>
      <c r="F86" t="s">
        <v>672</v>
      </c>
    </row>
    <row r="87" spans="1:6" x14ac:dyDescent="0.25">
      <c r="A87" t="s">
        <v>690</v>
      </c>
      <c r="B87" t="s">
        <v>698</v>
      </c>
      <c r="C87" t="s">
        <v>691</v>
      </c>
      <c r="D87" t="s">
        <v>823</v>
      </c>
      <c r="F87" t="s">
        <v>676</v>
      </c>
    </row>
    <row r="88" spans="1:6" x14ac:dyDescent="0.25">
      <c r="A88" t="s">
        <v>690</v>
      </c>
      <c r="B88" t="s">
        <v>698</v>
      </c>
      <c r="C88" t="s">
        <v>691</v>
      </c>
      <c r="D88" t="s">
        <v>834</v>
      </c>
      <c r="F88" t="s">
        <v>681</v>
      </c>
    </row>
    <row r="89" spans="1:6" x14ac:dyDescent="0.25">
      <c r="A89" t="s">
        <v>690</v>
      </c>
      <c r="B89" t="s">
        <v>698</v>
      </c>
      <c r="C89" t="s">
        <v>691</v>
      </c>
      <c r="D89" t="s">
        <v>835</v>
      </c>
    </row>
    <row r="90" spans="1:6" x14ac:dyDescent="0.25">
      <c r="A90" t="s">
        <v>690</v>
      </c>
      <c r="B90" t="s">
        <v>698</v>
      </c>
      <c r="C90" t="s">
        <v>691</v>
      </c>
      <c r="D90" t="s">
        <v>836</v>
      </c>
    </row>
    <row r="91" spans="1:6" x14ac:dyDescent="0.25">
      <c r="A91" t="s">
        <v>690</v>
      </c>
      <c r="B91" t="s">
        <v>698</v>
      </c>
      <c r="C91" t="s">
        <v>691</v>
      </c>
      <c r="D91" t="s">
        <v>837</v>
      </c>
    </row>
    <row r="92" spans="1:6" x14ac:dyDescent="0.25">
      <c r="A92" t="s">
        <v>690</v>
      </c>
      <c r="B92" t="s">
        <v>698</v>
      </c>
      <c r="C92" t="s">
        <v>691</v>
      </c>
      <c r="D92" t="s">
        <v>838</v>
      </c>
    </row>
    <row r="93" spans="1:6" x14ac:dyDescent="0.25">
      <c r="A93" t="s">
        <v>690</v>
      </c>
      <c r="B93" t="s">
        <v>698</v>
      </c>
      <c r="C93" t="s">
        <v>691</v>
      </c>
      <c r="D93" t="s">
        <v>787</v>
      </c>
    </row>
    <row r="94" spans="1:6" x14ac:dyDescent="0.25">
      <c r="A94" t="s">
        <v>690</v>
      </c>
      <c r="B94" t="s">
        <v>698</v>
      </c>
      <c r="C94" t="s">
        <v>691</v>
      </c>
      <c r="D94" t="s">
        <v>788</v>
      </c>
    </row>
    <row r="95" spans="1:6" x14ac:dyDescent="0.25">
      <c r="A95" t="s">
        <v>690</v>
      </c>
      <c r="B95" t="s">
        <v>698</v>
      </c>
      <c r="C95" t="s">
        <v>691</v>
      </c>
      <c r="D95" t="s">
        <v>789</v>
      </c>
    </row>
    <row r="96" spans="1:6" x14ac:dyDescent="0.25">
      <c r="A96" t="s">
        <v>690</v>
      </c>
      <c r="B96" t="s">
        <v>698</v>
      </c>
      <c r="C96" t="s">
        <v>691</v>
      </c>
      <c r="D96" t="s">
        <v>790</v>
      </c>
    </row>
    <row r="97" spans="1:4" x14ac:dyDescent="0.25">
      <c r="A97" t="s">
        <v>690</v>
      </c>
      <c r="B97" t="s">
        <v>698</v>
      </c>
      <c r="C97" t="s">
        <v>691</v>
      </c>
      <c r="D97" t="s">
        <v>791</v>
      </c>
    </row>
    <row r="98" spans="1:4" x14ac:dyDescent="0.25">
      <c r="A98" t="s">
        <v>690</v>
      </c>
      <c r="B98" t="s">
        <v>699</v>
      </c>
      <c r="C98" t="s">
        <v>691</v>
      </c>
      <c r="D98" t="s">
        <v>839</v>
      </c>
    </row>
    <row r="99" spans="1:4" x14ac:dyDescent="0.25">
      <c r="A99" t="s">
        <v>690</v>
      </c>
      <c r="B99" t="s">
        <v>699</v>
      </c>
      <c r="C99" t="s">
        <v>691</v>
      </c>
      <c r="D99" t="s">
        <v>840</v>
      </c>
    </row>
    <row r="100" spans="1:4" x14ac:dyDescent="0.25">
      <c r="A100" t="s">
        <v>690</v>
      </c>
      <c r="B100" t="s">
        <v>699</v>
      </c>
      <c r="C100" t="s">
        <v>691</v>
      </c>
      <c r="D100" t="s">
        <v>841</v>
      </c>
    </row>
    <row r="101" spans="1:4" x14ac:dyDescent="0.25">
      <c r="A101" t="s">
        <v>690</v>
      </c>
      <c r="B101" t="s">
        <v>699</v>
      </c>
      <c r="C101" t="s">
        <v>691</v>
      </c>
      <c r="D101" t="s">
        <v>842</v>
      </c>
    </row>
    <row r="102" spans="1:4" x14ac:dyDescent="0.25">
      <c r="A102" t="s">
        <v>690</v>
      </c>
      <c r="B102" t="s">
        <v>699</v>
      </c>
      <c r="C102" t="s">
        <v>691</v>
      </c>
      <c r="D102" t="s">
        <v>843</v>
      </c>
    </row>
    <row r="103" spans="1:4" x14ac:dyDescent="0.25">
      <c r="A103" t="s">
        <v>690</v>
      </c>
      <c r="B103" t="s">
        <v>699</v>
      </c>
      <c r="C103" t="s">
        <v>691</v>
      </c>
      <c r="D103" t="s">
        <v>787</v>
      </c>
    </row>
    <row r="104" spans="1:4" x14ac:dyDescent="0.25">
      <c r="A104" t="s">
        <v>690</v>
      </c>
      <c r="B104" t="s">
        <v>699</v>
      </c>
      <c r="C104" t="s">
        <v>691</v>
      </c>
      <c r="D104" t="s">
        <v>788</v>
      </c>
    </row>
    <row r="105" spans="1:4" x14ac:dyDescent="0.25">
      <c r="A105" t="s">
        <v>690</v>
      </c>
      <c r="B105" t="s">
        <v>699</v>
      </c>
      <c r="C105" t="s">
        <v>691</v>
      </c>
      <c r="D105" t="s">
        <v>789</v>
      </c>
    </row>
    <row r="106" spans="1:4" x14ac:dyDescent="0.25">
      <c r="A106" t="s">
        <v>690</v>
      </c>
      <c r="B106" t="s">
        <v>699</v>
      </c>
      <c r="C106" t="s">
        <v>691</v>
      </c>
      <c r="D106" t="s">
        <v>790</v>
      </c>
    </row>
    <row r="107" spans="1:4" x14ac:dyDescent="0.25">
      <c r="A107" t="s">
        <v>690</v>
      </c>
      <c r="B107" t="s">
        <v>699</v>
      </c>
      <c r="C107" t="s">
        <v>691</v>
      </c>
      <c r="D107" t="s">
        <v>791</v>
      </c>
    </row>
    <row r="108" spans="1:4" x14ac:dyDescent="0.25">
      <c r="A108" t="s">
        <v>690</v>
      </c>
      <c r="B108" t="s">
        <v>700</v>
      </c>
      <c r="C108" t="s">
        <v>691</v>
      </c>
      <c r="D108" t="s">
        <v>844</v>
      </c>
    </row>
    <row r="109" spans="1:4" x14ac:dyDescent="0.25">
      <c r="A109" t="s">
        <v>690</v>
      </c>
      <c r="B109" t="s">
        <v>700</v>
      </c>
      <c r="C109" t="s">
        <v>691</v>
      </c>
      <c r="D109" t="s">
        <v>792</v>
      </c>
    </row>
    <row r="110" spans="1:4" x14ac:dyDescent="0.25">
      <c r="A110" t="s">
        <v>690</v>
      </c>
      <c r="B110" t="s">
        <v>700</v>
      </c>
      <c r="C110" t="s">
        <v>691</v>
      </c>
      <c r="D110" t="s">
        <v>799</v>
      </c>
    </row>
    <row r="111" spans="1:4" x14ac:dyDescent="0.25">
      <c r="A111" t="s">
        <v>690</v>
      </c>
      <c r="B111" t="s">
        <v>700</v>
      </c>
      <c r="C111" t="s">
        <v>691</v>
      </c>
      <c r="D111" t="s">
        <v>826</v>
      </c>
    </row>
    <row r="112" spans="1:4" x14ac:dyDescent="0.25">
      <c r="A112" t="s">
        <v>690</v>
      </c>
      <c r="B112" t="s">
        <v>700</v>
      </c>
      <c r="C112" t="s">
        <v>691</v>
      </c>
      <c r="D112" t="s">
        <v>825</v>
      </c>
    </row>
    <row r="113" spans="1:4" x14ac:dyDescent="0.25">
      <c r="A113" t="s">
        <v>690</v>
      </c>
      <c r="B113" t="s">
        <v>700</v>
      </c>
      <c r="C113" t="s">
        <v>691</v>
      </c>
      <c r="D113" t="s">
        <v>845</v>
      </c>
    </row>
    <row r="114" spans="1:4" x14ac:dyDescent="0.25">
      <c r="A114" t="s">
        <v>690</v>
      </c>
      <c r="B114" t="s">
        <v>700</v>
      </c>
      <c r="C114" t="s">
        <v>691</v>
      </c>
      <c r="D114" t="s">
        <v>846</v>
      </c>
    </row>
    <row r="115" spans="1:4" x14ac:dyDescent="0.25">
      <c r="A115" t="s">
        <v>690</v>
      </c>
      <c r="B115" t="s">
        <v>700</v>
      </c>
      <c r="C115" t="s">
        <v>691</v>
      </c>
      <c r="D115" t="s">
        <v>847</v>
      </c>
    </row>
    <row r="116" spans="1:4" x14ac:dyDescent="0.25">
      <c r="A116" t="s">
        <v>690</v>
      </c>
      <c r="B116" t="s">
        <v>700</v>
      </c>
      <c r="C116" t="s">
        <v>691</v>
      </c>
      <c r="D116" t="s">
        <v>848</v>
      </c>
    </row>
    <row r="117" spans="1:4" x14ac:dyDescent="0.25">
      <c r="A117" t="s">
        <v>690</v>
      </c>
      <c r="B117" t="s">
        <v>700</v>
      </c>
      <c r="C117" t="s">
        <v>691</v>
      </c>
      <c r="D117" t="s">
        <v>849</v>
      </c>
    </row>
    <row r="118" spans="1:4" x14ac:dyDescent="0.25">
      <c r="A118" t="s">
        <v>690</v>
      </c>
      <c r="B118" t="s">
        <v>700</v>
      </c>
      <c r="C118" t="s">
        <v>691</v>
      </c>
      <c r="D118" t="s">
        <v>850</v>
      </c>
    </row>
    <row r="119" spans="1:4" x14ac:dyDescent="0.25">
      <c r="A119" t="s">
        <v>690</v>
      </c>
      <c r="B119" t="s">
        <v>700</v>
      </c>
      <c r="C119" t="s">
        <v>691</v>
      </c>
      <c r="D119" t="s">
        <v>851</v>
      </c>
    </row>
    <row r="120" spans="1:4" x14ac:dyDescent="0.25">
      <c r="A120" t="s">
        <v>690</v>
      </c>
      <c r="B120" t="s">
        <v>700</v>
      </c>
      <c r="C120" t="s">
        <v>691</v>
      </c>
      <c r="D120" t="s">
        <v>852</v>
      </c>
    </row>
    <row r="121" spans="1:4" x14ac:dyDescent="0.25">
      <c r="A121" t="s">
        <v>690</v>
      </c>
      <c r="B121" t="s">
        <v>700</v>
      </c>
      <c r="C121" t="s">
        <v>691</v>
      </c>
      <c r="D121" t="s">
        <v>853</v>
      </c>
    </row>
    <row r="122" spans="1:4" x14ac:dyDescent="0.25">
      <c r="A122" t="s">
        <v>690</v>
      </c>
      <c r="B122" t="s">
        <v>700</v>
      </c>
      <c r="C122" t="s">
        <v>691</v>
      </c>
      <c r="D122" t="s">
        <v>823</v>
      </c>
    </row>
    <row r="123" spans="1:4" x14ac:dyDescent="0.25">
      <c r="A123" t="s">
        <v>690</v>
      </c>
      <c r="B123" t="s">
        <v>700</v>
      </c>
      <c r="C123" t="s">
        <v>691</v>
      </c>
      <c r="D123" t="s">
        <v>787</v>
      </c>
    </row>
    <row r="124" spans="1:4" x14ac:dyDescent="0.25">
      <c r="A124" t="s">
        <v>690</v>
      </c>
      <c r="B124" t="s">
        <v>700</v>
      </c>
      <c r="C124" t="s">
        <v>691</v>
      </c>
      <c r="D124" t="s">
        <v>788</v>
      </c>
    </row>
    <row r="125" spans="1:4" x14ac:dyDescent="0.25">
      <c r="A125" t="s">
        <v>690</v>
      </c>
      <c r="B125" t="s">
        <v>700</v>
      </c>
      <c r="C125" t="s">
        <v>691</v>
      </c>
      <c r="D125" t="s">
        <v>789</v>
      </c>
    </row>
    <row r="126" spans="1:4" x14ac:dyDescent="0.25">
      <c r="A126" t="s">
        <v>690</v>
      </c>
      <c r="B126" t="s">
        <v>700</v>
      </c>
      <c r="C126" t="s">
        <v>691</v>
      </c>
      <c r="D126" t="s">
        <v>790</v>
      </c>
    </row>
    <row r="127" spans="1:4" x14ac:dyDescent="0.25">
      <c r="A127" t="s">
        <v>690</v>
      </c>
      <c r="B127" t="s">
        <v>700</v>
      </c>
      <c r="C127" t="s">
        <v>691</v>
      </c>
      <c r="D127" t="s">
        <v>791</v>
      </c>
    </row>
    <row r="128" spans="1:4" x14ac:dyDescent="0.25">
      <c r="A128" t="s">
        <v>690</v>
      </c>
      <c r="B128" t="s">
        <v>701</v>
      </c>
      <c r="C128" t="s">
        <v>691</v>
      </c>
      <c r="D128" t="s">
        <v>854</v>
      </c>
    </row>
    <row r="129" spans="1:4" x14ac:dyDescent="0.25">
      <c r="A129" t="s">
        <v>690</v>
      </c>
      <c r="B129" t="s">
        <v>701</v>
      </c>
      <c r="C129" t="s">
        <v>691</v>
      </c>
      <c r="D129" t="s">
        <v>824</v>
      </c>
    </row>
    <row r="130" spans="1:4" x14ac:dyDescent="0.25">
      <c r="A130" t="s">
        <v>690</v>
      </c>
      <c r="B130" t="s">
        <v>701</v>
      </c>
      <c r="C130" t="s">
        <v>691</v>
      </c>
      <c r="D130" t="s">
        <v>855</v>
      </c>
    </row>
    <row r="131" spans="1:4" x14ac:dyDescent="0.25">
      <c r="A131" t="s">
        <v>690</v>
      </c>
      <c r="B131" t="s">
        <v>701</v>
      </c>
      <c r="C131" t="s">
        <v>691</v>
      </c>
      <c r="D131" t="s">
        <v>856</v>
      </c>
    </row>
    <row r="132" spans="1:4" x14ac:dyDescent="0.25">
      <c r="A132" t="s">
        <v>690</v>
      </c>
      <c r="B132" t="s">
        <v>701</v>
      </c>
      <c r="C132" t="s">
        <v>691</v>
      </c>
      <c r="D132" t="s">
        <v>857</v>
      </c>
    </row>
    <row r="133" spans="1:4" x14ac:dyDescent="0.25">
      <c r="A133" t="s">
        <v>690</v>
      </c>
      <c r="B133" t="s">
        <v>701</v>
      </c>
      <c r="C133" t="s">
        <v>691</v>
      </c>
      <c r="D133" t="s">
        <v>858</v>
      </c>
    </row>
    <row r="134" spans="1:4" x14ac:dyDescent="0.25">
      <c r="A134" t="s">
        <v>690</v>
      </c>
      <c r="B134" t="s">
        <v>701</v>
      </c>
      <c r="C134" t="s">
        <v>691</v>
      </c>
      <c r="D134" t="s">
        <v>787</v>
      </c>
    </row>
    <row r="135" spans="1:4" x14ac:dyDescent="0.25">
      <c r="A135" t="s">
        <v>690</v>
      </c>
      <c r="B135" t="s">
        <v>701</v>
      </c>
      <c r="C135" t="s">
        <v>691</v>
      </c>
      <c r="D135" t="s">
        <v>788</v>
      </c>
    </row>
    <row r="136" spans="1:4" x14ac:dyDescent="0.25">
      <c r="A136" t="s">
        <v>690</v>
      </c>
      <c r="B136" t="s">
        <v>701</v>
      </c>
      <c r="C136" t="s">
        <v>691</v>
      </c>
      <c r="D136" t="s">
        <v>789</v>
      </c>
    </row>
    <row r="137" spans="1:4" x14ac:dyDescent="0.25">
      <c r="A137" t="s">
        <v>690</v>
      </c>
      <c r="B137" t="s">
        <v>701</v>
      </c>
      <c r="C137" t="s">
        <v>691</v>
      </c>
      <c r="D137" t="s">
        <v>790</v>
      </c>
    </row>
    <row r="138" spans="1:4" x14ac:dyDescent="0.25">
      <c r="A138" t="s">
        <v>690</v>
      </c>
      <c r="B138" t="s">
        <v>701</v>
      </c>
      <c r="C138" t="s">
        <v>691</v>
      </c>
      <c r="D138" t="s">
        <v>791</v>
      </c>
    </row>
    <row r="139" spans="1:4" x14ac:dyDescent="0.25">
      <c r="A139" t="s">
        <v>690</v>
      </c>
      <c r="B139" t="s">
        <v>702</v>
      </c>
      <c r="C139" t="s">
        <v>691</v>
      </c>
      <c r="D139" t="s">
        <v>859</v>
      </c>
    </row>
    <row r="140" spans="1:4" x14ac:dyDescent="0.25">
      <c r="A140" t="s">
        <v>690</v>
      </c>
      <c r="B140" t="s">
        <v>702</v>
      </c>
      <c r="C140" t="s">
        <v>691</v>
      </c>
      <c r="D140" t="s">
        <v>838</v>
      </c>
    </row>
    <row r="141" spans="1:4" x14ac:dyDescent="0.25">
      <c r="A141" t="s">
        <v>690</v>
      </c>
      <c r="B141" t="s">
        <v>702</v>
      </c>
      <c r="C141" t="s">
        <v>691</v>
      </c>
      <c r="D141" t="s">
        <v>837</v>
      </c>
    </row>
    <row r="142" spans="1:4" x14ac:dyDescent="0.25">
      <c r="A142" t="s">
        <v>690</v>
      </c>
      <c r="B142" t="s">
        <v>702</v>
      </c>
      <c r="C142" t="s">
        <v>691</v>
      </c>
      <c r="D142" t="s">
        <v>860</v>
      </c>
    </row>
    <row r="143" spans="1:4" x14ac:dyDescent="0.25">
      <c r="A143" t="s">
        <v>690</v>
      </c>
      <c r="B143" t="s">
        <v>702</v>
      </c>
      <c r="C143" t="s">
        <v>691</v>
      </c>
      <c r="D143" t="s">
        <v>861</v>
      </c>
    </row>
    <row r="144" spans="1:4" x14ac:dyDescent="0.25">
      <c r="A144" t="s">
        <v>690</v>
      </c>
      <c r="B144" t="s">
        <v>702</v>
      </c>
      <c r="C144" t="s">
        <v>691</v>
      </c>
      <c r="D144" t="s">
        <v>788</v>
      </c>
    </row>
    <row r="145" spans="1:4" x14ac:dyDescent="0.25">
      <c r="A145" t="s">
        <v>690</v>
      </c>
      <c r="B145" t="s">
        <v>702</v>
      </c>
      <c r="C145" t="s">
        <v>691</v>
      </c>
      <c r="D145" t="s">
        <v>789</v>
      </c>
    </row>
    <row r="146" spans="1:4" x14ac:dyDescent="0.25">
      <c r="A146" t="s">
        <v>690</v>
      </c>
      <c r="B146" t="s">
        <v>702</v>
      </c>
      <c r="C146" t="s">
        <v>691</v>
      </c>
      <c r="D146" t="s">
        <v>790</v>
      </c>
    </row>
    <row r="147" spans="1:4" x14ac:dyDescent="0.25">
      <c r="A147" t="s">
        <v>690</v>
      </c>
      <c r="B147" t="s">
        <v>702</v>
      </c>
      <c r="C147" t="s">
        <v>691</v>
      </c>
      <c r="D147" t="s">
        <v>791</v>
      </c>
    </row>
    <row r="148" spans="1:4" x14ac:dyDescent="0.25">
      <c r="A148" t="s">
        <v>690</v>
      </c>
      <c r="B148" t="s">
        <v>702</v>
      </c>
      <c r="C148" t="s">
        <v>691</v>
      </c>
      <c r="D148" t="s">
        <v>787</v>
      </c>
    </row>
    <row r="149" spans="1:4" x14ac:dyDescent="0.25">
      <c r="A149" t="s">
        <v>690</v>
      </c>
      <c r="B149" t="s">
        <v>703</v>
      </c>
      <c r="C149" t="s">
        <v>691</v>
      </c>
      <c r="D149" t="s">
        <v>862</v>
      </c>
    </row>
    <row r="150" spans="1:4" x14ac:dyDescent="0.25">
      <c r="A150" t="s">
        <v>690</v>
      </c>
      <c r="B150" t="s">
        <v>703</v>
      </c>
      <c r="C150" t="s">
        <v>691</v>
      </c>
      <c r="D150" t="s">
        <v>792</v>
      </c>
    </row>
    <row r="151" spans="1:4" x14ac:dyDescent="0.25">
      <c r="A151" t="s">
        <v>690</v>
      </c>
      <c r="B151" t="s">
        <v>703</v>
      </c>
      <c r="C151" t="s">
        <v>691</v>
      </c>
      <c r="D151" t="s">
        <v>838</v>
      </c>
    </row>
    <row r="152" spans="1:4" x14ac:dyDescent="0.25">
      <c r="A152" t="s">
        <v>690</v>
      </c>
      <c r="B152" t="s">
        <v>703</v>
      </c>
      <c r="C152" t="s">
        <v>691</v>
      </c>
      <c r="D152" t="s">
        <v>837</v>
      </c>
    </row>
    <row r="153" spans="1:4" x14ac:dyDescent="0.25">
      <c r="A153" t="s">
        <v>690</v>
      </c>
      <c r="B153" t="s">
        <v>703</v>
      </c>
      <c r="C153" t="s">
        <v>691</v>
      </c>
      <c r="D153" t="s">
        <v>863</v>
      </c>
    </row>
    <row r="154" spans="1:4" x14ac:dyDescent="0.25">
      <c r="A154" t="s">
        <v>690</v>
      </c>
      <c r="B154" t="s">
        <v>703</v>
      </c>
      <c r="C154" t="s">
        <v>691</v>
      </c>
      <c r="D154" t="s">
        <v>835</v>
      </c>
    </row>
    <row r="155" spans="1:4" x14ac:dyDescent="0.25">
      <c r="A155" t="s">
        <v>690</v>
      </c>
      <c r="B155" t="s">
        <v>703</v>
      </c>
      <c r="C155" t="s">
        <v>691</v>
      </c>
      <c r="D155" t="s">
        <v>836</v>
      </c>
    </row>
    <row r="156" spans="1:4" x14ac:dyDescent="0.25">
      <c r="A156" t="s">
        <v>690</v>
      </c>
      <c r="B156" t="s">
        <v>703</v>
      </c>
      <c r="C156" t="s">
        <v>691</v>
      </c>
      <c r="D156" t="s">
        <v>787</v>
      </c>
    </row>
    <row r="157" spans="1:4" x14ac:dyDescent="0.25">
      <c r="A157" t="s">
        <v>690</v>
      </c>
      <c r="B157" t="s">
        <v>703</v>
      </c>
      <c r="C157" t="s">
        <v>691</v>
      </c>
      <c r="D157" t="s">
        <v>788</v>
      </c>
    </row>
    <row r="158" spans="1:4" x14ac:dyDescent="0.25">
      <c r="A158" t="s">
        <v>690</v>
      </c>
      <c r="B158" t="s">
        <v>703</v>
      </c>
      <c r="C158" t="s">
        <v>691</v>
      </c>
      <c r="D158" t="s">
        <v>789</v>
      </c>
    </row>
    <row r="159" spans="1:4" x14ac:dyDescent="0.25">
      <c r="A159" t="s">
        <v>690</v>
      </c>
      <c r="B159" t="s">
        <v>703</v>
      </c>
      <c r="C159" t="s">
        <v>691</v>
      </c>
      <c r="D159" t="s">
        <v>790</v>
      </c>
    </row>
    <row r="160" spans="1:4" x14ac:dyDescent="0.25">
      <c r="A160" t="s">
        <v>690</v>
      </c>
      <c r="B160" t="s">
        <v>703</v>
      </c>
      <c r="C160" t="s">
        <v>691</v>
      </c>
      <c r="D160" t="s">
        <v>791</v>
      </c>
    </row>
    <row r="161" spans="1:4" x14ac:dyDescent="0.25">
      <c r="A161" t="s">
        <v>690</v>
      </c>
      <c r="B161" t="s">
        <v>704</v>
      </c>
      <c r="C161" t="s">
        <v>691</v>
      </c>
      <c r="D161" t="s">
        <v>792</v>
      </c>
    </row>
    <row r="162" spans="1:4" x14ac:dyDescent="0.25">
      <c r="A162" t="s">
        <v>690</v>
      </c>
      <c r="B162" t="s">
        <v>704</v>
      </c>
      <c r="C162" t="s">
        <v>691</v>
      </c>
      <c r="D162" t="s">
        <v>806</v>
      </c>
    </row>
    <row r="163" spans="1:4" x14ac:dyDescent="0.25">
      <c r="A163" t="s">
        <v>690</v>
      </c>
      <c r="B163" t="s">
        <v>704</v>
      </c>
      <c r="C163" t="s">
        <v>691</v>
      </c>
      <c r="D163" t="s">
        <v>807</v>
      </c>
    </row>
    <row r="164" spans="1:4" x14ac:dyDescent="0.25">
      <c r="A164" t="s">
        <v>690</v>
      </c>
      <c r="B164" t="s">
        <v>704</v>
      </c>
      <c r="C164" t="s">
        <v>691</v>
      </c>
      <c r="D164" t="s">
        <v>808</v>
      </c>
    </row>
    <row r="165" spans="1:4" x14ac:dyDescent="0.25">
      <c r="A165" t="s">
        <v>690</v>
      </c>
      <c r="B165" t="s">
        <v>704</v>
      </c>
      <c r="C165" t="s">
        <v>691</v>
      </c>
      <c r="D165" t="s">
        <v>809</v>
      </c>
    </row>
    <row r="166" spans="1:4" x14ac:dyDescent="0.25">
      <c r="A166" t="s">
        <v>690</v>
      </c>
      <c r="B166" t="s">
        <v>704</v>
      </c>
      <c r="C166" t="s">
        <v>691</v>
      </c>
      <c r="D166" t="s">
        <v>864</v>
      </c>
    </row>
    <row r="167" spans="1:4" x14ac:dyDescent="0.25">
      <c r="A167" t="s">
        <v>690</v>
      </c>
      <c r="B167" t="s">
        <v>704</v>
      </c>
      <c r="C167" t="s">
        <v>691</v>
      </c>
      <c r="D167" t="s">
        <v>865</v>
      </c>
    </row>
    <row r="168" spans="1:4" x14ac:dyDescent="0.25">
      <c r="A168" t="s">
        <v>690</v>
      </c>
      <c r="B168" t="s">
        <v>704</v>
      </c>
      <c r="C168" t="s">
        <v>691</v>
      </c>
      <c r="D168" t="s">
        <v>822</v>
      </c>
    </row>
    <row r="169" spans="1:4" x14ac:dyDescent="0.25">
      <c r="A169" t="s">
        <v>690</v>
      </c>
      <c r="B169" t="s">
        <v>704</v>
      </c>
      <c r="C169" t="s">
        <v>691</v>
      </c>
      <c r="D169" t="s">
        <v>866</v>
      </c>
    </row>
    <row r="170" spans="1:4" x14ac:dyDescent="0.25">
      <c r="A170" t="s">
        <v>690</v>
      </c>
      <c r="B170" t="s">
        <v>704</v>
      </c>
      <c r="C170" t="s">
        <v>691</v>
      </c>
      <c r="D170" t="s">
        <v>867</v>
      </c>
    </row>
    <row r="171" spans="1:4" x14ac:dyDescent="0.25">
      <c r="A171" t="s">
        <v>690</v>
      </c>
      <c r="B171" t="s">
        <v>704</v>
      </c>
      <c r="C171" t="s">
        <v>691</v>
      </c>
      <c r="D171" t="s">
        <v>868</v>
      </c>
    </row>
    <row r="172" spans="1:4" x14ac:dyDescent="0.25">
      <c r="A172" t="s">
        <v>690</v>
      </c>
      <c r="B172" t="s">
        <v>704</v>
      </c>
      <c r="C172" t="s">
        <v>691</v>
      </c>
      <c r="D172" t="s">
        <v>787</v>
      </c>
    </row>
    <row r="173" spans="1:4" x14ac:dyDescent="0.25">
      <c r="A173" t="s">
        <v>690</v>
      </c>
      <c r="B173" t="s">
        <v>704</v>
      </c>
      <c r="C173" t="s">
        <v>691</v>
      </c>
      <c r="D173" t="s">
        <v>788</v>
      </c>
    </row>
    <row r="174" spans="1:4" x14ac:dyDescent="0.25">
      <c r="A174" t="s">
        <v>690</v>
      </c>
      <c r="B174" t="s">
        <v>704</v>
      </c>
      <c r="C174" t="s">
        <v>691</v>
      </c>
      <c r="D174" t="s">
        <v>789</v>
      </c>
    </row>
    <row r="175" spans="1:4" x14ac:dyDescent="0.25">
      <c r="A175" t="s">
        <v>690</v>
      </c>
      <c r="B175" t="s">
        <v>704</v>
      </c>
      <c r="C175" t="s">
        <v>691</v>
      </c>
      <c r="D175" t="s">
        <v>790</v>
      </c>
    </row>
    <row r="176" spans="1:4" x14ac:dyDescent="0.25">
      <c r="A176" t="s">
        <v>690</v>
      </c>
      <c r="B176" t="s">
        <v>704</v>
      </c>
      <c r="C176" t="s">
        <v>691</v>
      </c>
      <c r="D176" t="s">
        <v>791</v>
      </c>
    </row>
    <row r="177" spans="1:4" x14ac:dyDescent="0.25">
      <c r="A177" t="s">
        <v>690</v>
      </c>
      <c r="B177" t="s">
        <v>705</v>
      </c>
      <c r="C177" t="s">
        <v>691</v>
      </c>
      <c r="D177" t="s">
        <v>792</v>
      </c>
    </row>
    <row r="178" spans="1:4" x14ac:dyDescent="0.25">
      <c r="A178" t="s">
        <v>690</v>
      </c>
      <c r="B178" t="s">
        <v>705</v>
      </c>
      <c r="C178" t="s">
        <v>691</v>
      </c>
      <c r="D178" t="s">
        <v>869</v>
      </c>
    </row>
    <row r="179" spans="1:4" x14ac:dyDescent="0.25">
      <c r="A179" t="s">
        <v>690</v>
      </c>
      <c r="B179" t="s">
        <v>705</v>
      </c>
      <c r="C179" t="s">
        <v>691</v>
      </c>
      <c r="D179" t="s">
        <v>806</v>
      </c>
    </row>
    <row r="180" spans="1:4" x14ac:dyDescent="0.25">
      <c r="A180" t="s">
        <v>690</v>
      </c>
      <c r="B180" t="s">
        <v>705</v>
      </c>
      <c r="C180" t="s">
        <v>691</v>
      </c>
      <c r="D180" t="s">
        <v>807</v>
      </c>
    </row>
    <row r="181" spans="1:4" x14ac:dyDescent="0.25">
      <c r="A181" t="s">
        <v>690</v>
      </c>
      <c r="B181" t="s">
        <v>705</v>
      </c>
      <c r="C181" t="s">
        <v>691</v>
      </c>
      <c r="D181" t="s">
        <v>808</v>
      </c>
    </row>
    <row r="182" spans="1:4" x14ac:dyDescent="0.25">
      <c r="A182" t="s">
        <v>690</v>
      </c>
      <c r="B182" t="s">
        <v>705</v>
      </c>
      <c r="C182" t="s">
        <v>691</v>
      </c>
      <c r="D182" t="s">
        <v>809</v>
      </c>
    </row>
    <row r="183" spans="1:4" x14ac:dyDescent="0.25">
      <c r="A183" t="s">
        <v>690</v>
      </c>
      <c r="B183" t="s">
        <v>705</v>
      </c>
      <c r="C183" t="s">
        <v>691</v>
      </c>
      <c r="D183" t="s">
        <v>870</v>
      </c>
    </row>
    <row r="184" spans="1:4" x14ac:dyDescent="0.25">
      <c r="A184" t="s">
        <v>690</v>
      </c>
      <c r="B184" t="s">
        <v>705</v>
      </c>
      <c r="C184" t="s">
        <v>691</v>
      </c>
      <c r="D184" t="s">
        <v>871</v>
      </c>
    </row>
    <row r="185" spans="1:4" x14ac:dyDescent="0.25">
      <c r="A185" t="s">
        <v>690</v>
      </c>
      <c r="B185" t="s">
        <v>705</v>
      </c>
      <c r="C185" t="s">
        <v>691</v>
      </c>
      <c r="D185" t="s">
        <v>872</v>
      </c>
    </row>
    <row r="186" spans="1:4" x14ac:dyDescent="0.25">
      <c r="A186" t="s">
        <v>690</v>
      </c>
      <c r="B186" t="s">
        <v>705</v>
      </c>
      <c r="C186" t="s">
        <v>691</v>
      </c>
      <c r="D186" t="s">
        <v>873</v>
      </c>
    </row>
    <row r="187" spans="1:4" x14ac:dyDescent="0.25">
      <c r="A187" t="s">
        <v>690</v>
      </c>
      <c r="B187" t="s">
        <v>705</v>
      </c>
      <c r="C187" t="s">
        <v>691</v>
      </c>
      <c r="D187" t="s">
        <v>874</v>
      </c>
    </row>
    <row r="188" spans="1:4" x14ac:dyDescent="0.25">
      <c r="A188" t="s">
        <v>690</v>
      </c>
      <c r="B188" t="s">
        <v>705</v>
      </c>
      <c r="C188" t="s">
        <v>691</v>
      </c>
      <c r="D188" t="s">
        <v>822</v>
      </c>
    </row>
    <row r="189" spans="1:4" x14ac:dyDescent="0.25">
      <c r="A189" t="s">
        <v>690</v>
      </c>
      <c r="B189" t="s">
        <v>705</v>
      </c>
      <c r="C189" t="s">
        <v>691</v>
      </c>
      <c r="D189" t="s">
        <v>875</v>
      </c>
    </row>
    <row r="190" spans="1:4" x14ac:dyDescent="0.25">
      <c r="A190" t="s">
        <v>690</v>
      </c>
      <c r="B190" t="s">
        <v>705</v>
      </c>
      <c r="C190" t="s">
        <v>691</v>
      </c>
      <c r="D190" t="s">
        <v>876</v>
      </c>
    </row>
    <row r="191" spans="1:4" x14ac:dyDescent="0.25">
      <c r="A191" t="s">
        <v>690</v>
      </c>
      <c r="B191" t="s">
        <v>705</v>
      </c>
      <c r="C191" t="s">
        <v>691</v>
      </c>
      <c r="D191" t="s">
        <v>787</v>
      </c>
    </row>
    <row r="192" spans="1:4" x14ac:dyDescent="0.25">
      <c r="A192" t="s">
        <v>690</v>
      </c>
      <c r="B192" t="s">
        <v>705</v>
      </c>
      <c r="C192" t="s">
        <v>691</v>
      </c>
      <c r="D192" t="s">
        <v>788</v>
      </c>
    </row>
    <row r="193" spans="1:4" x14ac:dyDescent="0.25">
      <c r="A193" t="s">
        <v>690</v>
      </c>
      <c r="B193" t="s">
        <v>705</v>
      </c>
      <c r="C193" t="s">
        <v>691</v>
      </c>
      <c r="D193" t="s">
        <v>789</v>
      </c>
    </row>
    <row r="194" spans="1:4" x14ac:dyDescent="0.25">
      <c r="A194" t="s">
        <v>690</v>
      </c>
      <c r="B194" t="s">
        <v>705</v>
      </c>
      <c r="C194" t="s">
        <v>691</v>
      </c>
      <c r="D194" t="s">
        <v>790</v>
      </c>
    </row>
    <row r="195" spans="1:4" x14ac:dyDescent="0.25">
      <c r="A195" t="s">
        <v>690</v>
      </c>
      <c r="B195" t="s">
        <v>705</v>
      </c>
      <c r="C195" t="s">
        <v>691</v>
      </c>
      <c r="D195" t="s">
        <v>791</v>
      </c>
    </row>
    <row r="196" spans="1:4" x14ac:dyDescent="0.25">
      <c r="A196" t="s">
        <v>690</v>
      </c>
      <c r="B196" t="s">
        <v>706</v>
      </c>
      <c r="C196" t="s">
        <v>691</v>
      </c>
      <c r="D196" t="s">
        <v>792</v>
      </c>
    </row>
    <row r="197" spans="1:4" x14ac:dyDescent="0.25">
      <c r="A197" t="s">
        <v>690</v>
      </c>
      <c r="B197" t="s">
        <v>706</v>
      </c>
      <c r="C197" t="s">
        <v>691</v>
      </c>
      <c r="D197" t="s">
        <v>877</v>
      </c>
    </row>
    <row r="198" spans="1:4" x14ac:dyDescent="0.25">
      <c r="A198" t="s">
        <v>690</v>
      </c>
      <c r="B198" t="s">
        <v>706</v>
      </c>
      <c r="C198" t="s">
        <v>691</v>
      </c>
      <c r="D198" t="s">
        <v>806</v>
      </c>
    </row>
    <row r="199" spans="1:4" x14ac:dyDescent="0.25">
      <c r="A199" t="s">
        <v>690</v>
      </c>
      <c r="B199" t="s">
        <v>706</v>
      </c>
      <c r="C199" t="s">
        <v>691</v>
      </c>
      <c r="D199" t="s">
        <v>807</v>
      </c>
    </row>
    <row r="200" spans="1:4" x14ac:dyDescent="0.25">
      <c r="A200" t="s">
        <v>690</v>
      </c>
      <c r="B200" t="s">
        <v>706</v>
      </c>
      <c r="C200" t="s">
        <v>691</v>
      </c>
      <c r="D200" t="s">
        <v>878</v>
      </c>
    </row>
    <row r="201" spans="1:4" x14ac:dyDescent="0.25">
      <c r="A201" t="s">
        <v>690</v>
      </c>
      <c r="B201" t="s">
        <v>706</v>
      </c>
      <c r="C201" t="s">
        <v>691</v>
      </c>
      <c r="D201" t="s">
        <v>809</v>
      </c>
    </row>
    <row r="202" spans="1:4" x14ac:dyDescent="0.25">
      <c r="A202" t="s">
        <v>690</v>
      </c>
      <c r="B202" t="s">
        <v>706</v>
      </c>
      <c r="C202" t="s">
        <v>691</v>
      </c>
      <c r="D202" t="s">
        <v>808</v>
      </c>
    </row>
    <row r="203" spans="1:4" x14ac:dyDescent="0.25">
      <c r="A203" t="s">
        <v>690</v>
      </c>
      <c r="B203" t="s">
        <v>706</v>
      </c>
      <c r="C203" t="s">
        <v>691</v>
      </c>
      <c r="D203" t="s">
        <v>870</v>
      </c>
    </row>
    <row r="204" spans="1:4" x14ac:dyDescent="0.25">
      <c r="A204" t="s">
        <v>690</v>
      </c>
      <c r="B204" t="s">
        <v>706</v>
      </c>
      <c r="C204" t="s">
        <v>691</v>
      </c>
      <c r="D204" t="s">
        <v>871</v>
      </c>
    </row>
    <row r="205" spans="1:4" x14ac:dyDescent="0.25">
      <c r="A205" t="s">
        <v>690</v>
      </c>
      <c r="B205" t="s">
        <v>706</v>
      </c>
      <c r="C205" t="s">
        <v>691</v>
      </c>
      <c r="D205" t="s">
        <v>872</v>
      </c>
    </row>
    <row r="206" spans="1:4" x14ac:dyDescent="0.25">
      <c r="A206" t="s">
        <v>690</v>
      </c>
      <c r="B206" t="s">
        <v>706</v>
      </c>
      <c r="C206" t="s">
        <v>691</v>
      </c>
      <c r="D206" t="s">
        <v>879</v>
      </c>
    </row>
    <row r="207" spans="1:4" x14ac:dyDescent="0.25">
      <c r="A207" t="s">
        <v>690</v>
      </c>
      <c r="B207" t="s">
        <v>706</v>
      </c>
      <c r="C207" t="s">
        <v>691</v>
      </c>
      <c r="D207" t="s">
        <v>874</v>
      </c>
    </row>
    <row r="208" spans="1:4" x14ac:dyDescent="0.25">
      <c r="A208" t="s">
        <v>690</v>
      </c>
      <c r="B208" t="s">
        <v>706</v>
      </c>
      <c r="C208" t="s">
        <v>691</v>
      </c>
      <c r="D208" t="s">
        <v>822</v>
      </c>
    </row>
    <row r="209" spans="1:4" x14ac:dyDescent="0.25">
      <c r="A209" t="s">
        <v>690</v>
      </c>
      <c r="B209" t="s">
        <v>706</v>
      </c>
      <c r="C209" t="s">
        <v>691</v>
      </c>
      <c r="D209" t="s">
        <v>875</v>
      </c>
    </row>
    <row r="210" spans="1:4" x14ac:dyDescent="0.25">
      <c r="A210" t="s">
        <v>690</v>
      </c>
      <c r="B210" t="s">
        <v>706</v>
      </c>
      <c r="C210" t="s">
        <v>691</v>
      </c>
      <c r="D210" t="s">
        <v>876</v>
      </c>
    </row>
    <row r="211" spans="1:4" x14ac:dyDescent="0.25">
      <c r="A211" t="s">
        <v>690</v>
      </c>
      <c r="B211" t="s">
        <v>706</v>
      </c>
      <c r="C211" t="s">
        <v>691</v>
      </c>
      <c r="D211" t="s">
        <v>787</v>
      </c>
    </row>
    <row r="212" spans="1:4" x14ac:dyDescent="0.25">
      <c r="A212" t="s">
        <v>690</v>
      </c>
      <c r="B212" t="s">
        <v>706</v>
      </c>
      <c r="C212" t="s">
        <v>691</v>
      </c>
      <c r="D212" t="s">
        <v>788</v>
      </c>
    </row>
    <row r="213" spans="1:4" x14ac:dyDescent="0.25">
      <c r="A213" t="s">
        <v>690</v>
      </c>
      <c r="B213" t="s">
        <v>706</v>
      </c>
      <c r="C213" t="s">
        <v>691</v>
      </c>
      <c r="D213" t="s">
        <v>789</v>
      </c>
    </row>
    <row r="214" spans="1:4" x14ac:dyDescent="0.25">
      <c r="A214" t="s">
        <v>690</v>
      </c>
      <c r="B214" t="s">
        <v>706</v>
      </c>
      <c r="C214" t="s">
        <v>691</v>
      </c>
      <c r="D214" t="s">
        <v>790</v>
      </c>
    </row>
    <row r="215" spans="1:4" x14ac:dyDescent="0.25">
      <c r="A215" t="s">
        <v>690</v>
      </c>
      <c r="B215" t="s">
        <v>706</v>
      </c>
      <c r="C215" t="s">
        <v>691</v>
      </c>
      <c r="D215" t="s">
        <v>791</v>
      </c>
    </row>
    <row r="216" spans="1:4" x14ac:dyDescent="0.25">
      <c r="A216" t="s">
        <v>690</v>
      </c>
      <c r="B216" t="s">
        <v>707</v>
      </c>
      <c r="C216" t="s">
        <v>691</v>
      </c>
      <c r="D216" t="s">
        <v>792</v>
      </c>
    </row>
    <row r="217" spans="1:4" x14ac:dyDescent="0.25">
      <c r="A217" t="s">
        <v>690</v>
      </c>
      <c r="B217" t="s">
        <v>707</v>
      </c>
      <c r="C217" t="s">
        <v>691</v>
      </c>
      <c r="D217" t="s">
        <v>869</v>
      </c>
    </row>
    <row r="218" spans="1:4" x14ac:dyDescent="0.25">
      <c r="A218" t="s">
        <v>690</v>
      </c>
      <c r="B218" t="s">
        <v>707</v>
      </c>
      <c r="C218" t="s">
        <v>691</v>
      </c>
      <c r="D218" t="s">
        <v>806</v>
      </c>
    </row>
    <row r="219" spans="1:4" x14ac:dyDescent="0.25">
      <c r="A219" t="s">
        <v>690</v>
      </c>
      <c r="B219" t="s">
        <v>707</v>
      </c>
      <c r="C219" t="s">
        <v>691</v>
      </c>
      <c r="D219" t="s">
        <v>807</v>
      </c>
    </row>
    <row r="220" spans="1:4" x14ac:dyDescent="0.25">
      <c r="A220" t="s">
        <v>690</v>
      </c>
      <c r="B220" t="s">
        <v>707</v>
      </c>
      <c r="C220" t="s">
        <v>691</v>
      </c>
      <c r="D220" t="s">
        <v>875</v>
      </c>
    </row>
    <row r="221" spans="1:4" x14ac:dyDescent="0.25">
      <c r="A221" t="s">
        <v>690</v>
      </c>
      <c r="B221" t="s">
        <v>707</v>
      </c>
      <c r="C221" t="s">
        <v>691</v>
      </c>
      <c r="D221" t="s">
        <v>876</v>
      </c>
    </row>
    <row r="222" spans="1:4" x14ac:dyDescent="0.25">
      <c r="A222" t="s">
        <v>690</v>
      </c>
      <c r="B222" t="s">
        <v>707</v>
      </c>
      <c r="C222" t="s">
        <v>691</v>
      </c>
      <c r="D222" t="s">
        <v>809</v>
      </c>
    </row>
    <row r="223" spans="1:4" x14ac:dyDescent="0.25">
      <c r="A223" t="s">
        <v>690</v>
      </c>
      <c r="B223" t="s">
        <v>707</v>
      </c>
      <c r="C223" t="s">
        <v>691</v>
      </c>
      <c r="D223" t="s">
        <v>808</v>
      </c>
    </row>
    <row r="224" spans="1:4" x14ac:dyDescent="0.25">
      <c r="A224" t="s">
        <v>690</v>
      </c>
      <c r="B224" t="s">
        <v>707</v>
      </c>
      <c r="C224" t="s">
        <v>691</v>
      </c>
      <c r="D224" t="s">
        <v>870</v>
      </c>
    </row>
    <row r="225" spans="1:4" x14ac:dyDescent="0.25">
      <c r="A225" t="s">
        <v>690</v>
      </c>
      <c r="B225" t="s">
        <v>707</v>
      </c>
      <c r="C225" t="s">
        <v>691</v>
      </c>
      <c r="D225" t="s">
        <v>871</v>
      </c>
    </row>
    <row r="226" spans="1:4" x14ac:dyDescent="0.25">
      <c r="A226" t="s">
        <v>690</v>
      </c>
      <c r="B226" t="s">
        <v>707</v>
      </c>
      <c r="C226" t="s">
        <v>691</v>
      </c>
      <c r="D226" t="s">
        <v>872</v>
      </c>
    </row>
    <row r="227" spans="1:4" x14ac:dyDescent="0.25">
      <c r="A227" t="s">
        <v>690</v>
      </c>
      <c r="B227" t="s">
        <v>707</v>
      </c>
      <c r="C227" t="s">
        <v>691</v>
      </c>
      <c r="D227" t="s">
        <v>880</v>
      </c>
    </row>
    <row r="228" spans="1:4" x14ac:dyDescent="0.25">
      <c r="A228" t="s">
        <v>690</v>
      </c>
      <c r="B228" t="s">
        <v>707</v>
      </c>
      <c r="C228" t="s">
        <v>691</v>
      </c>
      <c r="D228" t="s">
        <v>874</v>
      </c>
    </row>
    <row r="229" spans="1:4" x14ac:dyDescent="0.25">
      <c r="A229" t="s">
        <v>690</v>
      </c>
      <c r="B229" t="s">
        <v>707</v>
      </c>
      <c r="C229" t="s">
        <v>691</v>
      </c>
      <c r="D229" t="s">
        <v>822</v>
      </c>
    </row>
    <row r="230" spans="1:4" x14ac:dyDescent="0.25">
      <c r="A230" t="s">
        <v>690</v>
      </c>
      <c r="B230" t="s">
        <v>707</v>
      </c>
      <c r="C230" t="s">
        <v>691</v>
      </c>
      <c r="D230" t="s">
        <v>787</v>
      </c>
    </row>
    <row r="231" spans="1:4" x14ac:dyDescent="0.25">
      <c r="A231" t="s">
        <v>690</v>
      </c>
      <c r="B231" t="s">
        <v>707</v>
      </c>
      <c r="C231" t="s">
        <v>691</v>
      </c>
      <c r="D231" t="s">
        <v>788</v>
      </c>
    </row>
    <row r="232" spans="1:4" x14ac:dyDescent="0.25">
      <c r="A232" t="s">
        <v>690</v>
      </c>
      <c r="B232" t="s">
        <v>707</v>
      </c>
      <c r="C232" t="s">
        <v>691</v>
      </c>
      <c r="D232" t="s">
        <v>789</v>
      </c>
    </row>
    <row r="233" spans="1:4" x14ac:dyDescent="0.25">
      <c r="A233" t="s">
        <v>690</v>
      </c>
      <c r="B233" t="s">
        <v>707</v>
      </c>
      <c r="C233" t="s">
        <v>691</v>
      </c>
      <c r="D233" t="s">
        <v>790</v>
      </c>
    </row>
    <row r="234" spans="1:4" x14ac:dyDescent="0.25">
      <c r="A234" t="s">
        <v>690</v>
      </c>
      <c r="B234" t="s">
        <v>707</v>
      </c>
      <c r="C234" t="s">
        <v>691</v>
      </c>
      <c r="D234" t="s">
        <v>791</v>
      </c>
    </row>
    <row r="235" spans="1:4" x14ac:dyDescent="0.25">
      <c r="A235" t="s">
        <v>690</v>
      </c>
      <c r="B235" t="s">
        <v>708</v>
      </c>
      <c r="C235" t="s">
        <v>691</v>
      </c>
      <c r="D235" t="s">
        <v>792</v>
      </c>
    </row>
    <row r="236" spans="1:4" x14ac:dyDescent="0.25">
      <c r="A236" t="s">
        <v>690</v>
      </c>
      <c r="B236" t="s">
        <v>708</v>
      </c>
      <c r="C236" t="s">
        <v>691</v>
      </c>
      <c r="D236" t="s">
        <v>881</v>
      </c>
    </row>
    <row r="237" spans="1:4" x14ac:dyDescent="0.25">
      <c r="A237" t="s">
        <v>690</v>
      </c>
      <c r="B237" t="s">
        <v>708</v>
      </c>
      <c r="C237" t="s">
        <v>691</v>
      </c>
      <c r="D237" t="s">
        <v>806</v>
      </c>
    </row>
    <row r="238" spans="1:4" x14ac:dyDescent="0.25">
      <c r="A238" t="s">
        <v>690</v>
      </c>
      <c r="B238" t="s">
        <v>708</v>
      </c>
      <c r="C238" t="s">
        <v>691</v>
      </c>
      <c r="D238" t="s">
        <v>807</v>
      </c>
    </row>
    <row r="239" spans="1:4" x14ac:dyDescent="0.25">
      <c r="A239" t="s">
        <v>690</v>
      </c>
      <c r="B239" t="s">
        <v>708</v>
      </c>
      <c r="C239" t="s">
        <v>691</v>
      </c>
      <c r="D239" t="s">
        <v>875</v>
      </c>
    </row>
    <row r="240" spans="1:4" x14ac:dyDescent="0.25">
      <c r="A240" t="s">
        <v>690</v>
      </c>
      <c r="B240" t="s">
        <v>708</v>
      </c>
      <c r="C240" t="s">
        <v>691</v>
      </c>
      <c r="D240" t="s">
        <v>876</v>
      </c>
    </row>
    <row r="241" spans="1:4" x14ac:dyDescent="0.25">
      <c r="A241" t="s">
        <v>690</v>
      </c>
      <c r="B241" t="s">
        <v>708</v>
      </c>
      <c r="C241" t="s">
        <v>691</v>
      </c>
      <c r="D241" t="s">
        <v>808</v>
      </c>
    </row>
    <row r="242" spans="1:4" x14ac:dyDescent="0.25">
      <c r="A242" t="s">
        <v>690</v>
      </c>
      <c r="B242" t="s">
        <v>708</v>
      </c>
      <c r="C242" t="s">
        <v>691</v>
      </c>
      <c r="D242" t="s">
        <v>809</v>
      </c>
    </row>
    <row r="243" spans="1:4" x14ac:dyDescent="0.25">
      <c r="A243" t="s">
        <v>690</v>
      </c>
      <c r="B243" t="s">
        <v>708</v>
      </c>
      <c r="C243" t="s">
        <v>691</v>
      </c>
      <c r="D243" t="s">
        <v>870</v>
      </c>
    </row>
    <row r="244" spans="1:4" x14ac:dyDescent="0.25">
      <c r="A244" t="s">
        <v>690</v>
      </c>
      <c r="B244" t="s">
        <v>708</v>
      </c>
      <c r="C244" t="s">
        <v>691</v>
      </c>
      <c r="D244" t="s">
        <v>871</v>
      </c>
    </row>
    <row r="245" spans="1:4" x14ac:dyDescent="0.25">
      <c r="A245" t="s">
        <v>690</v>
      </c>
      <c r="B245" t="s">
        <v>708</v>
      </c>
      <c r="C245" t="s">
        <v>691</v>
      </c>
      <c r="D245" t="s">
        <v>872</v>
      </c>
    </row>
    <row r="246" spans="1:4" x14ac:dyDescent="0.25">
      <c r="A246" t="s">
        <v>690</v>
      </c>
      <c r="B246" t="s">
        <v>708</v>
      </c>
      <c r="C246" t="s">
        <v>691</v>
      </c>
      <c r="D246" t="s">
        <v>882</v>
      </c>
    </row>
    <row r="247" spans="1:4" x14ac:dyDescent="0.25">
      <c r="A247" t="s">
        <v>690</v>
      </c>
      <c r="B247" t="s">
        <v>708</v>
      </c>
      <c r="C247" t="s">
        <v>691</v>
      </c>
      <c r="D247" t="s">
        <v>874</v>
      </c>
    </row>
    <row r="248" spans="1:4" x14ac:dyDescent="0.25">
      <c r="A248" t="s">
        <v>690</v>
      </c>
      <c r="B248" t="s">
        <v>708</v>
      </c>
      <c r="C248" t="s">
        <v>691</v>
      </c>
      <c r="D248" t="s">
        <v>822</v>
      </c>
    </row>
    <row r="249" spans="1:4" x14ac:dyDescent="0.25">
      <c r="A249" t="s">
        <v>690</v>
      </c>
      <c r="B249" t="s">
        <v>708</v>
      </c>
      <c r="C249" t="s">
        <v>691</v>
      </c>
      <c r="D249" t="s">
        <v>787</v>
      </c>
    </row>
    <row r="250" spans="1:4" x14ac:dyDescent="0.25">
      <c r="A250" t="s">
        <v>690</v>
      </c>
      <c r="B250" t="s">
        <v>708</v>
      </c>
      <c r="C250" t="s">
        <v>691</v>
      </c>
      <c r="D250" t="s">
        <v>788</v>
      </c>
    </row>
    <row r="251" spans="1:4" x14ac:dyDescent="0.25">
      <c r="A251" t="s">
        <v>690</v>
      </c>
      <c r="B251" t="s">
        <v>708</v>
      </c>
      <c r="C251" t="s">
        <v>691</v>
      </c>
      <c r="D251" t="s">
        <v>789</v>
      </c>
    </row>
    <row r="252" spans="1:4" x14ac:dyDescent="0.25">
      <c r="A252" t="s">
        <v>690</v>
      </c>
      <c r="B252" t="s">
        <v>708</v>
      </c>
      <c r="C252" t="s">
        <v>691</v>
      </c>
      <c r="D252" t="s">
        <v>790</v>
      </c>
    </row>
    <row r="253" spans="1:4" x14ac:dyDescent="0.25">
      <c r="A253" t="s">
        <v>690</v>
      </c>
      <c r="B253" t="s">
        <v>708</v>
      </c>
      <c r="C253" t="s">
        <v>691</v>
      </c>
      <c r="D253" t="s">
        <v>791</v>
      </c>
    </row>
    <row r="254" spans="1:4" x14ac:dyDescent="0.25">
      <c r="A254" t="s">
        <v>690</v>
      </c>
      <c r="B254" t="s">
        <v>709</v>
      </c>
      <c r="C254" t="s">
        <v>691</v>
      </c>
      <c r="D254" t="s">
        <v>883</v>
      </c>
    </row>
    <row r="255" spans="1:4" x14ac:dyDescent="0.25">
      <c r="A255" t="s">
        <v>690</v>
      </c>
      <c r="B255" t="s">
        <v>709</v>
      </c>
      <c r="C255" t="s">
        <v>691</v>
      </c>
      <c r="D255" t="s">
        <v>884</v>
      </c>
    </row>
    <row r="256" spans="1:4" x14ac:dyDescent="0.25">
      <c r="A256" t="s">
        <v>690</v>
      </c>
      <c r="B256" t="s">
        <v>709</v>
      </c>
      <c r="C256" t="s">
        <v>691</v>
      </c>
      <c r="D256" t="s">
        <v>885</v>
      </c>
    </row>
    <row r="257" spans="1:4" x14ac:dyDescent="0.25">
      <c r="A257" t="s">
        <v>690</v>
      </c>
      <c r="B257" t="s">
        <v>709</v>
      </c>
      <c r="C257" t="s">
        <v>691</v>
      </c>
      <c r="D257" t="s">
        <v>886</v>
      </c>
    </row>
    <row r="258" spans="1:4" x14ac:dyDescent="0.25">
      <c r="A258" t="s">
        <v>690</v>
      </c>
      <c r="B258" t="s">
        <v>709</v>
      </c>
      <c r="C258" t="s">
        <v>691</v>
      </c>
      <c r="D258" t="s">
        <v>887</v>
      </c>
    </row>
    <row r="259" spans="1:4" x14ac:dyDescent="0.25">
      <c r="A259" t="s">
        <v>690</v>
      </c>
      <c r="B259" t="s">
        <v>709</v>
      </c>
      <c r="C259" t="s">
        <v>691</v>
      </c>
      <c r="D259" t="s">
        <v>788</v>
      </c>
    </row>
    <row r="260" spans="1:4" x14ac:dyDescent="0.25">
      <c r="A260" t="s">
        <v>690</v>
      </c>
      <c r="B260" t="s">
        <v>709</v>
      </c>
      <c r="C260" t="s">
        <v>691</v>
      </c>
      <c r="D260" t="s">
        <v>789</v>
      </c>
    </row>
    <row r="261" spans="1:4" x14ac:dyDescent="0.25">
      <c r="A261" t="s">
        <v>690</v>
      </c>
      <c r="B261" t="s">
        <v>709</v>
      </c>
      <c r="C261" t="s">
        <v>691</v>
      </c>
      <c r="D261" t="s">
        <v>790</v>
      </c>
    </row>
    <row r="262" spans="1:4" x14ac:dyDescent="0.25">
      <c r="A262" t="s">
        <v>690</v>
      </c>
      <c r="B262" t="s">
        <v>709</v>
      </c>
      <c r="C262" t="s">
        <v>691</v>
      </c>
      <c r="D262" t="s">
        <v>791</v>
      </c>
    </row>
    <row r="263" spans="1:4" x14ac:dyDescent="0.25">
      <c r="A263" t="s">
        <v>690</v>
      </c>
      <c r="B263" t="s">
        <v>709</v>
      </c>
      <c r="C263" t="s">
        <v>691</v>
      </c>
      <c r="D263" t="s">
        <v>787</v>
      </c>
    </row>
    <row r="264" spans="1:4" x14ac:dyDescent="0.25">
      <c r="A264" t="s">
        <v>690</v>
      </c>
      <c r="B264" t="s">
        <v>710</v>
      </c>
      <c r="C264" t="s">
        <v>691</v>
      </c>
      <c r="D264" t="s">
        <v>888</v>
      </c>
    </row>
    <row r="265" spans="1:4" x14ac:dyDescent="0.25">
      <c r="A265" t="s">
        <v>690</v>
      </c>
      <c r="B265" t="s">
        <v>710</v>
      </c>
      <c r="C265" t="s">
        <v>691</v>
      </c>
      <c r="D265" t="s">
        <v>889</v>
      </c>
    </row>
    <row r="266" spans="1:4" x14ac:dyDescent="0.25">
      <c r="A266" t="s">
        <v>690</v>
      </c>
      <c r="B266" t="s">
        <v>710</v>
      </c>
      <c r="C266" t="s">
        <v>691</v>
      </c>
      <c r="D266" t="s">
        <v>890</v>
      </c>
    </row>
    <row r="267" spans="1:4" x14ac:dyDescent="0.25">
      <c r="A267" t="s">
        <v>690</v>
      </c>
      <c r="B267" t="s">
        <v>710</v>
      </c>
      <c r="C267" t="s">
        <v>691</v>
      </c>
      <c r="D267" t="s">
        <v>891</v>
      </c>
    </row>
    <row r="268" spans="1:4" x14ac:dyDescent="0.25">
      <c r="A268" t="s">
        <v>690</v>
      </c>
      <c r="B268" t="s">
        <v>710</v>
      </c>
      <c r="C268" t="s">
        <v>691</v>
      </c>
      <c r="D268" t="s">
        <v>892</v>
      </c>
    </row>
    <row r="269" spans="1:4" x14ac:dyDescent="0.25">
      <c r="A269" t="s">
        <v>690</v>
      </c>
      <c r="B269" t="s">
        <v>710</v>
      </c>
      <c r="C269" t="s">
        <v>691</v>
      </c>
      <c r="D269" t="s">
        <v>893</v>
      </c>
    </row>
    <row r="270" spans="1:4" x14ac:dyDescent="0.25">
      <c r="A270" t="s">
        <v>690</v>
      </c>
      <c r="B270" t="s">
        <v>710</v>
      </c>
      <c r="C270" t="s">
        <v>691</v>
      </c>
      <c r="D270" t="s">
        <v>894</v>
      </c>
    </row>
    <row r="271" spans="1:4" x14ac:dyDescent="0.25">
      <c r="A271" t="s">
        <v>690</v>
      </c>
      <c r="B271" t="s">
        <v>710</v>
      </c>
      <c r="C271" t="s">
        <v>691</v>
      </c>
      <c r="D271" t="s">
        <v>895</v>
      </c>
    </row>
    <row r="272" spans="1:4" x14ac:dyDescent="0.25">
      <c r="A272" t="s">
        <v>690</v>
      </c>
      <c r="B272" t="s">
        <v>710</v>
      </c>
      <c r="C272" t="s">
        <v>691</v>
      </c>
      <c r="D272" t="s">
        <v>896</v>
      </c>
    </row>
    <row r="273" spans="1:4" x14ac:dyDescent="0.25">
      <c r="A273" t="s">
        <v>690</v>
      </c>
      <c r="B273" t="s">
        <v>710</v>
      </c>
      <c r="C273" t="s">
        <v>691</v>
      </c>
      <c r="D273" t="s">
        <v>897</v>
      </c>
    </row>
    <row r="274" spans="1:4" x14ac:dyDescent="0.25">
      <c r="A274" t="s">
        <v>690</v>
      </c>
      <c r="B274" t="s">
        <v>710</v>
      </c>
      <c r="C274" t="s">
        <v>691</v>
      </c>
      <c r="D274" t="s">
        <v>898</v>
      </c>
    </row>
    <row r="275" spans="1:4" x14ac:dyDescent="0.25">
      <c r="A275" t="s">
        <v>690</v>
      </c>
      <c r="B275" t="s">
        <v>710</v>
      </c>
      <c r="C275" t="s">
        <v>691</v>
      </c>
      <c r="D275" t="s">
        <v>899</v>
      </c>
    </row>
    <row r="276" spans="1:4" x14ac:dyDescent="0.25">
      <c r="A276" t="s">
        <v>690</v>
      </c>
      <c r="B276" t="s">
        <v>710</v>
      </c>
      <c r="C276" t="s">
        <v>691</v>
      </c>
      <c r="D276" t="s">
        <v>900</v>
      </c>
    </row>
    <row r="277" spans="1:4" x14ac:dyDescent="0.25">
      <c r="A277" t="s">
        <v>690</v>
      </c>
      <c r="B277" t="s">
        <v>710</v>
      </c>
      <c r="C277" t="s">
        <v>691</v>
      </c>
      <c r="D277" t="s">
        <v>901</v>
      </c>
    </row>
    <row r="278" spans="1:4" x14ac:dyDescent="0.25">
      <c r="A278" t="s">
        <v>690</v>
      </c>
      <c r="B278" t="s">
        <v>711</v>
      </c>
      <c r="C278" t="s">
        <v>691</v>
      </c>
      <c r="D278" t="s">
        <v>823</v>
      </c>
    </row>
    <row r="279" spans="1:4" x14ac:dyDescent="0.25">
      <c r="A279" t="s">
        <v>690</v>
      </c>
      <c r="B279" t="s">
        <v>711</v>
      </c>
      <c r="C279" t="s">
        <v>691</v>
      </c>
      <c r="D279" t="s">
        <v>792</v>
      </c>
    </row>
    <row r="280" spans="1:4" x14ac:dyDescent="0.25">
      <c r="A280" t="s">
        <v>690</v>
      </c>
      <c r="B280" t="s">
        <v>711</v>
      </c>
      <c r="C280" t="s">
        <v>691</v>
      </c>
      <c r="D280" t="s">
        <v>825</v>
      </c>
    </row>
    <row r="281" spans="1:4" x14ac:dyDescent="0.25">
      <c r="A281" t="s">
        <v>690</v>
      </c>
      <c r="B281" t="s">
        <v>711</v>
      </c>
      <c r="C281" t="s">
        <v>691</v>
      </c>
      <c r="D281" t="s">
        <v>826</v>
      </c>
    </row>
    <row r="282" spans="1:4" x14ac:dyDescent="0.25">
      <c r="A282" t="s">
        <v>690</v>
      </c>
      <c r="B282" t="s">
        <v>711</v>
      </c>
      <c r="C282" t="s">
        <v>691</v>
      </c>
      <c r="D282" t="s">
        <v>806</v>
      </c>
    </row>
    <row r="283" spans="1:4" x14ac:dyDescent="0.25">
      <c r="A283" t="s">
        <v>690</v>
      </c>
      <c r="B283" t="s">
        <v>711</v>
      </c>
      <c r="C283" t="s">
        <v>691</v>
      </c>
      <c r="D283" t="s">
        <v>902</v>
      </c>
    </row>
    <row r="284" spans="1:4" x14ac:dyDescent="0.25">
      <c r="A284" t="s">
        <v>690</v>
      </c>
      <c r="B284" t="s">
        <v>711</v>
      </c>
      <c r="C284" t="s">
        <v>691</v>
      </c>
      <c r="D284" t="s">
        <v>903</v>
      </c>
    </row>
    <row r="285" spans="1:4" x14ac:dyDescent="0.25">
      <c r="A285" t="s">
        <v>690</v>
      </c>
      <c r="B285" t="s">
        <v>711</v>
      </c>
      <c r="C285" t="s">
        <v>691</v>
      </c>
      <c r="D285" t="s">
        <v>904</v>
      </c>
    </row>
    <row r="286" spans="1:4" x14ac:dyDescent="0.25">
      <c r="A286" t="s">
        <v>690</v>
      </c>
      <c r="B286" t="s">
        <v>711</v>
      </c>
      <c r="C286" t="s">
        <v>691</v>
      </c>
      <c r="D286" t="s">
        <v>808</v>
      </c>
    </row>
    <row r="287" spans="1:4" x14ac:dyDescent="0.25">
      <c r="A287" t="s">
        <v>690</v>
      </c>
      <c r="B287" t="s">
        <v>711</v>
      </c>
      <c r="C287" t="s">
        <v>691</v>
      </c>
      <c r="D287" t="s">
        <v>905</v>
      </c>
    </row>
    <row r="288" spans="1:4" x14ac:dyDescent="0.25">
      <c r="A288" t="s">
        <v>690</v>
      </c>
      <c r="B288" t="s">
        <v>711</v>
      </c>
      <c r="C288" t="s">
        <v>691</v>
      </c>
      <c r="D288" t="s">
        <v>906</v>
      </c>
    </row>
    <row r="289" spans="1:4" x14ac:dyDescent="0.25">
      <c r="A289" t="s">
        <v>690</v>
      </c>
      <c r="B289" t="s">
        <v>711</v>
      </c>
      <c r="C289" t="s">
        <v>691</v>
      </c>
      <c r="D289" t="s">
        <v>907</v>
      </c>
    </row>
    <row r="290" spans="1:4" x14ac:dyDescent="0.25">
      <c r="A290" t="s">
        <v>690</v>
      </c>
      <c r="B290" t="s">
        <v>711</v>
      </c>
      <c r="C290" t="s">
        <v>691</v>
      </c>
      <c r="D290" t="s">
        <v>908</v>
      </c>
    </row>
    <row r="291" spans="1:4" x14ac:dyDescent="0.25">
      <c r="A291" t="s">
        <v>690</v>
      </c>
      <c r="B291" t="s">
        <v>711</v>
      </c>
      <c r="C291" t="s">
        <v>691</v>
      </c>
      <c r="D291" t="s">
        <v>787</v>
      </c>
    </row>
    <row r="292" spans="1:4" x14ac:dyDescent="0.25">
      <c r="A292" t="s">
        <v>690</v>
      </c>
      <c r="B292" t="s">
        <v>711</v>
      </c>
      <c r="C292" t="s">
        <v>691</v>
      </c>
      <c r="D292" t="s">
        <v>788</v>
      </c>
    </row>
    <row r="293" spans="1:4" x14ac:dyDescent="0.25">
      <c r="A293" t="s">
        <v>690</v>
      </c>
      <c r="B293" t="s">
        <v>711</v>
      </c>
      <c r="C293" t="s">
        <v>691</v>
      </c>
      <c r="D293" t="s">
        <v>789</v>
      </c>
    </row>
    <row r="294" spans="1:4" x14ac:dyDescent="0.25">
      <c r="A294" t="s">
        <v>690</v>
      </c>
      <c r="B294" t="s">
        <v>711</v>
      </c>
      <c r="C294" t="s">
        <v>691</v>
      </c>
      <c r="D294" t="s">
        <v>790</v>
      </c>
    </row>
    <row r="295" spans="1:4" x14ac:dyDescent="0.25">
      <c r="A295" t="s">
        <v>690</v>
      </c>
      <c r="B295" t="s">
        <v>711</v>
      </c>
      <c r="C295" t="s">
        <v>691</v>
      </c>
      <c r="D295" t="s">
        <v>791</v>
      </c>
    </row>
    <row r="296" spans="1:4" x14ac:dyDescent="0.25">
      <c r="A296" t="s">
        <v>690</v>
      </c>
      <c r="B296" t="s">
        <v>712</v>
      </c>
      <c r="C296" t="s">
        <v>691</v>
      </c>
      <c r="D296" t="s">
        <v>792</v>
      </c>
    </row>
    <row r="297" spans="1:4" x14ac:dyDescent="0.25">
      <c r="A297" t="s">
        <v>690</v>
      </c>
      <c r="B297" t="s">
        <v>712</v>
      </c>
      <c r="C297" t="s">
        <v>691</v>
      </c>
      <c r="D297" t="s">
        <v>909</v>
      </c>
    </row>
    <row r="298" spans="1:4" x14ac:dyDescent="0.25">
      <c r="A298" t="s">
        <v>690</v>
      </c>
      <c r="B298" t="s">
        <v>712</v>
      </c>
      <c r="C298" t="s">
        <v>691</v>
      </c>
      <c r="D298" t="s">
        <v>910</v>
      </c>
    </row>
    <row r="299" spans="1:4" x14ac:dyDescent="0.25">
      <c r="A299" t="s">
        <v>690</v>
      </c>
      <c r="B299" t="s">
        <v>712</v>
      </c>
      <c r="C299" t="s">
        <v>691</v>
      </c>
      <c r="D299" t="s">
        <v>911</v>
      </c>
    </row>
    <row r="300" spans="1:4" x14ac:dyDescent="0.25">
      <c r="A300" t="s">
        <v>690</v>
      </c>
      <c r="B300" t="s">
        <v>712</v>
      </c>
      <c r="C300" t="s">
        <v>691</v>
      </c>
      <c r="D300" t="s">
        <v>912</v>
      </c>
    </row>
    <row r="301" spans="1:4" x14ac:dyDescent="0.25">
      <c r="A301" t="s">
        <v>690</v>
      </c>
      <c r="B301" t="s">
        <v>712</v>
      </c>
      <c r="C301" t="s">
        <v>691</v>
      </c>
      <c r="D301" t="s">
        <v>913</v>
      </c>
    </row>
    <row r="302" spans="1:4" x14ac:dyDescent="0.25">
      <c r="A302" t="s">
        <v>690</v>
      </c>
      <c r="B302" t="s">
        <v>712</v>
      </c>
      <c r="C302" t="s">
        <v>691</v>
      </c>
      <c r="D302" t="s">
        <v>914</v>
      </c>
    </row>
    <row r="303" spans="1:4" x14ac:dyDescent="0.25">
      <c r="A303" t="s">
        <v>690</v>
      </c>
      <c r="B303" t="s">
        <v>712</v>
      </c>
      <c r="C303" t="s">
        <v>691</v>
      </c>
      <c r="D303" t="s">
        <v>915</v>
      </c>
    </row>
    <row r="304" spans="1:4" x14ac:dyDescent="0.25">
      <c r="A304" t="s">
        <v>690</v>
      </c>
      <c r="B304" t="s">
        <v>712</v>
      </c>
      <c r="C304" t="s">
        <v>691</v>
      </c>
      <c r="D304" t="s">
        <v>916</v>
      </c>
    </row>
    <row r="305" spans="1:4" x14ac:dyDescent="0.25">
      <c r="A305" t="s">
        <v>690</v>
      </c>
      <c r="B305" t="s">
        <v>712</v>
      </c>
      <c r="C305" t="s">
        <v>691</v>
      </c>
      <c r="D305" t="s">
        <v>917</v>
      </c>
    </row>
    <row r="306" spans="1:4" x14ac:dyDescent="0.25">
      <c r="A306" t="s">
        <v>690</v>
      </c>
      <c r="B306" t="s">
        <v>712</v>
      </c>
      <c r="C306" t="s">
        <v>691</v>
      </c>
      <c r="D306" t="s">
        <v>918</v>
      </c>
    </row>
    <row r="307" spans="1:4" x14ac:dyDescent="0.25">
      <c r="A307" t="s">
        <v>690</v>
      </c>
      <c r="B307" t="s">
        <v>712</v>
      </c>
      <c r="C307" t="s">
        <v>691</v>
      </c>
      <c r="D307" t="s">
        <v>919</v>
      </c>
    </row>
    <row r="308" spans="1:4" x14ac:dyDescent="0.25">
      <c r="A308" t="s">
        <v>690</v>
      </c>
      <c r="B308" t="s">
        <v>712</v>
      </c>
      <c r="C308" t="s">
        <v>691</v>
      </c>
      <c r="D308" t="s">
        <v>788</v>
      </c>
    </row>
    <row r="309" spans="1:4" x14ac:dyDescent="0.25">
      <c r="A309" t="s">
        <v>690</v>
      </c>
      <c r="B309" t="s">
        <v>712</v>
      </c>
      <c r="C309" t="s">
        <v>691</v>
      </c>
      <c r="D309" t="s">
        <v>789</v>
      </c>
    </row>
    <row r="310" spans="1:4" x14ac:dyDescent="0.25">
      <c r="A310" t="s">
        <v>690</v>
      </c>
      <c r="B310" t="s">
        <v>712</v>
      </c>
      <c r="C310" t="s">
        <v>691</v>
      </c>
      <c r="D310" t="s">
        <v>790</v>
      </c>
    </row>
    <row r="311" spans="1:4" x14ac:dyDescent="0.25">
      <c r="A311" t="s">
        <v>690</v>
      </c>
      <c r="B311" t="s">
        <v>712</v>
      </c>
      <c r="C311" t="s">
        <v>691</v>
      </c>
      <c r="D311" t="s">
        <v>791</v>
      </c>
    </row>
    <row r="312" spans="1:4" x14ac:dyDescent="0.25">
      <c r="A312" t="s">
        <v>690</v>
      </c>
      <c r="B312" t="s">
        <v>712</v>
      </c>
      <c r="C312" t="s">
        <v>691</v>
      </c>
      <c r="D312" t="s">
        <v>787</v>
      </c>
    </row>
    <row r="313" spans="1:4" x14ac:dyDescent="0.25">
      <c r="A313" t="s">
        <v>690</v>
      </c>
      <c r="B313" t="s">
        <v>713</v>
      </c>
      <c r="C313" t="s">
        <v>691</v>
      </c>
      <c r="D313" t="s">
        <v>792</v>
      </c>
    </row>
    <row r="314" spans="1:4" x14ac:dyDescent="0.25">
      <c r="A314" t="s">
        <v>690</v>
      </c>
      <c r="B314" t="s">
        <v>713</v>
      </c>
      <c r="C314" t="s">
        <v>691</v>
      </c>
      <c r="D314" t="s">
        <v>920</v>
      </c>
    </row>
    <row r="315" spans="1:4" x14ac:dyDescent="0.25">
      <c r="A315" t="s">
        <v>690</v>
      </c>
      <c r="B315" t="s">
        <v>713</v>
      </c>
      <c r="C315" t="s">
        <v>691</v>
      </c>
      <c r="D315" t="s">
        <v>921</v>
      </c>
    </row>
    <row r="316" spans="1:4" x14ac:dyDescent="0.25">
      <c r="A316" t="s">
        <v>690</v>
      </c>
      <c r="B316" t="s">
        <v>713</v>
      </c>
      <c r="C316" t="s">
        <v>691</v>
      </c>
      <c r="D316" t="s">
        <v>922</v>
      </c>
    </row>
    <row r="317" spans="1:4" x14ac:dyDescent="0.25">
      <c r="A317" t="s">
        <v>690</v>
      </c>
      <c r="B317" t="s">
        <v>713</v>
      </c>
      <c r="C317" t="s">
        <v>691</v>
      </c>
      <c r="D317" t="s">
        <v>923</v>
      </c>
    </row>
    <row r="318" spans="1:4" x14ac:dyDescent="0.25">
      <c r="A318" t="s">
        <v>690</v>
      </c>
      <c r="B318" t="s">
        <v>713</v>
      </c>
      <c r="C318" t="s">
        <v>691</v>
      </c>
      <c r="D318" t="s">
        <v>924</v>
      </c>
    </row>
    <row r="319" spans="1:4" x14ac:dyDescent="0.25">
      <c r="A319" t="s">
        <v>690</v>
      </c>
      <c r="B319" t="s">
        <v>713</v>
      </c>
      <c r="C319" t="s">
        <v>691</v>
      </c>
      <c r="D319" t="s">
        <v>925</v>
      </c>
    </row>
    <row r="320" spans="1:4" x14ac:dyDescent="0.25">
      <c r="A320" t="s">
        <v>690</v>
      </c>
      <c r="B320" t="s">
        <v>713</v>
      </c>
      <c r="C320" t="s">
        <v>691</v>
      </c>
      <c r="D320" t="s">
        <v>926</v>
      </c>
    </row>
    <row r="321" spans="1:4" x14ac:dyDescent="0.25">
      <c r="A321" t="s">
        <v>690</v>
      </c>
      <c r="B321" t="s">
        <v>713</v>
      </c>
      <c r="C321" t="s">
        <v>691</v>
      </c>
      <c r="D321" t="s">
        <v>927</v>
      </c>
    </row>
    <row r="322" spans="1:4" x14ac:dyDescent="0.25">
      <c r="A322" t="s">
        <v>690</v>
      </c>
      <c r="B322" t="s">
        <v>713</v>
      </c>
      <c r="C322" t="s">
        <v>691</v>
      </c>
      <c r="D322" t="s">
        <v>928</v>
      </c>
    </row>
    <row r="323" spans="1:4" x14ac:dyDescent="0.25">
      <c r="A323" t="s">
        <v>690</v>
      </c>
      <c r="B323" t="s">
        <v>713</v>
      </c>
      <c r="C323" t="s">
        <v>691</v>
      </c>
      <c r="D323" t="s">
        <v>929</v>
      </c>
    </row>
    <row r="324" spans="1:4" x14ac:dyDescent="0.25">
      <c r="A324" t="s">
        <v>690</v>
      </c>
      <c r="B324" t="s">
        <v>713</v>
      </c>
      <c r="C324" t="s">
        <v>691</v>
      </c>
      <c r="D324" t="s">
        <v>930</v>
      </c>
    </row>
    <row r="325" spans="1:4" x14ac:dyDescent="0.25">
      <c r="A325" t="s">
        <v>690</v>
      </c>
      <c r="B325" t="s">
        <v>713</v>
      </c>
      <c r="C325" t="s">
        <v>691</v>
      </c>
      <c r="D325" t="s">
        <v>931</v>
      </c>
    </row>
    <row r="326" spans="1:4" x14ac:dyDescent="0.25">
      <c r="A326" t="s">
        <v>690</v>
      </c>
      <c r="B326" t="s">
        <v>713</v>
      </c>
      <c r="C326" t="s">
        <v>691</v>
      </c>
      <c r="D326" t="s">
        <v>932</v>
      </c>
    </row>
    <row r="327" spans="1:4" x14ac:dyDescent="0.25">
      <c r="A327" t="s">
        <v>690</v>
      </c>
      <c r="B327" t="s">
        <v>713</v>
      </c>
      <c r="C327" t="s">
        <v>691</v>
      </c>
      <c r="D327" t="s">
        <v>933</v>
      </c>
    </row>
    <row r="328" spans="1:4" x14ac:dyDescent="0.25">
      <c r="A328" t="s">
        <v>690</v>
      </c>
      <c r="B328" t="s">
        <v>713</v>
      </c>
      <c r="C328" t="s">
        <v>691</v>
      </c>
      <c r="D328" t="s">
        <v>934</v>
      </c>
    </row>
    <row r="329" spans="1:4" x14ac:dyDescent="0.25">
      <c r="A329" t="s">
        <v>690</v>
      </c>
      <c r="B329" t="s">
        <v>713</v>
      </c>
      <c r="C329" t="s">
        <v>691</v>
      </c>
      <c r="D329" t="s">
        <v>935</v>
      </c>
    </row>
    <row r="330" spans="1:4" x14ac:dyDescent="0.25">
      <c r="A330" t="s">
        <v>690</v>
      </c>
      <c r="B330" t="s">
        <v>713</v>
      </c>
      <c r="C330" t="s">
        <v>691</v>
      </c>
      <c r="D330" t="s">
        <v>936</v>
      </c>
    </row>
    <row r="331" spans="1:4" x14ac:dyDescent="0.25">
      <c r="A331" t="s">
        <v>690</v>
      </c>
      <c r="B331" t="s">
        <v>713</v>
      </c>
      <c r="C331" t="s">
        <v>691</v>
      </c>
      <c r="D331" t="s">
        <v>937</v>
      </c>
    </row>
    <row r="332" spans="1:4" x14ac:dyDescent="0.25">
      <c r="A332" t="s">
        <v>690</v>
      </c>
      <c r="B332" t="s">
        <v>713</v>
      </c>
      <c r="C332" t="s">
        <v>691</v>
      </c>
      <c r="D332" t="s">
        <v>938</v>
      </c>
    </row>
    <row r="333" spans="1:4" x14ac:dyDescent="0.25">
      <c r="A333" t="s">
        <v>690</v>
      </c>
      <c r="B333" t="s">
        <v>713</v>
      </c>
      <c r="C333" t="s">
        <v>691</v>
      </c>
      <c r="D333" t="s">
        <v>787</v>
      </c>
    </row>
    <row r="334" spans="1:4" x14ac:dyDescent="0.25">
      <c r="A334" t="s">
        <v>690</v>
      </c>
      <c r="B334" t="s">
        <v>713</v>
      </c>
      <c r="C334" t="s">
        <v>691</v>
      </c>
      <c r="D334" t="s">
        <v>788</v>
      </c>
    </row>
    <row r="335" spans="1:4" x14ac:dyDescent="0.25">
      <c r="A335" t="s">
        <v>690</v>
      </c>
      <c r="B335" t="s">
        <v>713</v>
      </c>
      <c r="C335" t="s">
        <v>691</v>
      </c>
      <c r="D335" t="s">
        <v>789</v>
      </c>
    </row>
    <row r="336" spans="1:4" x14ac:dyDescent="0.25">
      <c r="A336" t="s">
        <v>690</v>
      </c>
      <c r="B336" t="s">
        <v>713</v>
      </c>
      <c r="C336" t="s">
        <v>691</v>
      </c>
      <c r="D336" t="s">
        <v>790</v>
      </c>
    </row>
    <row r="337" spans="1:4" x14ac:dyDescent="0.25">
      <c r="A337" t="s">
        <v>690</v>
      </c>
      <c r="B337" t="s">
        <v>713</v>
      </c>
      <c r="C337" t="s">
        <v>691</v>
      </c>
      <c r="D337" t="s">
        <v>791</v>
      </c>
    </row>
    <row r="338" spans="1:4" x14ac:dyDescent="0.25">
      <c r="A338" t="s">
        <v>690</v>
      </c>
      <c r="B338" t="s">
        <v>714</v>
      </c>
      <c r="C338" t="s">
        <v>691</v>
      </c>
      <c r="D338" t="s">
        <v>824</v>
      </c>
    </row>
    <row r="339" spans="1:4" x14ac:dyDescent="0.25">
      <c r="A339" t="s">
        <v>690</v>
      </c>
      <c r="B339" t="s">
        <v>714</v>
      </c>
      <c r="C339" t="s">
        <v>691</v>
      </c>
      <c r="D339" t="s">
        <v>792</v>
      </c>
    </row>
    <row r="340" spans="1:4" x14ac:dyDescent="0.25">
      <c r="A340" t="s">
        <v>690</v>
      </c>
      <c r="B340" t="s">
        <v>714</v>
      </c>
      <c r="C340" t="s">
        <v>691</v>
      </c>
      <c r="D340" t="s">
        <v>825</v>
      </c>
    </row>
    <row r="341" spans="1:4" x14ac:dyDescent="0.25">
      <c r="A341" t="s">
        <v>690</v>
      </c>
      <c r="B341" t="s">
        <v>714</v>
      </c>
      <c r="C341" t="s">
        <v>691</v>
      </c>
      <c r="D341" t="s">
        <v>939</v>
      </c>
    </row>
    <row r="342" spans="1:4" x14ac:dyDescent="0.25">
      <c r="A342" t="s">
        <v>690</v>
      </c>
      <c r="B342" t="s">
        <v>714</v>
      </c>
      <c r="C342" t="s">
        <v>691</v>
      </c>
      <c r="D342" t="s">
        <v>800</v>
      </c>
    </row>
    <row r="343" spans="1:4" x14ac:dyDescent="0.25">
      <c r="A343" t="s">
        <v>690</v>
      </c>
      <c r="B343" t="s">
        <v>714</v>
      </c>
      <c r="C343" t="s">
        <v>691</v>
      </c>
      <c r="D343" t="s">
        <v>940</v>
      </c>
    </row>
    <row r="344" spans="1:4" x14ac:dyDescent="0.25">
      <c r="A344" t="s">
        <v>690</v>
      </c>
      <c r="B344" t="s">
        <v>714</v>
      </c>
      <c r="C344" t="s">
        <v>691</v>
      </c>
      <c r="D344" t="s">
        <v>941</v>
      </c>
    </row>
    <row r="345" spans="1:4" x14ac:dyDescent="0.25">
      <c r="A345" t="s">
        <v>690</v>
      </c>
      <c r="B345" t="s">
        <v>714</v>
      </c>
      <c r="C345" t="s">
        <v>691</v>
      </c>
      <c r="D345" t="s">
        <v>802</v>
      </c>
    </row>
    <row r="346" spans="1:4" x14ac:dyDescent="0.25">
      <c r="A346" t="s">
        <v>690</v>
      </c>
      <c r="B346" t="s">
        <v>714</v>
      </c>
      <c r="C346" t="s">
        <v>691</v>
      </c>
      <c r="D346" t="s">
        <v>801</v>
      </c>
    </row>
    <row r="347" spans="1:4" x14ac:dyDescent="0.25">
      <c r="A347" t="s">
        <v>690</v>
      </c>
      <c r="B347" t="s">
        <v>714</v>
      </c>
      <c r="C347" t="s">
        <v>691</v>
      </c>
      <c r="D347" t="s">
        <v>942</v>
      </c>
    </row>
    <row r="348" spans="1:4" x14ac:dyDescent="0.25">
      <c r="A348" t="s">
        <v>690</v>
      </c>
      <c r="B348" t="s">
        <v>714</v>
      </c>
      <c r="C348" t="s">
        <v>691</v>
      </c>
      <c r="D348" t="s">
        <v>943</v>
      </c>
    </row>
    <row r="349" spans="1:4" x14ac:dyDescent="0.25">
      <c r="A349" t="s">
        <v>690</v>
      </c>
      <c r="B349" t="s">
        <v>714</v>
      </c>
      <c r="C349" t="s">
        <v>691</v>
      </c>
      <c r="D349" t="s">
        <v>944</v>
      </c>
    </row>
    <row r="350" spans="1:4" x14ac:dyDescent="0.25">
      <c r="A350" t="s">
        <v>690</v>
      </c>
      <c r="B350" t="s">
        <v>714</v>
      </c>
      <c r="C350" t="s">
        <v>691</v>
      </c>
      <c r="D350" t="s">
        <v>813</v>
      </c>
    </row>
    <row r="351" spans="1:4" x14ac:dyDescent="0.25">
      <c r="A351" t="s">
        <v>690</v>
      </c>
      <c r="B351" t="s">
        <v>714</v>
      </c>
      <c r="C351" t="s">
        <v>691</v>
      </c>
      <c r="D351" t="s">
        <v>945</v>
      </c>
    </row>
    <row r="352" spans="1:4" x14ac:dyDescent="0.25">
      <c r="A352" t="s">
        <v>690</v>
      </c>
      <c r="B352" t="s">
        <v>714</v>
      </c>
      <c r="C352" t="s">
        <v>691</v>
      </c>
      <c r="D352" t="s">
        <v>804</v>
      </c>
    </row>
    <row r="353" spans="1:4" x14ac:dyDescent="0.25">
      <c r="A353" t="s">
        <v>690</v>
      </c>
      <c r="B353" t="s">
        <v>714</v>
      </c>
      <c r="C353" t="s">
        <v>691</v>
      </c>
      <c r="D353" t="s">
        <v>805</v>
      </c>
    </row>
    <row r="354" spans="1:4" x14ac:dyDescent="0.25">
      <c r="A354" t="s">
        <v>690</v>
      </c>
      <c r="B354" t="s">
        <v>714</v>
      </c>
      <c r="C354" t="s">
        <v>691</v>
      </c>
      <c r="D354" t="s">
        <v>946</v>
      </c>
    </row>
    <row r="355" spans="1:4" x14ac:dyDescent="0.25">
      <c r="A355" t="s">
        <v>690</v>
      </c>
      <c r="B355" t="s">
        <v>714</v>
      </c>
      <c r="C355" t="s">
        <v>691</v>
      </c>
      <c r="D355" t="s">
        <v>947</v>
      </c>
    </row>
    <row r="356" spans="1:4" x14ac:dyDescent="0.25">
      <c r="A356" t="s">
        <v>690</v>
      </c>
      <c r="B356" t="s">
        <v>714</v>
      </c>
      <c r="C356" t="s">
        <v>691</v>
      </c>
      <c r="D356" t="s">
        <v>948</v>
      </c>
    </row>
    <row r="357" spans="1:4" x14ac:dyDescent="0.25">
      <c r="A357" t="s">
        <v>690</v>
      </c>
      <c r="B357" t="s">
        <v>714</v>
      </c>
      <c r="C357" t="s">
        <v>691</v>
      </c>
      <c r="D357" t="s">
        <v>949</v>
      </c>
    </row>
    <row r="358" spans="1:4" x14ac:dyDescent="0.25">
      <c r="A358" t="s">
        <v>690</v>
      </c>
      <c r="B358" t="s">
        <v>714</v>
      </c>
      <c r="C358" t="s">
        <v>691</v>
      </c>
      <c r="D358" t="s">
        <v>950</v>
      </c>
    </row>
    <row r="359" spans="1:4" x14ac:dyDescent="0.25">
      <c r="A359" t="s">
        <v>690</v>
      </c>
      <c r="B359" t="s">
        <v>714</v>
      </c>
      <c r="C359" t="s">
        <v>691</v>
      </c>
      <c r="D359" t="s">
        <v>951</v>
      </c>
    </row>
    <row r="360" spans="1:4" x14ac:dyDescent="0.25">
      <c r="A360" t="s">
        <v>690</v>
      </c>
      <c r="B360" t="s">
        <v>714</v>
      </c>
      <c r="C360" t="s">
        <v>691</v>
      </c>
      <c r="D360" t="s">
        <v>952</v>
      </c>
    </row>
    <row r="361" spans="1:4" x14ac:dyDescent="0.25">
      <c r="A361" t="s">
        <v>690</v>
      </c>
      <c r="B361" t="s">
        <v>714</v>
      </c>
      <c r="C361" t="s">
        <v>691</v>
      </c>
      <c r="D361" t="s">
        <v>953</v>
      </c>
    </row>
    <row r="362" spans="1:4" x14ac:dyDescent="0.25">
      <c r="A362" t="s">
        <v>690</v>
      </c>
      <c r="B362" t="s">
        <v>714</v>
      </c>
      <c r="C362" t="s">
        <v>691</v>
      </c>
      <c r="D362" t="s">
        <v>954</v>
      </c>
    </row>
    <row r="363" spans="1:4" x14ac:dyDescent="0.25">
      <c r="A363" t="s">
        <v>690</v>
      </c>
      <c r="B363" t="s">
        <v>714</v>
      </c>
      <c r="C363" t="s">
        <v>691</v>
      </c>
      <c r="D363" t="s">
        <v>955</v>
      </c>
    </row>
    <row r="364" spans="1:4" x14ac:dyDescent="0.25">
      <c r="A364" t="s">
        <v>690</v>
      </c>
      <c r="B364" t="s">
        <v>714</v>
      </c>
      <c r="C364" t="s">
        <v>691</v>
      </c>
      <c r="D364" t="s">
        <v>956</v>
      </c>
    </row>
    <row r="365" spans="1:4" x14ac:dyDescent="0.25">
      <c r="A365" t="s">
        <v>690</v>
      </c>
      <c r="B365" t="s">
        <v>714</v>
      </c>
      <c r="C365" t="s">
        <v>691</v>
      </c>
      <c r="D365" t="s">
        <v>957</v>
      </c>
    </row>
    <row r="366" spans="1:4" x14ac:dyDescent="0.25">
      <c r="A366" t="s">
        <v>690</v>
      </c>
      <c r="B366" t="s">
        <v>714</v>
      </c>
      <c r="C366" t="s">
        <v>691</v>
      </c>
      <c r="D366" t="s">
        <v>958</v>
      </c>
    </row>
    <row r="367" spans="1:4" x14ac:dyDescent="0.25">
      <c r="A367" t="s">
        <v>690</v>
      </c>
      <c r="B367" t="s">
        <v>714</v>
      </c>
      <c r="C367" t="s">
        <v>691</v>
      </c>
      <c r="D367" t="s">
        <v>959</v>
      </c>
    </row>
    <row r="368" spans="1:4" x14ac:dyDescent="0.25">
      <c r="A368" t="s">
        <v>690</v>
      </c>
      <c r="B368" t="s">
        <v>714</v>
      </c>
      <c r="C368" t="s">
        <v>691</v>
      </c>
      <c r="D368" t="s">
        <v>960</v>
      </c>
    </row>
    <row r="369" spans="1:4" x14ac:dyDescent="0.25">
      <c r="A369" t="s">
        <v>690</v>
      </c>
      <c r="B369" t="s">
        <v>714</v>
      </c>
      <c r="C369" t="s">
        <v>691</v>
      </c>
      <c r="D369" t="s">
        <v>822</v>
      </c>
    </row>
    <row r="370" spans="1:4" x14ac:dyDescent="0.25">
      <c r="A370" t="s">
        <v>690</v>
      </c>
      <c r="B370" t="s">
        <v>714</v>
      </c>
      <c r="C370" t="s">
        <v>691</v>
      </c>
      <c r="D370" t="s">
        <v>787</v>
      </c>
    </row>
    <row r="371" spans="1:4" x14ac:dyDescent="0.25">
      <c r="A371" t="s">
        <v>690</v>
      </c>
      <c r="B371" t="s">
        <v>714</v>
      </c>
      <c r="C371" t="s">
        <v>691</v>
      </c>
      <c r="D371" t="s">
        <v>788</v>
      </c>
    </row>
    <row r="372" spans="1:4" x14ac:dyDescent="0.25">
      <c r="A372" t="s">
        <v>690</v>
      </c>
      <c r="B372" t="s">
        <v>714</v>
      </c>
      <c r="C372" t="s">
        <v>691</v>
      </c>
      <c r="D372" t="s">
        <v>789</v>
      </c>
    </row>
    <row r="373" spans="1:4" x14ac:dyDescent="0.25">
      <c r="A373" t="s">
        <v>690</v>
      </c>
      <c r="B373" t="s">
        <v>714</v>
      </c>
      <c r="C373" t="s">
        <v>691</v>
      </c>
      <c r="D373" t="s">
        <v>790</v>
      </c>
    </row>
    <row r="374" spans="1:4" x14ac:dyDescent="0.25">
      <c r="A374" t="s">
        <v>690</v>
      </c>
      <c r="B374" t="s">
        <v>714</v>
      </c>
      <c r="C374" t="s">
        <v>691</v>
      </c>
      <c r="D374" t="s">
        <v>791</v>
      </c>
    </row>
    <row r="375" spans="1:4" x14ac:dyDescent="0.25">
      <c r="A375" t="s">
        <v>690</v>
      </c>
      <c r="B375" t="s">
        <v>715</v>
      </c>
      <c r="C375" t="s">
        <v>691</v>
      </c>
      <c r="D375" t="s">
        <v>961</v>
      </c>
    </row>
    <row r="376" spans="1:4" x14ac:dyDescent="0.25">
      <c r="A376" t="s">
        <v>690</v>
      </c>
      <c r="B376" t="s">
        <v>715</v>
      </c>
      <c r="C376" t="s">
        <v>691</v>
      </c>
      <c r="D376" t="s">
        <v>824</v>
      </c>
    </row>
    <row r="377" spans="1:4" x14ac:dyDescent="0.25">
      <c r="A377" t="s">
        <v>690</v>
      </c>
      <c r="B377" t="s">
        <v>715</v>
      </c>
      <c r="C377" t="s">
        <v>691</v>
      </c>
      <c r="D377" t="s">
        <v>838</v>
      </c>
    </row>
    <row r="378" spans="1:4" x14ac:dyDescent="0.25">
      <c r="A378" t="s">
        <v>690</v>
      </c>
      <c r="B378" t="s">
        <v>715</v>
      </c>
      <c r="C378" t="s">
        <v>691</v>
      </c>
      <c r="D378" t="s">
        <v>837</v>
      </c>
    </row>
    <row r="379" spans="1:4" x14ac:dyDescent="0.25">
      <c r="A379" t="s">
        <v>690</v>
      </c>
      <c r="B379" t="s">
        <v>715</v>
      </c>
      <c r="C379" t="s">
        <v>691</v>
      </c>
      <c r="D379" t="s">
        <v>962</v>
      </c>
    </row>
    <row r="380" spans="1:4" x14ac:dyDescent="0.25">
      <c r="A380" t="s">
        <v>690</v>
      </c>
      <c r="B380" t="s">
        <v>715</v>
      </c>
      <c r="C380" t="s">
        <v>691</v>
      </c>
      <c r="D380" t="s">
        <v>835</v>
      </c>
    </row>
    <row r="381" spans="1:4" x14ac:dyDescent="0.25">
      <c r="A381" t="s">
        <v>690</v>
      </c>
      <c r="B381" t="s">
        <v>715</v>
      </c>
      <c r="C381" t="s">
        <v>691</v>
      </c>
      <c r="D381" t="s">
        <v>836</v>
      </c>
    </row>
    <row r="382" spans="1:4" x14ac:dyDescent="0.25">
      <c r="A382" t="s">
        <v>690</v>
      </c>
      <c r="B382" t="s">
        <v>715</v>
      </c>
      <c r="C382" t="s">
        <v>691</v>
      </c>
      <c r="D382" t="s">
        <v>787</v>
      </c>
    </row>
    <row r="383" spans="1:4" x14ac:dyDescent="0.25">
      <c r="A383" t="s">
        <v>690</v>
      </c>
      <c r="B383" t="s">
        <v>715</v>
      </c>
      <c r="C383" t="s">
        <v>691</v>
      </c>
      <c r="D383" t="s">
        <v>788</v>
      </c>
    </row>
    <row r="384" spans="1:4" x14ac:dyDescent="0.25">
      <c r="A384" t="s">
        <v>690</v>
      </c>
      <c r="B384" t="s">
        <v>715</v>
      </c>
      <c r="C384" t="s">
        <v>691</v>
      </c>
      <c r="D384" t="s">
        <v>789</v>
      </c>
    </row>
    <row r="385" spans="1:4" x14ac:dyDescent="0.25">
      <c r="A385" t="s">
        <v>690</v>
      </c>
      <c r="B385" t="s">
        <v>715</v>
      </c>
      <c r="C385" t="s">
        <v>691</v>
      </c>
      <c r="D385" t="s">
        <v>790</v>
      </c>
    </row>
    <row r="386" spans="1:4" x14ac:dyDescent="0.25">
      <c r="A386" t="s">
        <v>690</v>
      </c>
      <c r="B386" t="s">
        <v>715</v>
      </c>
      <c r="C386" t="s">
        <v>691</v>
      </c>
      <c r="D386" t="s">
        <v>791</v>
      </c>
    </row>
    <row r="387" spans="1:4" x14ac:dyDescent="0.25">
      <c r="A387" t="s">
        <v>690</v>
      </c>
      <c r="B387" t="s">
        <v>716</v>
      </c>
      <c r="C387" t="s">
        <v>691</v>
      </c>
      <c r="D387" t="s">
        <v>824</v>
      </c>
    </row>
    <row r="388" spans="1:4" x14ac:dyDescent="0.25">
      <c r="A388" t="s">
        <v>690</v>
      </c>
      <c r="B388" t="s">
        <v>716</v>
      </c>
      <c r="C388" t="s">
        <v>691</v>
      </c>
      <c r="D388" t="s">
        <v>799</v>
      </c>
    </row>
    <row r="389" spans="1:4" x14ac:dyDescent="0.25">
      <c r="A389" t="s">
        <v>690</v>
      </c>
      <c r="B389" t="s">
        <v>716</v>
      </c>
      <c r="C389" t="s">
        <v>691</v>
      </c>
      <c r="D389" t="s">
        <v>963</v>
      </c>
    </row>
    <row r="390" spans="1:4" x14ac:dyDescent="0.25">
      <c r="A390" t="s">
        <v>690</v>
      </c>
      <c r="B390" t="s">
        <v>716</v>
      </c>
      <c r="C390" t="s">
        <v>691</v>
      </c>
      <c r="D390" t="s">
        <v>787</v>
      </c>
    </row>
    <row r="391" spans="1:4" x14ac:dyDescent="0.25">
      <c r="A391" t="s">
        <v>690</v>
      </c>
      <c r="B391" t="s">
        <v>716</v>
      </c>
      <c r="C391" t="s">
        <v>691</v>
      </c>
      <c r="D391" t="s">
        <v>788</v>
      </c>
    </row>
    <row r="392" spans="1:4" x14ac:dyDescent="0.25">
      <c r="A392" t="s">
        <v>690</v>
      </c>
      <c r="B392" t="s">
        <v>716</v>
      </c>
      <c r="C392" t="s">
        <v>691</v>
      </c>
      <c r="D392" t="s">
        <v>789</v>
      </c>
    </row>
    <row r="393" spans="1:4" x14ac:dyDescent="0.25">
      <c r="A393" t="s">
        <v>690</v>
      </c>
      <c r="B393" t="s">
        <v>716</v>
      </c>
      <c r="C393" t="s">
        <v>691</v>
      </c>
      <c r="D393" t="s">
        <v>790</v>
      </c>
    </row>
    <row r="394" spans="1:4" x14ac:dyDescent="0.25">
      <c r="A394" t="s">
        <v>690</v>
      </c>
      <c r="B394" t="s">
        <v>716</v>
      </c>
      <c r="C394" t="s">
        <v>691</v>
      </c>
      <c r="D394" t="s">
        <v>791</v>
      </c>
    </row>
    <row r="395" spans="1:4" x14ac:dyDescent="0.25">
      <c r="A395" t="s">
        <v>690</v>
      </c>
      <c r="B395" t="s">
        <v>717</v>
      </c>
      <c r="C395" t="s">
        <v>691</v>
      </c>
      <c r="D395" t="s">
        <v>799</v>
      </c>
    </row>
    <row r="396" spans="1:4" x14ac:dyDescent="0.25">
      <c r="A396" t="s">
        <v>690</v>
      </c>
      <c r="B396" t="s">
        <v>717</v>
      </c>
      <c r="C396" t="s">
        <v>691</v>
      </c>
      <c r="D396" t="s">
        <v>792</v>
      </c>
    </row>
    <row r="397" spans="1:4" x14ac:dyDescent="0.25">
      <c r="A397" t="s">
        <v>690</v>
      </c>
      <c r="B397" t="s">
        <v>717</v>
      </c>
      <c r="C397" t="s">
        <v>691</v>
      </c>
      <c r="D397" t="s">
        <v>964</v>
      </c>
    </row>
    <row r="398" spans="1:4" x14ac:dyDescent="0.25">
      <c r="A398" t="s">
        <v>690</v>
      </c>
      <c r="B398" t="s">
        <v>717</v>
      </c>
      <c r="C398" t="s">
        <v>691</v>
      </c>
      <c r="D398" t="s">
        <v>965</v>
      </c>
    </row>
    <row r="399" spans="1:4" x14ac:dyDescent="0.25">
      <c r="A399" t="s">
        <v>690</v>
      </c>
      <c r="B399" t="s">
        <v>717</v>
      </c>
      <c r="C399" t="s">
        <v>691</v>
      </c>
      <c r="D399" t="s">
        <v>787</v>
      </c>
    </row>
    <row r="400" spans="1:4" x14ac:dyDescent="0.25">
      <c r="A400" t="s">
        <v>690</v>
      </c>
      <c r="B400" t="s">
        <v>717</v>
      </c>
      <c r="C400" t="s">
        <v>691</v>
      </c>
      <c r="D400" t="s">
        <v>789</v>
      </c>
    </row>
    <row r="401" spans="1:4" x14ac:dyDescent="0.25">
      <c r="A401" t="s">
        <v>690</v>
      </c>
      <c r="B401" t="s">
        <v>717</v>
      </c>
      <c r="C401" t="s">
        <v>691</v>
      </c>
      <c r="D401" t="s">
        <v>790</v>
      </c>
    </row>
    <row r="402" spans="1:4" x14ac:dyDescent="0.25">
      <c r="A402" t="s">
        <v>690</v>
      </c>
      <c r="B402" t="s">
        <v>717</v>
      </c>
      <c r="C402" t="s">
        <v>691</v>
      </c>
      <c r="D402" t="s">
        <v>791</v>
      </c>
    </row>
    <row r="403" spans="1:4" x14ac:dyDescent="0.25">
      <c r="A403" t="s">
        <v>690</v>
      </c>
      <c r="B403" t="s">
        <v>717</v>
      </c>
      <c r="C403" t="s">
        <v>691</v>
      </c>
      <c r="D403" t="s">
        <v>788</v>
      </c>
    </row>
    <row r="404" spans="1:4" x14ac:dyDescent="0.25">
      <c r="A404" t="s">
        <v>690</v>
      </c>
      <c r="B404" t="s">
        <v>718</v>
      </c>
      <c r="C404" t="s">
        <v>691</v>
      </c>
      <c r="D404" t="s">
        <v>792</v>
      </c>
    </row>
    <row r="405" spans="1:4" x14ac:dyDescent="0.25">
      <c r="A405" t="s">
        <v>690</v>
      </c>
      <c r="B405" t="s">
        <v>718</v>
      </c>
      <c r="C405" t="s">
        <v>691</v>
      </c>
      <c r="D405" t="s">
        <v>859</v>
      </c>
    </row>
    <row r="406" spans="1:4" x14ac:dyDescent="0.25">
      <c r="A406" t="s">
        <v>690</v>
      </c>
      <c r="B406" t="s">
        <v>718</v>
      </c>
      <c r="C406" t="s">
        <v>691</v>
      </c>
      <c r="D406" t="s">
        <v>940</v>
      </c>
    </row>
    <row r="407" spans="1:4" x14ac:dyDescent="0.25">
      <c r="A407" t="s">
        <v>690</v>
      </c>
      <c r="B407" t="s">
        <v>718</v>
      </c>
      <c r="C407" t="s">
        <v>691</v>
      </c>
      <c r="D407" t="s">
        <v>788</v>
      </c>
    </row>
    <row r="408" spans="1:4" x14ac:dyDescent="0.25">
      <c r="A408" t="s">
        <v>690</v>
      </c>
      <c r="B408" t="s">
        <v>718</v>
      </c>
      <c r="C408" t="s">
        <v>691</v>
      </c>
      <c r="D408" t="s">
        <v>789</v>
      </c>
    </row>
    <row r="409" spans="1:4" x14ac:dyDescent="0.25">
      <c r="A409" t="s">
        <v>690</v>
      </c>
      <c r="B409" t="s">
        <v>718</v>
      </c>
      <c r="C409" t="s">
        <v>691</v>
      </c>
      <c r="D409" t="s">
        <v>790</v>
      </c>
    </row>
    <row r="410" spans="1:4" x14ac:dyDescent="0.25">
      <c r="A410" t="s">
        <v>690</v>
      </c>
      <c r="B410" t="s">
        <v>718</v>
      </c>
      <c r="C410" t="s">
        <v>691</v>
      </c>
      <c r="D410" t="s">
        <v>791</v>
      </c>
    </row>
    <row r="411" spans="1:4" x14ac:dyDescent="0.25">
      <c r="A411" t="s">
        <v>690</v>
      </c>
      <c r="B411" t="s">
        <v>718</v>
      </c>
      <c r="C411" t="s">
        <v>691</v>
      </c>
      <c r="D411" t="s">
        <v>787</v>
      </c>
    </row>
    <row r="412" spans="1:4" x14ac:dyDescent="0.25">
      <c r="A412" t="s">
        <v>690</v>
      </c>
      <c r="B412" t="s">
        <v>719</v>
      </c>
      <c r="C412" t="s">
        <v>691</v>
      </c>
      <c r="D412" t="s">
        <v>792</v>
      </c>
    </row>
    <row r="413" spans="1:4" x14ac:dyDescent="0.25">
      <c r="A413" t="s">
        <v>690</v>
      </c>
      <c r="B413" t="s">
        <v>719</v>
      </c>
      <c r="C413" t="s">
        <v>691</v>
      </c>
      <c r="D413" t="s">
        <v>966</v>
      </c>
    </row>
    <row r="414" spans="1:4" x14ac:dyDescent="0.25">
      <c r="A414" t="s">
        <v>690</v>
      </c>
      <c r="B414" t="s">
        <v>719</v>
      </c>
      <c r="C414" t="s">
        <v>691</v>
      </c>
      <c r="D414" t="s">
        <v>967</v>
      </c>
    </row>
    <row r="415" spans="1:4" x14ac:dyDescent="0.25">
      <c r="A415" t="s">
        <v>690</v>
      </c>
      <c r="B415" t="s">
        <v>719</v>
      </c>
      <c r="C415" t="s">
        <v>691</v>
      </c>
      <c r="D415" t="s">
        <v>968</v>
      </c>
    </row>
    <row r="416" spans="1:4" x14ac:dyDescent="0.25">
      <c r="A416" t="s">
        <v>690</v>
      </c>
      <c r="B416" t="s">
        <v>719</v>
      </c>
      <c r="C416" t="s">
        <v>691</v>
      </c>
      <c r="D416" t="s">
        <v>969</v>
      </c>
    </row>
    <row r="417" spans="1:4" x14ac:dyDescent="0.25">
      <c r="A417" t="s">
        <v>690</v>
      </c>
      <c r="B417" t="s">
        <v>719</v>
      </c>
      <c r="C417" t="s">
        <v>691</v>
      </c>
      <c r="D417" t="s">
        <v>788</v>
      </c>
    </row>
    <row r="418" spans="1:4" x14ac:dyDescent="0.25">
      <c r="A418" t="s">
        <v>690</v>
      </c>
      <c r="B418" t="s">
        <v>719</v>
      </c>
      <c r="C418" t="s">
        <v>691</v>
      </c>
      <c r="D418" t="s">
        <v>789</v>
      </c>
    </row>
    <row r="419" spans="1:4" x14ac:dyDescent="0.25">
      <c r="A419" t="s">
        <v>690</v>
      </c>
      <c r="B419" t="s">
        <v>719</v>
      </c>
      <c r="C419" t="s">
        <v>691</v>
      </c>
      <c r="D419" t="s">
        <v>790</v>
      </c>
    </row>
    <row r="420" spans="1:4" x14ac:dyDescent="0.25">
      <c r="A420" t="s">
        <v>690</v>
      </c>
      <c r="B420" t="s">
        <v>719</v>
      </c>
      <c r="C420" t="s">
        <v>691</v>
      </c>
      <c r="D420" t="s">
        <v>791</v>
      </c>
    </row>
    <row r="421" spans="1:4" x14ac:dyDescent="0.25">
      <c r="A421" t="s">
        <v>690</v>
      </c>
      <c r="B421" t="s">
        <v>719</v>
      </c>
      <c r="C421" t="s">
        <v>691</v>
      </c>
      <c r="D421" t="s">
        <v>787</v>
      </c>
    </row>
    <row r="422" spans="1:4" x14ac:dyDescent="0.25">
      <c r="A422" t="s">
        <v>690</v>
      </c>
      <c r="B422" t="s">
        <v>720</v>
      </c>
      <c r="C422" t="s">
        <v>691</v>
      </c>
      <c r="D422" t="s">
        <v>970</v>
      </c>
    </row>
    <row r="423" spans="1:4" x14ac:dyDescent="0.25">
      <c r="A423" t="s">
        <v>690</v>
      </c>
      <c r="B423" t="s">
        <v>720</v>
      </c>
      <c r="C423" t="s">
        <v>691</v>
      </c>
      <c r="D423" t="s">
        <v>792</v>
      </c>
    </row>
    <row r="424" spans="1:4" x14ac:dyDescent="0.25">
      <c r="A424" t="s">
        <v>690</v>
      </c>
      <c r="B424" t="s">
        <v>720</v>
      </c>
      <c r="C424" t="s">
        <v>691</v>
      </c>
      <c r="D424" t="s">
        <v>891</v>
      </c>
    </row>
    <row r="425" spans="1:4" x14ac:dyDescent="0.25">
      <c r="A425" t="s">
        <v>690</v>
      </c>
      <c r="B425" t="s">
        <v>720</v>
      </c>
      <c r="C425" t="s">
        <v>691</v>
      </c>
      <c r="D425" t="s">
        <v>971</v>
      </c>
    </row>
    <row r="426" spans="1:4" x14ac:dyDescent="0.25">
      <c r="A426" t="s">
        <v>690</v>
      </c>
      <c r="B426" t="s">
        <v>720</v>
      </c>
      <c r="C426" t="s">
        <v>691</v>
      </c>
      <c r="D426" t="s">
        <v>972</v>
      </c>
    </row>
    <row r="427" spans="1:4" x14ac:dyDescent="0.25">
      <c r="A427" t="s">
        <v>690</v>
      </c>
      <c r="B427" t="s">
        <v>720</v>
      </c>
      <c r="C427" t="s">
        <v>691</v>
      </c>
      <c r="D427" t="s">
        <v>973</v>
      </c>
    </row>
    <row r="428" spans="1:4" x14ac:dyDescent="0.25">
      <c r="A428" t="s">
        <v>690</v>
      </c>
      <c r="B428" t="s">
        <v>720</v>
      </c>
      <c r="C428" t="s">
        <v>691</v>
      </c>
      <c r="D428" t="s">
        <v>974</v>
      </c>
    </row>
    <row r="429" spans="1:4" x14ac:dyDescent="0.25">
      <c r="A429" t="s">
        <v>690</v>
      </c>
      <c r="B429" t="s">
        <v>720</v>
      </c>
      <c r="C429" t="s">
        <v>691</v>
      </c>
      <c r="D429" t="s">
        <v>975</v>
      </c>
    </row>
    <row r="430" spans="1:4" x14ac:dyDescent="0.25">
      <c r="A430" t="s">
        <v>690</v>
      </c>
      <c r="B430" t="s">
        <v>720</v>
      </c>
      <c r="C430" t="s">
        <v>691</v>
      </c>
      <c r="D430" t="s">
        <v>976</v>
      </c>
    </row>
    <row r="431" spans="1:4" x14ac:dyDescent="0.25">
      <c r="A431" t="s">
        <v>690</v>
      </c>
      <c r="B431" t="s">
        <v>720</v>
      </c>
      <c r="C431" t="s">
        <v>691</v>
      </c>
      <c r="D431" t="s">
        <v>977</v>
      </c>
    </row>
    <row r="432" spans="1:4" x14ac:dyDescent="0.25">
      <c r="A432" t="s">
        <v>690</v>
      </c>
      <c r="B432" t="s">
        <v>720</v>
      </c>
      <c r="C432" t="s">
        <v>691</v>
      </c>
      <c r="D432" t="s">
        <v>978</v>
      </c>
    </row>
    <row r="433" spans="1:4" x14ac:dyDescent="0.25">
      <c r="A433" t="s">
        <v>690</v>
      </c>
      <c r="B433" t="s">
        <v>720</v>
      </c>
      <c r="C433" t="s">
        <v>691</v>
      </c>
      <c r="D433" t="s">
        <v>979</v>
      </c>
    </row>
    <row r="434" spans="1:4" x14ac:dyDescent="0.25">
      <c r="A434" t="s">
        <v>690</v>
      </c>
      <c r="B434" t="s">
        <v>720</v>
      </c>
      <c r="C434" t="s">
        <v>691</v>
      </c>
      <c r="D434" t="s">
        <v>980</v>
      </c>
    </row>
    <row r="435" spans="1:4" x14ac:dyDescent="0.25">
      <c r="A435" t="s">
        <v>690</v>
      </c>
      <c r="B435" t="s">
        <v>720</v>
      </c>
      <c r="C435" t="s">
        <v>691</v>
      </c>
      <c r="D435" t="s">
        <v>789</v>
      </c>
    </row>
    <row r="436" spans="1:4" x14ac:dyDescent="0.25">
      <c r="A436" t="s">
        <v>690</v>
      </c>
      <c r="B436" t="s">
        <v>720</v>
      </c>
      <c r="C436" t="s">
        <v>691</v>
      </c>
      <c r="D436" t="s">
        <v>788</v>
      </c>
    </row>
    <row r="437" spans="1:4" x14ac:dyDescent="0.25">
      <c r="A437" t="s">
        <v>690</v>
      </c>
      <c r="B437" t="s">
        <v>720</v>
      </c>
      <c r="C437" t="s">
        <v>691</v>
      </c>
      <c r="D437" t="s">
        <v>790</v>
      </c>
    </row>
    <row r="438" spans="1:4" x14ac:dyDescent="0.25">
      <c r="A438" t="s">
        <v>690</v>
      </c>
      <c r="B438" t="s">
        <v>720</v>
      </c>
      <c r="C438" t="s">
        <v>691</v>
      </c>
      <c r="D438" t="s">
        <v>791</v>
      </c>
    </row>
    <row r="439" spans="1:4" x14ac:dyDescent="0.25">
      <c r="A439" t="s">
        <v>690</v>
      </c>
      <c r="B439" t="s">
        <v>720</v>
      </c>
      <c r="C439" t="s">
        <v>691</v>
      </c>
      <c r="D439" t="s">
        <v>787</v>
      </c>
    </row>
    <row r="440" spans="1:4" x14ac:dyDescent="0.25">
      <c r="A440" t="s">
        <v>690</v>
      </c>
      <c r="B440" t="s">
        <v>721</v>
      </c>
      <c r="C440" t="s">
        <v>691</v>
      </c>
      <c r="D440" t="s">
        <v>792</v>
      </c>
    </row>
    <row r="441" spans="1:4" x14ac:dyDescent="0.25">
      <c r="A441" t="s">
        <v>690</v>
      </c>
      <c r="B441" t="s">
        <v>721</v>
      </c>
      <c r="C441" t="s">
        <v>691</v>
      </c>
      <c r="D441" t="s">
        <v>981</v>
      </c>
    </row>
    <row r="442" spans="1:4" x14ac:dyDescent="0.25">
      <c r="A442" t="s">
        <v>690</v>
      </c>
      <c r="B442" t="s">
        <v>721</v>
      </c>
      <c r="C442" t="s">
        <v>691</v>
      </c>
      <c r="D442" t="s">
        <v>806</v>
      </c>
    </row>
    <row r="443" spans="1:4" x14ac:dyDescent="0.25">
      <c r="A443" t="s">
        <v>690</v>
      </c>
      <c r="B443" t="s">
        <v>721</v>
      </c>
      <c r="C443" t="s">
        <v>691</v>
      </c>
      <c r="D443" t="s">
        <v>982</v>
      </c>
    </row>
    <row r="444" spans="1:4" x14ac:dyDescent="0.25">
      <c r="A444" t="s">
        <v>690</v>
      </c>
      <c r="B444" t="s">
        <v>721</v>
      </c>
      <c r="C444" t="s">
        <v>691</v>
      </c>
      <c r="D444" t="s">
        <v>807</v>
      </c>
    </row>
    <row r="445" spans="1:4" x14ac:dyDescent="0.25">
      <c r="A445" t="s">
        <v>690</v>
      </c>
      <c r="B445" t="s">
        <v>721</v>
      </c>
      <c r="C445" t="s">
        <v>691</v>
      </c>
      <c r="D445" t="s">
        <v>875</v>
      </c>
    </row>
    <row r="446" spans="1:4" x14ac:dyDescent="0.25">
      <c r="A446" t="s">
        <v>690</v>
      </c>
      <c r="B446" t="s">
        <v>721</v>
      </c>
      <c r="C446" t="s">
        <v>691</v>
      </c>
      <c r="D446" t="s">
        <v>808</v>
      </c>
    </row>
    <row r="447" spans="1:4" x14ac:dyDescent="0.25">
      <c r="A447" t="s">
        <v>690</v>
      </c>
      <c r="B447" t="s">
        <v>721</v>
      </c>
      <c r="C447" t="s">
        <v>691</v>
      </c>
      <c r="D447" t="s">
        <v>809</v>
      </c>
    </row>
    <row r="448" spans="1:4" x14ac:dyDescent="0.25">
      <c r="A448" t="s">
        <v>690</v>
      </c>
      <c r="B448" t="s">
        <v>721</v>
      </c>
      <c r="C448" t="s">
        <v>691</v>
      </c>
      <c r="D448" t="s">
        <v>983</v>
      </c>
    </row>
    <row r="449" spans="1:4" x14ac:dyDescent="0.25">
      <c r="A449" t="s">
        <v>690</v>
      </c>
      <c r="B449" t="s">
        <v>721</v>
      </c>
      <c r="C449" t="s">
        <v>691</v>
      </c>
      <c r="D449" t="s">
        <v>822</v>
      </c>
    </row>
    <row r="450" spans="1:4" x14ac:dyDescent="0.25">
      <c r="A450" t="s">
        <v>690</v>
      </c>
      <c r="B450" t="s">
        <v>721</v>
      </c>
      <c r="C450" t="s">
        <v>691</v>
      </c>
      <c r="D450" t="s">
        <v>787</v>
      </c>
    </row>
    <row r="451" spans="1:4" x14ac:dyDescent="0.25">
      <c r="A451" t="s">
        <v>690</v>
      </c>
      <c r="B451" t="s">
        <v>721</v>
      </c>
      <c r="C451" t="s">
        <v>691</v>
      </c>
      <c r="D451" t="s">
        <v>788</v>
      </c>
    </row>
    <row r="452" spans="1:4" x14ac:dyDescent="0.25">
      <c r="A452" t="s">
        <v>690</v>
      </c>
      <c r="B452" t="s">
        <v>721</v>
      </c>
      <c r="C452" t="s">
        <v>691</v>
      </c>
      <c r="D452" t="s">
        <v>789</v>
      </c>
    </row>
    <row r="453" spans="1:4" x14ac:dyDescent="0.25">
      <c r="A453" t="s">
        <v>690</v>
      </c>
      <c r="B453" t="s">
        <v>721</v>
      </c>
      <c r="C453" t="s">
        <v>691</v>
      </c>
      <c r="D453" t="s">
        <v>790</v>
      </c>
    </row>
    <row r="454" spans="1:4" x14ac:dyDescent="0.25">
      <c r="A454" t="s">
        <v>690</v>
      </c>
      <c r="B454" t="s">
        <v>721</v>
      </c>
      <c r="C454" t="s">
        <v>691</v>
      </c>
      <c r="D454" t="s">
        <v>791</v>
      </c>
    </row>
    <row r="455" spans="1:4" x14ac:dyDescent="0.25">
      <c r="A455" t="s">
        <v>690</v>
      </c>
      <c r="B455" t="s">
        <v>722</v>
      </c>
      <c r="C455" t="s">
        <v>691</v>
      </c>
      <c r="D455" t="s">
        <v>792</v>
      </c>
    </row>
    <row r="456" spans="1:4" x14ac:dyDescent="0.25">
      <c r="A456" t="s">
        <v>690</v>
      </c>
      <c r="B456" t="s">
        <v>722</v>
      </c>
      <c r="C456" t="s">
        <v>691</v>
      </c>
      <c r="D456" t="s">
        <v>806</v>
      </c>
    </row>
    <row r="457" spans="1:4" x14ac:dyDescent="0.25">
      <c r="A457" t="s">
        <v>690</v>
      </c>
      <c r="B457" t="s">
        <v>722</v>
      </c>
      <c r="C457" t="s">
        <v>691</v>
      </c>
      <c r="D457" t="s">
        <v>807</v>
      </c>
    </row>
    <row r="458" spans="1:4" x14ac:dyDescent="0.25">
      <c r="A458" t="s">
        <v>690</v>
      </c>
      <c r="B458" t="s">
        <v>722</v>
      </c>
      <c r="C458" t="s">
        <v>691</v>
      </c>
      <c r="D458" t="s">
        <v>984</v>
      </c>
    </row>
    <row r="459" spans="1:4" x14ac:dyDescent="0.25">
      <c r="A459" t="s">
        <v>690</v>
      </c>
      <c r="B459" t="s">
        <v>722</v>
      </c>
      <c r="C459" t="s">
        <v>691</v>
      </c>
      <c r="D459" t="s">
        <v>808</v>
      </c>
    </row>
    <row r="460" spans="1:4" x14ac:dyDescent="0.25">
      <c r="A460" t="s">
        <v>690</v>
      </c>
      <c r="B460" t="s">
        <v>722</v>
      </c>
      <c r="C460" t="s">
        <v>691</v>
      </c>
      <c r="D460" t="s">
        <v>809</v>
      </c>
    </row>
    <row r="461" spans="1:4" x14ac:dyDescent="0.25">
      <c r="A461" t="s">
        <v>690</v>
      </c>
      <c r="B461" t="s">
        <v>722</v>
      </c>
      <c r="C461" t="s">
        <v>691</v>
      </c>
      <c r="D461" t="s">
        <v>985</v>
      </c>
    </row>
    <row r="462" spans="1:4" x14ac:dyDescent="0.25">
      <c r="A462" t="s">
        <v>690</v>
      </c>
      <c r="B462" t="s">
        <v>722</v>
      </c>
      <c r="C462" t="s">
        <v>691</v>
      </c>
      <c r="D462" t="s">
        <v>986</v>
      </c>
    </row>
    <row r="463" spans="1:4" x14ac:dyDescent="0.25">
      <c r="A463" t="s">
        <v>690</v>
      </c>
      <c r="B463" t="s">
        <v>722</v>
      </c>
      <c r="C463" t="s">
        <v>691</v>
      </c>
      <c r="D463" t="s">
        <v>987</v>
      </c>
    </row>
    <row r="464" spans="1:4" x14ac:dyDescent="0.25">
      <c r="A464" t="s">
        <v>690</v>
      </c>
      <c r="B464" t="s">
        <v>722</v>
      </c>
      <c r="C464" t="s">
        <v>691</v>
      </c>
      <c r="D464" t="s">
        <v>988</v>
      </c>
    </row>
    <row r="465" spans="1:4" x14ac:dyDescent="0.25">
      <c r="A465" t="s">
        <v>690</v>
      </c>
      <c r="B465" t="s">
        <v>722</v>
      </c>
      <c r="C465" t="s">
        <v>691</v>
      </c>
      <c r="D465" t="s">
        <v>989</v>
      </c>
    </row>
    <row r="466" spans="1:4" x14ac:dyDescent="0.25">
      <c r="A466" t="s">
        <v>690</v>
      </c>
      <c r="B466" t="s">
        <v>722</v>
      </c>
      <c r="C466" t="s">
        <v>691</v>
      </c>
      <c r="D466" t="s">
        <v>990</v>
      </c>
    </row>
    <row r="467" spans="1:4" x14ac:dyDescent="0.25">
      <c r="A467" t="s">
        <v>690</v>
      </c>
      <c r="B467" t="s">
        <v>722</v>
      </c>
      <c r="C467" t="s">
        <v>691</v>
      </c>
      <c r="D467" t="s">
        <v>991</v>
      </c>
    </row>
    <row r="468" spans="1:4" x14ac:dyDescent="0.25">
      <c r="A468" t="s">
        <v>690</v>
      </c>
      <c r="B468" t="s">
        <v>722</v>
      </c>
      <c r="C468" t="s">
        <v>691</v>
      </c>
      <c r="D468" t="s">
        <v>992</v>
      </c>
    </row>
    <row r="469" spans="1:4" x14ac:dyDescent="0.25">
      <c r="A469" t="s">
        <v>690</v>
      </c>
      <c r="B469" t="s">
        <v>722</v>
      </c>
      <c r="C469" t="s">
        <v>691</v>
      </c>
      <c r="D469" t="s">
        <v>822</v>
      </c>
    </row>
    <row r="470" spans="1:4" x14ac:dyDescent="0.25">
      <c r="A470" t="s">
        <v>690</v>
      </c>
      <c r="B470" t="s">
        <v>722</v>
      </c>
      <c r="C470" t="s">
        <v>691</v>
      </c>
      <c r="D470" t="s">
        <v>787</v>
      </c>
    </row>
    <row r="471" spans="1:4" x14ac:dyDescent="0.25">
      <c r="A471" t="s">
        <v>690</v>
      </c>
      <c r="B471" t="s">
        <v>722</v>
      </c>
      <c r="C471" t="s">
        <v>691</v>
      </c>
      <c r="D471" t="s">
        <v>788</v>
      </c>
    </row>
    <row r="472" spans="1:4" x14ac:dyDescent="0.25">
      <c r="A472" t="s">
        <v>690</v>
      </c>
      <c r="B472" t="s">
        <v>722</v>
      </c>
      <c r="C472" t="s">
        <v>691</v>
      </c>
      <c r="D472" t="s">
        <v>789</v>
      </c>
    </row>
    <row r="473" spans="1:4" x14ac:dyDescent="0.25">
      <c r="A473" t="s">
        <v>690</v>
      </c>
      <c r="B473" t="s">
        <v>722</v>
      </c>
      <c r="C473" t="s">
        <v>691</v>
      </c>
      <c r="D473" t="s">
        <v>790</v>
      </c>
    </row>
    <row r="474" spans="1:4" x14ac:dyDescent="0.25">
      <c r="A474" t="s">
        <v>690</v>
      </c>
      <c r="B474" t="s">
        <v>722</v>
      </c>
      <c r="C474" t="s">
        <v>691</v>
      </c>
      <c r="D474" t="s">
        <v>791</v>
      </c>
    </row>
    <row r="475" spans="1:4" x14ac:dyDescent="0.25">
      <c r="A475" t="s">
        <v>690</v>
      </c>
      <c r="B475" t="s">
        <v>723</v>
      </c>
      <c r="C475" t="s">
        <v>691</v>
      </c>
      <c r="D475" t="s">
        <v>993</v>
      </c>
    </row>
    <row r="476" spans="1:4" x14ac:dyDescent="0.25">
      <c r="A476" t="s">
        <v>690</v>
      </c>
      <c r="B476" t="s">
        <v>723</v>
      </c>
      <c r="C476" t="s">
        <v>691</v>
      </c>
      <c r="D476" t="s">
        <v>994</v>
      </c>
    </row>
    <row r="477" spans="1:4" x14ac:dyDescent="0.25">
      <c r="A477" t="s">
        <v>690</v>
      </c>
      <c r="B477" t="s">
        <v>723</v>
      </c>
      <c r="C477" t="s">
        <v>691</v>
      </c>
      <c r="D477" t="s">
        <v>995</v>
      </c>
    </row>
    <row r="478" spans="1:4" x14ac:dyDescent="0.25">
      <c r="A478" t="s">
        <v>690</v>
      </c>
      <c r="B478" t="s">
        <v>723</v>
      </c>
      <c r="C478" t="s">
        <v>691</v>
      </c>
      <c r="D478" t="s">
        <v>996</v>
      </c>
    </row>
    <row r="479" spans="1:4" x14ac:dyDescent="0.25">
      <c r="A479" t="s">
        <v>690</v>
      </c>
      <c r="B479" t="s">
        <v>723</v>
      </c>
      <c r="C479" t="s">
        <v>691</v>
      </c>
      <c r="D479" t="s">
        <v>997</v>
      </c>
    </row>
    <row r="480" spans="1:4" x14ac:dyDescent="0.25">
      <c r="A480" t="s">
        <v>690</v>
      </c>
      <c r="B480" t="s">
        <v>723</v>
      </c>
      <c r="C480" t="s">
        <v>691</v>
      </c>
      <c r="D480" t="s">
        <v>998</v>
      </c>
    </row>
    <row r="481" spans="1:4" x14ac:dyDescent="0.25">
      <c r="A481" t="s">
        <v>690</v>
      </c>
      <c r="B481" t="s">
        <v>723</v>
      </c>
      <c r="C481" t="s">
        <v>691</v>
      </c>
      <c r="D481" t="s">
        <v>999</v>
      </c>
    </row>
    <row r="482" spans="1:4" x14ac:dyDescent="0.25">
      <c r="A482" t="s">
        <v>690</v>
      </c>
      <c r="B482" t="s">
        <v>723</v>
      </c>
      <c r="C482" t="s">
        <v>691</v>
      </c>
      <c r="D482" t="s">
        <v>1000</v>
      </c>
    </row>
    <row r="483" spans="1:4" x14ac:dyDescent="0.25">
      <c r="A483" t="s">
        <v>690</v>
      </c>
      <c r="B483" t="s">
        <v>723</v>
      </c>
      <c r="C483" t="s">
        <v>691</v>
      </c>
      <c r="D483" t="s">
        <v>1001</v>
      </c>
    </row>
    <row r="484" spans="1:4" x14ac:dyDescent="0.25">
      <c r="A484" t="s">
        <v>690</v>
      </c>
      <c r="B484" t="s">
        <v>723</v>
      </c>
      <c r="C484" t="s">
        <v>691</v>
      </c>
      <c r="D484" t="s">
        <v>1002</v>
      </c>
    </row>
    <row r="485" spans="1:4" x14ac:dyDescent="0.25">
      <c r="A485" t="s">
        <v>690</v>
      </c>
      <c r="B485" t="s">
        <v>723</v>
      </c>
      <c r="C485" t="s">
        <v>691</v>
      </c>
      <c r="D485" t="s">
        <v>1003</v>
      </c>
    </row>
    <row r="486" spans="1:4" x14ac:dyDescent="0.25">
      <c r="A486" t="s">
        <v>690</v>
      </c>
      <c r="B486" t="s">
        <v>723</v>
      </c>
      <c r="C486" t="s">
        <v>691</v>
      </c>
      <c r="D486" t="s">
        <v>788</v>
      </c>
    </row>
    <row r="487" spans="1:4" x14ac:dyDescent="0.25">
      <c r="A487" t="s">
        <v>690</v>
      </c>
      <c r="B487" t="s">
        <v>723</v>
      </c>
      <c r="C487" t="s">
        <v>691</v>
      </c>
      <c r="D487" t="s">
        <v>789</v>
      </c>
    </row>
    <row r="488" spans="1:4" x14ac:dyDescent="0.25">
      <c r="A488" t="s">
        <v>690</v>
      </c>
      <c r="B488" t="s">
        <v>723</v>
      </c>
      <c r="C488" t="s">
        <v>691</v>
      </c>
      <c r="D488" t="s">
        <v>790</v>
      </c>
    </row>
    <row r="489" spans="1:4" x14ac:dyDescent="0.25">
      <c r="A489" t="s">
        <v>690</v>
      </c>
      <c r="B489" t="s">
        <v>723</v>
      </c>
      <c r="C489" t="s">
        <v>691</v>
      </c>
      <c r="D489" t="s">
        <v>791</v>
      </c>
    </row>
    <row r="490" spans="1:4" x14ac:dyDescent="0.25">
      <c r="A490" t="s">
        <v>690</v>
      </c>
      <c r="B490" t="s">
        <v>723</v>
      </c>
      <c r="C490" t="s">
        <v>691</v>
      </c>
      <c r="D490" t="s">
        <v>787</v>
      </c>
    </row>
    <row r="491" spans="1:4" x14ac:dyDescent="0.25">
      <c r="A491" t="s">
        <v>690</v>
      </c>
      <c r="B491" t="s">
        <v>724</v>
      </c>
      <c r="C491" t="s">
        <v>691</v>
      </c>
      <c r="D491" t="s">
        <v>1004</v>
      </c>
    </row>
    <row r="492" spans="1:4" x14ac:dyDescent="0.25">
      <c r="A492" t="s">
        <v>690</v>
      </c>
      <c r="B492" t="s">
        <v>724</v>
      </c>
      <c r="C492" t="s">
        <v>691</v>
      </c>
      <c r="D492" t="s">
        <v>1005</v>
      </c>
    </row>
    <row r="493" spans="1:4" x14ac:dyDescent="0.25">
      <c r="A493" t="s">
        <v>690</v>
      </c>
      <c r="B493" t="s">
        <v>724</v>
      </c>
      <c r="C493" t="s">
        <v>691</v>
      </c>
      <c r="D493" t="s">
        <v>799</v>
      </c>
    </row>
    <row r="494" spans="1:4" x14ac:dyDescent="0.25">
      <c r="A494" t="s">
        <v>690</v>
      </c>
      <c r="B494" t="s">
        <v>724</v>
      </c>
      <c r="C494" t="s">
        <v>691</v>
      </c>
      <c r="D494" t="s">
        <v>1006</v>
      </c>
    </row>
    <row r="495" spans="1:4" x14ac:dyDescent="0.25">
      <c r="A495" t="s">
        <v>690</v>
      </c>
      <c r="B495" t="s">
        <v>724</v>
      </c>
      <c r="C495" t="s">
        <v>691</v>
      </c>
      <c r="D495" t="s">
        <v>1007</v>
      </c>
    </row>
    <row r="496" spans="1:4" x14ac:dyDescent="0.25">
      <c r="A496" t="s">
        <v>690</v>
      </c>
      <c r="B496" t="s">
        <v>724</v>
      </c>
      <c r="C496" t="s">
        <v>691</v>
      </c>
      <c r="D496" t="s">
        <v>1008</v>
      </c>
    </row>
    <row r="497" spans="1:4" x14ac:dyDescent="0.25">
      <c r="A497" t="s">
        <v>690</v>
      </c>
      <c r="B497" t="s">
        <v>724</v>
      </c>
      <c r="C497" t="s">
        <v>691</v>
      </c>
      <c r="D497" t="s">
        <v>1009</v>
      </c>
    </row>
    <row r="498" spans="1:4" x14ac:dyDescent="0.25">
      <c r="A498" t="s">
        <v>690</v>
      </c>
      <c r="B498" t="s">
        <v>724</v>
      </c>
      <c r="C498" t="s">
        <v>691</v>
      </c>
      <c r="D498" t="s">
        <v>787</v>
      </c>
    </row>
    <row r="499" spans="1:4" x14ac:dyDescent="0.25">
      <c r="A499" t="s">
        <v>690</v>
      </c>
      <c r="B499" t="s">
        <v>724</v>
      </c>
      <c r="C499" t="s">
        <v>691</v>
      </c>
      <c r="D499" t="s">
        <v>788</v>
      </c>
    </row>
    <row r="500" spans="1:4" x14ac:dyDescent="0.25">
      <c r="A500" t="s">
        <v>690</v>
      </c>
      <c r="B500" t="s">
        <v>724</v>
      </c>
      <c r="C500" t="s">
        <v>691</v>
      </c>
      <c r="D500" t="s">
        <v>789</v>
      </c>
    </row>
    <row r="501" spans="1:4" x14ac:dyDescent="0.25">
      <c r="A501" t="s">
        <v>690</v>
      </c>
      <c r="B501" t="s">
        <v>724</v>
      </c>
      <c r="C501" t="s">
        <v>691</v>
      </c>
      <c r="D501" t="s">
        <v>790</v>
      </c>
    </row>
    <row r="502" spans="1:4" x14ac:dyDescent="0.25">
      <c r="A502" t="s">
        <v>690</v>
      </c>
      <c r="B502" t="s">
        <v>724</v>
      </c>
      <c r="C502" t="s">
        <v>691</v>
      </c>
      <c r="D502" t="s">
        <v>791</v>
      </c>
    </row>
    <row r="503" spans="1:4" x14ac:dyDescent="0.25">
      <c r="A503" t="s">
        <v>690</v>
      </c>
      <c r="B503" t="s">
        <v>725</v>
      </c>
      <c r="C503" t="s">
        <v>691</v>
      </c>
      <c r="D503" t="s">
        <v>1010</v>
      </c>
    </row>
    <row r="504" spans="1:4" x14ac:dyDescent="0.25">
      <c r="A504" t="s">
        <v>690</v>
      </c>
      <c r="B504" t="s">
        <v>725</v>
      </c>
      <c r="C504" t="s">
        <v>691</v>
      </c>
      <c r="D504" t="s">
        <v>792</v>
      </c>
    </row>
    <row r="505" spans="1:4" x14ac:dyDescent="0.25">
      <c r="A505" t="s">
        <v>690</v>
      </c>
      <c r="B505" t="s">
        <v>725</v>
      </c>
      <c r="C505" t="s">
        <v>691</v>
      </c>
      <c r="D505" t="s">
        <v>891</v>
      </c>
    </row>
    <row r="506" spans="1:4" x14ac:dyDescent="0.25">
      <c r="A506" t="s">
        <v>690</v>
      </c>
      <c r="B506" t="s">
        <v>725</v>
      </c>
      <c r="C506" t="s">
        <v>691</v>
      </c>
      <c r="D506" t="s">
        <v>974</v>
      </c>
    </row>
    <row r="507" spans="1:4" x14ac:dyDescent="0.25">
      <c r="A507" t="s">
        <v>690</v>
      </c>
      <c r="B507" t="s">
        <v>725</v>
      </c>
      <c r="C507" t="s">
        <v>691</v>
      </c>
      <c r="D507" t="s">
        <v>1011</v>
      </c>
    </row>
    <row r="508" spans="1:4" x14ac:dyDescent="0.25">
      <c r="A508" t="s">
        <v>690</v>
      </c>
      <c r="B508" t="s">
        <v>725</v>
      </c>
      <c r="C508" t="s">
        <v>691</v>
      </c>
      <c r="D508" t="s">
        <v>997</v>
      </c>
    </row>
    <row r="509" spans="1:4" x14ac:dyDescent="0.25">
      <c r="A509" t="s">
        <v>690</v>
      </c>
      <c r="B509" t="s">
        <v>725</v>
      </c>
      <c r="C509" t="s">
        <v>691</v>
      </c>
      <c r="D509" t="s">
        <v>1012</v>
      </c>
    </row>
    <row r="510" spans="1:4" x14ac:dyDescent="0.25">
      <c r="A510" t="s">
        <v>690</v>
      </c>
      <c r="B510" t="s">
        <v>725</v>
      </c>
      <c r="C510" t="s">
        <v>691</v>
      </c>
      <c r="D510" t="s">
        <v>1013</v>
      </c>
    </row>
    <row r="511" spans="1:4" x14ac:dyDescent="0.25">
      <c r="A511" t="s">
        <v>690</v>
      </c>
      <c r="B511" t="s">
        <v>725</v>
      </c>
      <c r="C511" t="s">
        <v>691</v>
      </c>
      <c r="D511" t="s">
        <v>976</v>
      </c>
    </row>
    <row r="512" spans="1:4" x14ac:dyDescent="0.25">
      <c r="A512" t="s">
        <v>690</v>
      </c>
      <c r="B512" t="s">
        <v>725</v>
      </c>
      <c r="C512" t="s">
        <v>691</v>
      </c>
      <c r="D512" t="s">
        <v>788</v>
      </c>
    </row>
    <row r="513" spans="1:4" x14ac:dyDescent="0.25">
      <c r="A513" t="s">
        <v>690</v>
      </c>
      <c r="B513" t="s">
        <v>725</v>
      </c>
      <c r="C513" t="s">
        <v>691</v>
      </c>
      <c r="D513" t="s">
        <v>789</v>
      </c>
    </row>
    <row r="514" spans="1:4" x14ac:dyDescent="0.25">
      <c r="A514" t="s">
        <v>690</v>
      </c>
      <c r="B514" t="s">
        <v>725</v>
      </c>
      <c r="C514" t="s">
        <v>691</v>
      </c>
      <c r="D514" t="s">
        <v>790</v>
      </c>
    </row>
    <row r="515" spans="1:4" x14ac:dyDescent="0.25">
      <c r="A515" t="s">
        <v>690</v>
      </c>
      <c r="B515" t="s">
        <v>725</v>
      </c>
      <c r="C515" t="s">
        <v>691</v>
      </c>
      <c r="D515" t="s">
        <v>791</v>
      </c>
    </row>
    <row r="516" spans="1:4" x14ac:dyDescent="0.25">
      <c r="A516" t="s">
        <v>690</v>
      </c>
      <c r="B516" t="s">
        <v>725</v>
      </c>
      <c r="C516" t="s">
        <v>691</v>
      </c>
      <c r="D516" t="s">
        <v>787</v>
      </c>
    </row>
    <row r="517" spans="1:4" x14ac:dyDescent="0.25">
      <c r="A517" t="s">
        <v>690</v>
      </c>
      <c r="B517" t="s">
        <v>726</v>
      </c>
      <c r="C517" t="s">
        <v>691</v>
      </c>
      <c r="D517" t="s">
        <v>824</v>
      </c>
    </row>
    <row r="518" spans="1:4" x14ac:dyDescent="0.25">
      <c r="A518" t="s">
        <v>690</v>
      </c>
      <c r="B518" t="s">
        <v>726</v>
      </c>
      <c r="C518" t="s">
        <v>691</v>
      </c>
      <c r="D518" t="s">
        <v>792</v>
      </c>
    </row>
    <row r="519" spans="1:4" x14ac:dyDescent="0.25">
      <c r="A519" t="s">
        <v>690</v>
      </c>
      <c r="B519" t="s">
        <v>726</v>
      </c>
      <c r="C519" t="s">
        <v>691</v>
      </c>
      <c r="D519" t="s">
        <v>825</v>
      </c>
    </row>
    <row r="520" spans="1:4" x14ac:dyDescent="0.25">
      <c r="A520" t="s">
        <v>690</v>
      </c>
      <c r="B520" t="s">
        <v>726</v>
      </c>
      <c r="C520" t="s">
        <v>691</v>
      </c>
      <c r="D520" t="s">
        <v>799</v>
      </c>
    </row>
    <row r="521" spans="1:4" x14ac:dyDescent="0.25">
      <c r="A521" t="s">
        <v>690</v>
      </c>
      <c r="B521" t="s">
        <v>726</v>
      </c>
      <c r="C521" t="s">
        <v>691</v>
      </c>
      <c r="D521" t="s">
        <v>966</v>
      </c>
    </row>
    <row r="522" spans="1:4" x14ac:dyDescent="0.25">
      <c r="A522" t="s">
        <v>690</v>
      </c>
      <c r="B522" t="s">
        <v>726</v>
      </c>
      <c r="C522" t="s">
        <v>691</v>
      </c>
      <c r="D522" t="s">
        <v>968</v>
      </c>
    </row>
    <row r="523" spans="1:4" x14ac:dyDescent="0.25">
      <c r="A523" t="s">
        <v>690</v>
      </c>
      <c r="B523" t="s">
        <v>726</v>
      </c>
      <c r="C523" t="s">
        <v>691</v>
      </c>
      <c r="D523" t="s">
        <v>969</v>
      </c>
    </row>
    <row r="524" spans="1:4" x14ac:dyDescent="0.25">
      <c r="A524" t="s">
        <v>690</v>
      </c>
      <c r="B524" t="s">
        <v>726</v>
      </c>
      <c r="C524" t="s">
        <v>691</v>
      </c>
      <c r="D524" t="s">
        <v>787</v>
      </c>
    </row>
    <row r="525" spans="1:4" x14ac:dyDescent="0.25">
      <c r="A525" t="s">
        <v>690</v>
      </c>
      <c r="B525" t="s">
        <v>726</v>
      </c>
      <c r="C525" t="s">
        <v>691</v>
      </c>
      <c r="D525" t="s">
        <v>788</v>
      </c>
    </row>
    <row r="526" spans="1:4" x14ac:dyDescent="0.25">
      <c r="A526" t="s">
        <v>690</v>
      </c>
      <c r="B526" t="s">
        <v>726</v>
      </c>
      <c r="C526" t="s">
        <v>691</v>
      </c>
      <c r="D526" t="s">
        <v>789</v>
      </c>
    </row>
    <row r="527" spans="1:4" x14ac:dyDescent="0.25">
      <c r="A527" t="s">
        <v>690</v>
      </c>
      <c r="B527" t="s">
        <v>726</v>
      </c>
      <c r="C527" t="s">
        <v>691</v>
      </c>
      <c r="D527" t="s">
        <v>790</v>
      </c>
    </row>
    <row r="528" spans="1:4" x14ac:dyDescent="0.25">
      <c r="A528" t="s">
        <v>690</v>
      </c>
      <c r="B528" t="s">
        <v>726</v>
      </c>
      <c r="C528" t="s">
        <v>691</v>
      </c>
      <c r="D528" t="s">
        <v>791</v>
      </c>
    </row>
    <row r="529" spans="1:4" x14ac:dyDescent="0.25">
      <c r="A529" t="s">
        <v>690</v>
      </c>
      <c r="B529" t="s">
        <v>727</v>
      </c>
      <c r="C529" t="s">
        <v>691</v>
      </c>
      <c r="D529" t="s">
        <v>792</v>
      </c>
    </row>
    <row r="530" spans="1:4" x14ac:dyDescent="0.25">
      <c r="A530" t="s">
        <v>690</v>
      </c>
      <c r="B530" t="s">
        <v>727</v>
      </c>
      <c r="C530" t="s">
        <v>691</v>
      </c>
      <c r="D530" t="s">
        <v>869</v>
      </c>
    </row>
    <row r="531" spans="1:4" x14ac:dyDescent="0.25">
      <c r="A531" t="s">
        <v>690</v>
      </c>
      <c r="B531" t="s">
        <v>727</v>
      </c>
      <c r="C531" t="s">
        <v>691</v>
      </c>
      <c r="D531" t="s">
        <v>806</v>
      </c>
    </row>
    <row r="532" spans="1:4" x14ac:dyDescent="0.25">
      <c r="A532" t="s">
        <v>690</v>
      </c>
      <c r="B532" t="s">
        <v>727</v>
      </c>
      <c r="C532" t="s">
        <v>691</v>
      </c>
      <c r="D532" t="s">
        <v>809</v>
      </c>
    </row>
    <row r="533" spans="1:4" x14ac:dyDescent="0.25">
      <c r="A533" t="s">
        <v>690</v>
      </c>
      <c r="B533" t="s">
        <v>727</v>
      </c>
      <c r="C533" t="s">
        <v>691</v>
      </c>
      <c r="D533" t="s">
        <v>807</v>
      </c>
    </row>
    <row r="534" spans="1:4" x14ac:dyDescent="0.25">
      <c r="A534" t="s">
        <v>690</v>
      </c>
      <c r="B534" t="s">
        <v>727</v>
      </c>
      <c r="C534" t="s">
        <v>691</v>
      </c>
      <c r="D534" t="s">
        <v>872</v>
      </c>
    </row>
    <row r="535" spans="1:4" x14ac:dyDescent="0.25">
      <c r="A535" t="s">
        <v>690</v>
      </c>
      <c r="B535" t="s">
        <v>727</v>
      </c>
      <c r="C535" t="s">
        <v>691</v>
      </c>
      <c r="D535" t="s">
        <v>1014</v>
      </c>
    </row>
    <row r="536" spans="1:4" x14ac:dyDescent="0.25">
      <c r="A536" t="s">
        <v>690</v>
      </c>
      <c r="B536" t="s">
        <v>727</v>
      </c>
      <c r="C536" t="s">
        <v>691</v>
      </c>
      <c r="D536" t="s">
        <v>874</v>
      </c>
    </row>
    <row r="537" spans="1:4" x14ac:dyDescent="0.25">
      <c r="A537" t="s">
        <v>690</v>
      </c>
      <c r="B537" t="s">
        <v>727</v>
      </c>
      <c r="C537" t="s">
        <v>691</v>
      </c>
      <c r="D537" t="s">
        <v>875</v>
      </c>
    </row>
    <row r="538" spans="1:4" x14ac:dyDescent="0.25">
      <c r="A538" t="s">
        <v>690</v>
      </c>
      <c r="B538" t="s">
        <v>727</v>
      </c>
      <c r="C538" t="s">
        <v>691</v>
      </c>
      <c r="D538" t="s">
        <v>808</v>
      </c>
    </row>
    <row r="539" spans="1:4" x14ac:dyDescent="0.25">
      <c r="A539" t="s">
        <v>690</v>
      </c>
      <c r="B539" t="s">
        <v>727</v>
      </c>
      <c r="C539" t="s">
        <v>691</v>
      </c>
      <c r="D539" t="s">
        <v>822</v>
      </c>
    </row>
    <row r="540" spans="1:4" x14ac:dyDescent="0.25">
      <c r="A540" t="s">
        <v>690</v>
      </c>
      <c r="B540" t="s">
        <v>727</v>
      </c>
      <c r="C540" t="s">
        <v>691</v>
      </c>
      <c r="D540" t="s">
        <v>787</v>
      </c>
    </row>
    <row r="541" spans="1:4" x14ac:dyDescent="0.25">
      <c r="A541" t="s">
        <v>690</v>
      </c>
      <c r="B541" t="s">
        <v>727</v>
      </c>
      <c r="C541" t="s">
        <v>691</v>
      </c>
      <c r="D541" t="s">
        <v>788</v>
      </c>
    </row>
    <row r="542" spans="1:4" x14ac:dyDescent="0.25">
      <c r="A542" t="s">
        <v>690</v>
      </c>
      <c r="B542" t="s">
        <v>727</v>
      </c>
      <c r="C542" t="s">
        <v>691</v>
      </c>
      <c r="D542" t="s">
        <v>789</v>
      </c>
    </row>
    <row r="543" spans="1:4" x14ac:dyDescent="0.25">
      <c r="A543" t="s">
        <v>690</v>
      </c>
      <c r="B543" t="s">
        <v>727</v>
      </c>
      <c r="C543" t="s">
        <v>691</v>
      </c>
      <c r="D543" t="s">
        <v>790</v>
      </c>
    </row>
    <row r="544" spans="1:4" x14ac:dyDescent="0.25">
      <c r="A544" t="s">
        <v>690</v>
      </c>
      <c r="B544" t="s">
        <v>727</v>
      </c>
      <c r="C544" t="s">
        <v>691</v>
      </c>
      <c r="D544" t="s">
        <v>791</v>
      </c>
    </row>
    <row r="545" spans="1:4" x14ac:dyDescent="0.25">
      <c r="A545" t="s">
        <v>690</v>
      </c>
      <c r="B545" t="s">
        <v>728</v>
      </c>
      <c r="C545" t="s">
        <v>691</v>
      </c>
      <c r="D545" t="s">
        <v>824</v>
      </c>
    </row>
    <row r="546" spans="1:4" x14ac:dyDescent="0.25">
      <c r="A546" t="s">
        <v>690</v>
      </c>
      <c r="B546" t="s">
        <v>728</v>
      </c>
      <c r="C546" t="s">
        <v>691</v>
      </c>
      <c r="D546" t="s">
        <v>1015</v>
      </c>
    </row>
    <row r="547" spans="1:4" x14ac:dyDescent="0.25">
      <c r="A547" t="s">
        <v>690</v>
      </c>
      <c r="B547" t="s">
        <v>728</v>
      </c>
      <c r="C547" t="s">
        <v>691</v>
      </c>
      <c r="D547" t="s">
        <v>1016</v>
      </c>
    </row>
    <row r="548" spans="1:4" x14ac:dyDescent="0.25">
      <c r="A548" t="s">
        <v>690</v>
      </c>
      <c r="B548" t="s">
        <v>728</v>
      </c>
      <c r="C548" t="s">
        <v>691</v>
      </c>
      <c r="D548" t="s">
        <v>1017</v>
      </c>
    </row>
    <row r="549" spans="1:4" x14ac:dyDescent="0.25">
      <c r="A549" t="s">
        <v>690</v>
      </c>
      <c r="B549" t="s">
        <v>728</v>
      </c>
      <c r="C549" t="s">
        <v>691</v>
      </c>
      <c r="D549" t="s">
        <v>1018</v>
      </c>
    </row>
    <row r="550" spans="1:4" x14ac:dyDescent="0.25">
      <c r="A550" t="s">
        <v>690</v>
      </c>
      <c r="B550" t="s">
        <v>728</v>
      </c>
      <c r="C550" t="s">
        <v>691</v>
      </c>
      <c r="D550" t="s">
        <v>1019</v>
      </c>
    </row>
    <row r="551" spans="1:4" x14ac:dyDescent="0.25">
      <c r="A551" t="s">
        <v>690</v>
      </c>
      <c r="B551" t="s">
        <v>728</v>
      </c>
      <c r="C551" t="s">
        <v>691</v>
      </c>
      <c r="D551" t="s">
        <v>1020</v>
      </c>
    </row>
    <row r="552" spans="1:4" x14ac:dyDescent="0.25">
      <c r="A552" t="s">
        <v>690</v>
      </c>
      <c r="B552" t="s">
        <v>728</v>
      </c>
      <c r="C552" t="s">
        <v>691</v>
      </c>
      <c r="D552" t="s">
        <v>1021</v>
      </c>
    </row>
    <row r="553" spans="1:4" x14ac:dyDescent="0.25">
      <c r="A553" t="s">
        <v>690</v>
      </c>
      <c r="B553" t="s">
        <v>728</v>
      </c>
      <c r="C553" t="s">
        <v>691</v>
      </c>
      <c r="D553" t="s">
        <v>1022</v>
      </c>
    </row>
    <row r="554" spans="1:4" x14ac:dyDescent="0.25">
      <c r="A554" t="s">
        <v>690</v>
      </c>
      <c r="B554" t="s">
        <v>728</v>
      </c>
      <c r="C554" t="s">
        <v>691</v>
      </c>
      <c r="D554" t="s">
        <v>1023</v>
      </c>
    </row>
    <row r="555" spans="1:4" x14ac:dyDescent="0.25">
      <c r="A555" t="s">
        <v>690</v>
      </c>
      <c r="B555" t="s">
        <v>728</v>
      </c>
      <c r="C555" t="s">
        <v>691</v>
      </c>
      <c r="D555" t="s">
        <v>1024</v>
      </c>
    </row>
    <row r="556" spans="1:4" x14ac:dyDescent="0.25">
      <c r="A556" t="s">
        <v>690</v>
      </c>
      <c r="B556" t="s">
        <v>728</v>
      </c>
      <c r="C556" t="s">
        <v>691</v>
      </c>
      <c r="D556" t="s">
        <v>1025</v>
      </c>
    </row>
    <row r="557" spans="1:4" x14ac:dyDescent="0.25">
      <c r="A557" t="s">
        <v>690</v>
      </c>
      <c r="B557" t="s">
        <v>728</v>
      </c>
      <c r="C557" t="s">
        <v>691</v>
      </c>
      <c r="D557" t="s">
        <v>1026</v>
      </c>
    </row>
    <row r="558" spans="1:4" x14ac:dyDescent="0.25">
      <c r="A558" t="s">
        <v>690</v>
      </c>
      <c r="B558" t="s">
        <v>728</v>
      </c>
      <c r="C558" t="s">
        <v>691</v>
      </c>
      <c r="D558" t="s">
        <v>968</v>
      </c>
    </row>
    <row r="559" spans="1:4" x14ac:dyDescent="0.25">
      <c r="A559" t="s">
        <v>690</v>
      </c>
      <c r="B559" t="s">
        <v>728</v>
      </c>
      <c r="C559" t="s">
        <v>691</v>
      </c>
      <c r="D559" t="s">
        <v>1027</v>
      </c>
    </row>
    <row r="560" spans="1:4" x14ac:dyDescent="0.25">
      <c r="A560" t="s">
        <v>690</v>
      </c>
      <c r="B560" t="s">
        <v>728</v>
      </c>
      <c r="C560" t="s">
        <v>691</v>
      </c>
      <c r="D560" t="s">
        <v>1028</v>
      </c>
    </row>
    <row r="561" spans="1:4" x14ac:dyDescent="0.25">
      <c r="A561" t="s">
        <v>690</v>
      </c>
      <c r="B561" t="s">
        <v>728</v>
      </c>
      <c r="C561" t="s">
        <v>691</v>
      </c>
      <c r="D561" t="s">
        <v>1029</v>
      </c>
    </row>
    <row r="562" spans="1:4" x14ac:dyDescent="0.25">
      <c r="A562" t="s">
        <v>690</v>
      </c>
      <c r="B562" t="s">
        <v>728</v>
      </c>
      <c r="C562" t="s">
        <v>691</v>
      </c>
      <c r="D562" t="s">
        <v>1030</v>
      </c>
    </row>
    <row r="563" spans="1:4" x14ac:dyDescent="0.25">
      <c r="A563" t="s">
        <v>690</v>
      </c>
      <c r="B563" t="s">
        <v>728</v>
      </c>
      <c r="C563" t="s">
        <v>691</v>
      </c>
      <c r="D563" t="s">
        <v>787</v>
      </c>
    </row>
    <row r="564" spans="1:4" x14ac:dyDescent="0.25">
      <c r="A564" t="s">
        <v>690</v>
      </c>
      <c r="B564" t="s">
        <v>728</v>
      </c>
      <c r="C564" t="s">
        <v>691</v>
      </c>
      <c r="D564" t="s">
        <v>788</v>
      </c>
    </row>
    <row r="565" spans="1:4" x14ac:dyDescent="0.25">
      <c r="A565" t="s">
        <v>690</v>
      </c>
      <c r="B565" t="s">
        <v>728</v>
      </c>
      <c r="C565" t="s">
        <v>691</v>
      </c>
      <c r="D565" t="s">
        <v>789</v>
      </c>
    </row>
    <row r="566" spans="1:4" x14ac:dyDescent="0.25">
      <c r="A566" t="s">
        <v>690</v>
      </c>
      <c r="B566" t="s">
        <v>728</v>
      </c>
      <c r="C566" t="s">
        <v>691</v>
      </c>
      <c r="D566" t="s">
        <v>790</v>
      </c>
    </row>
    <row r="567" spans="1:4" x14ac:dyDescent="0.25">
      <c r="A567" t="s">
        <v>690</v>
      </c>
      <c r="B567" t="s">
        <v>728</v>
      </c>
      <c r="C567" t="s">
        <v>691</v>
      </c>
      <c r="D567" t="s">
        <v>791</v>
      </c>
    </row>
    <row r="568" spans="1:4" x14ac:dyDescent="0.25">
      <c r="A568" t="s">
        <v>690</v>
      </c>
      <c r="B568" t="s">
        <v>729</v>
      </c>
      <c r="C568" t="s">
        <v>691</v>
      </c>
      <c r="D568" t="s">
        <v>824</v>
      </c>
    </row>
    <row r="569" spans="1:4" x14ac:dyDescent="0.25">
      <c r="A569" t="s">
        <v>690</v>
      </c>
      <c r="B569" t="s">
        <v>729</v>
      </c>
      <c r="C569" t="s">
        <v>691</v>
      </c>
      <c r="D569" t="s">
        <v>1031</v>
      </c>
    </row>
    <row r="570" spans="1:4" x14ac:dyDescent="0.25">
      <c r="A570" t="s">
        <v>690</v>
      </c>
      <c r="B570" t="s">
        <v>729</v>
      </c>
      <c r="C570" t="s">
        <v>691</v>
      </c>
      <c r="D570" t="s">
        <v>1032</v>
      </c>
    </row>
    <row r="571" spans="1:4" x14ac:dyDescent="0.25">
      <c r="A571" t="s">
        <v>690</v>
      </c>
      <c r="B571" t="s">
        <v>729</v>
      </c>
      <c r="C571" t="s">
        <v>691</v>
      </c>
      <c r="D571" t="s">
        <v>787</v>
      </c>
    </row>
    <row r="572" spans="1:4" x14ac:dyDescent="0.25">
      <c r="A572" t="s">
        <v>690</v>
      </c>
      <c r="B572" t="s">
        <v>729</v>
      </c>
      <c r="C572" t="s">
        <v>691</v>
      </c>
      <c r="D572" t="s">
        <v>788</v>
      </c>
    </row>
    <row r="573" spans="1:4" x14ac:dyDescent="0.25">
      <c r="A573" t="s">
        <v>690</v>
      </c>
      <c r="B573" t="s">
        <v>729</v>
      </c>
      <c r="C573" t="s">
        <v>691</v>
      </c>
      <c r="D573" t="s">
        <v>789</v>
      </c>
    </row>
    <row r="574" spans="1:4" x14ac:dyDescent="0.25">
      <c r="A574" t="s">
        <v>690</v>
      </c>
      <c r="B574" t="s">
        <v>729</v>
      </c>
      <c r="C574" t="s">
        <v>691</v>
      </c>
      <c r="D574" t="s">
        <v>790</v>
      </c>
    </row>
    <row r="575" spans="1:4" x14ac:dyDescent="0.25">
      <c r="A575" t="s">
        <v>690</v>
      </c>
      <c r="B575" t="s">
        <v>729</v>
      </c>
      <c r="C575" t="s">
        <v>691</v>
      </c>
      <c r="D575" t="s">
        <v>791</v>
      </c>
    </row>
    <row r="576" spans="1:4" x14ac:dyDescent="0.25">
      <c r="A576" t="s">
        <v>690</v>
      </c>
      <c r="B576" t="s">
        <v>730</v>
      </c>
      <c r="C576" t="s">
        <v>691</v>
      </c>
      <c r="D576" t="s">
        <v>1033</v>
      </c>
    </row>
    <row r="577" spans="1:4" x14ac:dyDescent="0.25">
      <c r="A577" t="s">
        <v>690</v>
      </c>
      <c r="B577" t="s">
        <v>730</v>
      </c>
      <c r="C577" t="s">
        <v>691</v>
      </c>
      <c r="D577" t="s">
        <v>792</v>
      </c>
    </row>
    <row r="578" spans="1:4" x14ac:dyDescent="0.25">
      <c r="A578" t="s">
        <v>690</v>
      </c>
      <c r="B578" t="s">
        <v>730</v>
      </c>
      <c r="C578" t="s">
        <v>691</v>
      </c>
      <c r="D578" t="s">
        <v>1034</v>
      </c>
    </row>
    <row r="579" spans="1:4" x14ac:dyDescent="0.25">
      <c r="A579" t="s">
        <v>690</v>
      </c>
      <c r="B579" t="s">
        <v>730</v>
      </c>
      <c r="C579" t="s">
        <v>691</v>
      </c>
      <c r="D579" t="s">
        <v>799</v>
      </c>
    </row>
    <row r="580" spans="1:4" x14ac:dyDescent="0.25">
      <c r="A580" t="s">
        <v>690</v>
      </c>
      <c r="B580" t="s">
        <v>730</v>
      </c>
      <c r="C580" t="s">
        <v>691</v>
      </c>
      <c r="D580" t="s">
        <v>788</v>
      </c>
    </row>
    <row r="581" spans="1:4" x14ac:dyDescent="0.25">
      <c r="A581" t="s">
        <v>690</v>
      </c>
      <c r="B581" t="s">
        <v>730</v>
      </c>
      <c r="C581" t="s">
        <v>691</v>
      </c>
      <c r="D581" t="s">
        <v>789</v>
      </c>
    </row>
    <row r="582" spans="1:4" x14ac:dyDescent="0.25">
      <c r="A582" t="s">
        <v>690</v>
      </c>
      <c r="B582" t="s">
        <v>730</v>
      </c>
      <c r="C582" t="s">
        <v>691</v>
      </c>
      <c r="D582" t="s">
        <v>790</v>
      </c>
    </row>
    <row r="583" spans="1:4" x14ac:dyDescent="0.25">
      <c r="A583" t="s">
        <v>690</v>
      </c>
      <c r="B583" t="s">
        <v>730</v>
      </c>
      <c r="C583" t="s">
        <v>691</v>
      </c>
      <c r="D583" t="s">
        <v>791</v>
      </c>
    </row>
    <row r="584" spans="1:4" x14ac:dyDescent="0.25">
      <c r="A584" t="s">
        <v>690</v>
      </c>
      <c r="B584" t="s">
        <v>730</v>
      </c>
      <c r="C584" t="s">
        <v>691</v>
      </c>
      <c r="D584" t="s">
        <v>787</v>
      </c>
    </row>
    <row r="585" spans="1:4" x14ac:dyDescent="0.25">
      <c r="A585" t="s">
        <v>690</v>
      </c>
      <c r="B585" t="s">
        <v>731</v>
      </c>
      <c r="C585" t="s">
        <v>691</v>
      </c>
      <c r="D585" t="s">
        <v>792</v>
      </c>
    </row>
    <row r="586" spans="1:4" x14ac:dyDescent="0.25">
      <c r="A586" t="s">
        <v>690</v>
      </c>
      <c r="B586" t="s">
        <v>731</v>
      </c>
      <c r="C586" t="s">
        <v>691</v>
      </c>
      <c r="D586" t="s">
        <v>825</v>
      </c>
    </row>
    <row r="587" spans="1:4" x14ac:dyDescent="0.25">
      <c r="A587" t="s">
        <v>690</v>
      </c>
      <c r="B587" t="s">
        <v>731</v>
      </c>
      <c r="C587" t="s">
        <v>691</v>
      </c>
      <c r="D587" t="s">
        <v>1011</v>
      </c>
    </row>
    <row r="588" spans="1:4" x14ac:dyDescent="0.25">
      <c r="A588" t="s">
        <v>690</v>
      </c>
      <c r="B588" t="s">
        <v>731</v>
      </c>
      <c r="C588" t="s">
        <v>691</v>
      </c>
      <c r="D588" t="s">
        <v>1035</v>
      </c>
    </row>
    <row r="589" spans="1:4" x14ac:dyDescent="0.25">
      <c r="A589" t="s">
        <v>690</v>
      </c>
      <c r="B589" t="s">
        <v>731</v>
      </c>
      <c r="C589" t="s">
        <v>691</v>
      </c>
      <c r="D589" t="s">
        <v>1036</v>
      </c>
    </row>
    <row r="590" spans="1:4" x14ac:dyDescent="0.25">
      <c r="A590" t="s">
        <v>690</v>
      </c>
      <c r="B590" t="s">
        <v>731</v>
      </c>
      <c r="C590" t="s">
        <v>691</v>
      </c>
      <c r="D590" t="s">
        <v>1037</v>
      </c>
    </row>
    <row r="591" spans="1:4" x14ac:dyDescent="0.25">
      <c r="A591" t="s">
        <v>690</v>
      </c>
      <c r="B591" t="s">
        <v>731</v>
      </c>
      <c r="C591" t="s">
        <v>691</v>
      </c>
      <c r="D591" t="s">
        <v>788</v>
      </c>
    </row>
    <row r="592" spans="1:4" x14ac:dyDescent="0.25">
      <c r="A592" t="s">
        <v>690</v>
      </c>
      <c r="B592" t="s">
        <v>731</v>
      </c>
      <c r="C592" t="s">
        <v>691</v>
      </c>
      <c r="D592" t="s">
        <v>789</v>
      </c>
    </row>
    <row r="593" spans="1:4" x14ac:dyDescent="0.25">
      <c r="A593" t="s">
        <v>690</v>
      </c>
      <c r="B593" t="s">
        <v>731</v>
      </c>
      <c r="C593" t="s">
        <v>691</v>
      </c>
      <c r="D593" t="s">
        <v>790</v>
      </c>
    </row>
    <row r="594" spans="1:4" x14ac:dyDescent="0.25">
      <c r="A594" t="s">
        <v>690</v>
      </c>
      <c r="B594" t="s">
        <v>731</v>
      </c>
      <c r="C594" t="s">
        <v>691</v>
      </c>
      <c r="D594" t="s">
        <v>791</v>
      </c>
    </row>
    <row r="595" spans="1:4" x14ac:dyDescent="0.25">
      <c r="A595" t="s">
        <v>690</v>
      </c>
      <c r="B595" t="s">
        <v>731</v>
      </c>
      <c r="C595" t="s">
        <v>691</v>
      </c>
      <c r="D595" t="s">
        <v>787</v>
      </c>
    </row>
    <row r="596" spans="1:4" x14ac:dyDescent="0.25">
      <c r="A596" t="s">
        <v>690</v>
      </c>
      <c r="B596" t="s">
        <v>732</v>
      </c>
      <c r="C596" t="s">
        <v>691</v>
      </c>
      <c r="D596" t="s">
        <v>824</v>
      </c>
    </row>
    <row r="597" spans="1:4" x14ac:dyDescent="0.25">
      <c r="A597" t="s">
        <v>690</v>
      </c>
      <c r="B597" t="s">
        <v>732</v>
      </c>
      <c r="C597" t="s">
        <v>691</v>
      </c>
      <c r="D597" t="s">
        <v>1038</v>
      </c>
    </row>
    <row r="598" spans="1:4" x14ac:dyDescent="0.25">
      <c r="A598" t="s">
        <v>690</v>
      </c>
      <c r="B598" t="s">
        <v>732</v>
      </c>
      <c r="C598" t="s">
        <v>691</v>
      </c>
      <c r="D598" t="s">
        <v>1039</v>
      </c>
    </row>
    <row r="599" spans="1:4" x14ac:dyDescent="0.25">
      <c r="A599" t="s">
        <v>690</v>
      </c>
      <c r="B599" t="s">
        <v>732</v>
      </c>
      <c r="C599" t="s">
        <v>691</v>
      </c>
      <c r="D599" t="s">
        <v>1040</v>
      </c>
    </row>
    <row r="600" spans="1:4" x14ac:dyDescent="0.25">
      <c r="A600" t="s">
        <v>690</v>
      </c>
      <c r="B600" t="s">
        <v>732</v>
      </c>
      <c r="C600" t="s">
        <v>691</v>
      </c>
      <c r="D600" t="s">
        <v>1041</v>
      </c>
    </row>
    <row r="601" spans="1:4" x14ac:dyDescent="0.25">
      <c r="A601" t="s">
        <v>690</v>
      </c>
      <c r="B601" t="s">
        <v>732</v>
      </c>
      <c r="C601" t="s">
        <v>691</v>
      </c>
      <c r="D601" t="s">
        <v>1042</v>
      </c>
    </row>
    <row r="602" spans="1:4" x14ac:dyDescent="0.25">
      <c r="A602" t="s">
        <v>690</v>
      </c>
      <c r="B602" t="s">
        <v>732</v>
      </c>
      <c r="C602" t="s">
        <v>691</v>
      </c>
      <c r="D602" t="s">
        <v>968</v>
      </c>
    </row>
    <row r="603" spans="1:4" x14ac:dyDescent="0.25">
      <c r="A603" t="s">
        <v>690</v>
      </c>
      <c r="B603" t="s">
        <v>732</v>
      </c>
      <c r="C603" t="s">
        <v>691</v>
      </c>
      <c r="D603" t="s">
        <v>1043</v>
      </c>
    </row>
    <row r="604" spans="1:4" x14ac:dyDescent="0.25">
      <c r="A604" t="s">
        <v>690</v>
      </c>
      <c r="B604" t="s">
        <v>732</v>
      </c>
      <c r="C604" t="s">
        <v>691</v>
      </c>
      <c r="D604" t="s">
        <v>1044</v>
      </c>
    </row>
    <row r="605" spans="1:4" x14ac:dyDescent="0.25">
      <c r="A605" t="s">
        <v>690</v>
      </c>
      <c r="B605" t="s">
        <v>732</v>
      </c>
      <c r="C605" t="s">
        <v>691</v>
      </c>
      <c r="D605" t="s">
        <v>1045</v>
      </c>
    </row>
    <row r="606" spans="1:4" x14ac:dyDescent="0.25">
      <c r="A606" t="s">
        <v>690</v>
      </c>
      <c r="B606" t="s">
        <v>732</v>
      </c>
      <c r="C606" t="s">
        <v>691</v>
      </c>
      <c r="D606" t="s">
        <v>1046</v>
      </c>
    </row>
    <row r="607" spans="1:4" x14ac:dyDescent="0.25">
      <c r="A607" t="s">
        <v>690</v>
      </c>
      <c r="B607" t="s">
        <v>732</v>
      </c>
      <c r="C607" t="s">
        <v>691</v>
      </c>
      <c r="D607" t="s">
        <v>1047</v>
      </c>
    </row>
    <row r="608" spans="1:4" x14ac:dyDescent="0.25">
      <c r="A608" t="s">
        <v>690</v>
      </c>
      <c r="B608" t="s">
        <v>732</v>
      </c>
      <c r="C608" t="s">
        <v>691</v>
      </c>
      <c r="D608" t="s">
        <v>787</v>
      </c>
    </row>
    <row r="609" spans="1:4" x14ac:dyDescent="0.25">
      <c r="A609" t="s">
        <v>690</v>
      </c>
      <c r="B609" t="s">
        <v>732</v>
      </c>
      <c r="C609" t="s">
        <v>691</v>
      </c>
      <c r="D609" t="s">
        <v>788</v>
      </c>
    </row>
    <row r="610" spans="1:4" x14ac:dyDescent="0.25">
      <c r="A610" t="s">
        <v>690</v>
      </c>
      <c r="B610" t="s">
        <v>732</v>
      </c>
      <c r="C610" t="s">
        <v>691</v>
      </c>
      <c r="D610" t="s">
        <v>789</v>
      </c>
    </row>
    <row r="611" spans="1:4" x14ac:dyDescent="0.25">
      <c r="A611" t="s">
        <v>690</v>
      </c>
      <c r="B611" t="s">
        <v>732</v>
      </c>
      <c r="C611" t="s">
        <v>691</v>
      </c>
      <c r="D611" t="s">
        <v>790</v>
      </c>
    </row>
    <row r="612" spans="1:4" x14ac:dyDescent="0.25">
      <c r="A612" t="s">
        <v>690</v>
      </c>
      <c r="B612" t="s">
        <v>732</v>
      </c>
      <c r="C612" t="s">
        <v>691</v>
      </c>
      <c r="D612" t="s">
        <v>791</v>
      </c>
    </row>
    <row r="613" spans="1:4" x14ac:dyDescent="0.25">
      <c r="A613" t="s">
        <v>690</v>
      </c>
      <c r="B613" t="s">
        <v>733</v>
      </c>
      <c r="C613" t="s">
        <v>691</v>
      </c>
      <c r="D613" t="s">
        <v>1005</v>
      </c>
    </row>
    <row r="614" spans="1:4" x14ac:dyDescent="0.25">
      <c r="A614" t="s">
        <v>690</v>
      </c>
      <c r="B614" t="s">
        <v>733</v>
      </c>
      <c r="C614" t="s">
        <v>691</v>
      </c>
      <c r="D614" t="s">
        <v>792</v>
      </c>
    </row>
    <row r="615" spans="1:4" x14ac:dyDescent="0.25">
      <c r="A615" t="s">
        <v>690</v>
      </c>
      <c r="B615" t="s">
        <v>733</v>
      </c>
      <c r="C615" t="s">
        <v>691</v>
      </c>
      <c r="D615" t="s">
        <v>799</v>
      </c>
    </row>
    <row r="616" spans="1:4" x14ac:dyDescent="0.25">
      <c r="A616" t="s">
        <v>690</v>
      </c>
      <c r="B616" t="s">
        <v>733</v>
      </c>
      <c r="C616" t="s">
        <v>691</v>
      </c>
      <c r="D616" t="s">
        <v>800</v>
      </c>
    </row>
    <row r="617" spans="1:4" x14ac:dyDescent="0.25">
      <c r="A617" t="s">
        <v>690</v>
      </c>
      <c r="B617" t="s">
        <v>733</v>
      </c>
      <c r="C617" t="s">
        <v>691</v>
      </c>
      <c r="D617" t="s">
        <v>802</v>
      </c>
    </row>
    <row r="618" spans="1:4" x14ac:dyDescent="0.25">
      <c r="A618" t="s">
        <v>690</v>
      </c>
      <c r="B618" t="s">
        <v>733</v>
      </c>
      <c r="C618" t="s">
        <v>691</v>
      </c>
      <c r="D618" t="s">
        <v>801</v>
      </c>
    </row>
    <row r="619" spans="1:4" x14ac:dyDescent="0.25">
      <c r="A619" t="s">
        <v>690</v>
      </c>
      <c r="B619" t="s">
        <v>733</v>
      </c>
      <c r="C619" t="s">
        <v>691</v>
      </c>
      <c r="D619" t="s">
        <v>1048</v>
      </c>
    </row>
    <row r="620" spans="1:4" x14ac:dyDescent="0.25">
      <c r="A620" t="s">
        <v>690</v>
      </c>
      <c r="B620" t="s">
        <v>733</v>
      </c>
      <c r="C620" t="s">
        <v>691</v>
      </c>
      <c r="D620" t="s">
        <v>1049</v>
      </c>
    </row>
    <row r="621" spans="1:4" x14ac:dyDescent="0.25">
      <c r="A621" t="s">
        <v>690</v>
      </c>
      <c r="B621" t="s">
        <v>733</v>
      </c>
      <c r="C621" t="s">
        <v>691</v>
      </c>
      <c r="D621" t="s">
        <v>1050</v>
      </c>
    </row>
    <row r="622" spans="1:4" x14ac:dyDescent="0.25">
      <c r="A622" t="s">
        <v>690</v>
      </c>
      <c r="B622" t="s">
        <v>733</v>
      </c>
      <c r="C622" t="s">
        <v>691</v>
      </c>
      <c r="D622" t="s">
        <v>1051</v>
      </c>
    </row>
    <row r="623" spans="1:4" x14ac:dyDescent="0.25">
      <c r="A623" t="s">
        <v>690</v>
      </c>
      <c r="B623" t="s">
        <v>733</v>
      </c>
      <c r="C623" t="s">
        <v>691</v>
      </c>
      <c r="D623" t="s">
        <v>1052</v>
      </c>
    </row>
    <row r="624" spans="1:4" x14ac:dyDescent="0.25">
      <c r="A624" t="s">
        <v>690</v>
      </c>
      <c r="B624" t="s">
        <v>733</v>
      </c>
      <c r="C624" t="s">
        <v>691</v>
      </c>
      <c r="D624" t="s">
        <v>1053</v>
      </c>
    </row>
    <row r="625" spans="1:4" x14ac:dyDescent="0.25">
      <c r="A625" t="s">
        <v>690</v>
      </c>
      <c r="B625" t="s">
        <v>733</v>
      </c>
      <c r="C625" t="s">
        <v>691</v>
      </c>
      <c r="D625" t="s">
        <v>1054</v>
      </c>
    </row>
    <row r="626" spans="1:4" x14ac:dyDescent="0.25">
      <c r="A626" t="s">
        <v>690</v>
      </c>
      <c r="B626" t="s">
        <v>733</v>
      </c>
      <c r="C626" t="s">
        <v>691</v>
      </c>
      <c r="D626" t="s">
        <v>1055</v>
      </c>
    </row>
    <row r="627" spans="1:4" x14ac:dyDescent="0.25">
      <c r="A627" t="s">
        <v>690</v>
      </c>
      <c r="B627" t="s">
        <v>733</v>
      </c>
      <c r="C627" t="s">
        <v>691</v>
      </c>
      <c r="D627" t="s">
        <v>1056</v>
      </c>
    </row>
    <row r="628" spans="1:4" x14ac:dyDescent="0.25">
      <c r="A628" t="s">
        <v>690</v>
      </c>
      <c r="B628" t="s">
        <v>733</v>
      </c>
      <c r="C628" t="s">
        <v>691</v>
      </c>
      <c r="D628" t="s">
        <v>1057</v>
      </c>
    </row>
    <row r="629" spans="1:4" x14ac:dyDescent="0.25">
      <c r="A629" t="s">
        <v>690</v>
      </c>
      <c r="B629" t="s">
        <v>733</v>
      </c>
      <c r="C629" t="s">
        <v>691</v>
      </c>
      <c r="D629" t="s">
        <v>1058</v>
      </c>
    </row>
    <row r="630" spans="1:4" x14ac:dyDescent="0.25">
      <c r="A630" t="s">
        <v>690</v>
      </c>
      <c r="B630" t="s">
        <v>733</v>
      </c>
      <c r="C630" t="s">
        <v>691</v>
      </c>
      <c r="D630" t="s">
        <v>1059</v>
      </c>
    </row>
    <row r="631" spans="1:4" x14ac:dyDescent="0.25">
      <c r="A631" t="s">
        <v>690</v>
      </c>
      <c r="B631" t="s">
        <v>733</v>
      </c>
      <c r="C631" t="s">
        <v>691</v>
      </c>
      <c r="D631" t="s">
        <v>1060</v>
      </c>
    </row>
    <row r="632" spans="1:4" x14ac:dyDescent="0.25">
      <c r="A632" t="s">
        <v>690</v>
      </c>
      <c r="B632" t="s">
        <v>733</v>
      </c>
      <c r="C632" t="s">
        <v>691</v>
      </c>
      <c r="D632" t="s">
        <v>957</v>
      </c>
    </row>
    <row r="633" spans="1:4" x14ac:dyDescent="0.25">
      <c r="A633" t="s">
        <v>690</v>
      </c>
      <c r="B633" t="s">
        <v>733</v>
      </c>
      <c r="C633" t="s">
        <v>691</v>
      </c>
      <c r="D633" t="s">
        <v>952</v>
      </c>
    </row>
    <row r="634" spans="1:4" x14ac:dyDescent="0.25">
      <c r="A634" t="s">
        <v>690</v>
      </c>
      <c r="B634" t="s">
        <v>733</v>
      </c>
      <c r="C634" t="s">
        <v>691</v>
      </c>
      <c r="D634" t="s">
        <v>949</v>
      </c>
    </row>
    <row r="635" spans="1:4" x14ac:dyDescent="0.25">
      <c r="A635" t="s">
        <v>690</v>
      </c>
      <c r="B635" t="s">
        <v>733</v>
      </c>
      <c r="C635" t="s">
        <v>691</v>
      </c>
      <c r="D635" t="s">
        <v>1061</v>
      </c>
    </row>
    <row r="636" spans="1:4" x14ac:dyDescent="0.25">
      <c r="A636" t="s">
        <v>690</v>
      </c>
      <c r="B636" t="s">
        <v>733</v>
      </c>
      <c r="C636" t="s">
        <v>691</v>
      </c>
      <c r="D636" t="s">
        <v>1062</v>
      </c>
    </row>
    <row r="637" spans="1:4" x14ac:dyDescent="0.25">
      <c r="A637" t="s">
        <v>690</v>
      </c>
      <c r="B637" t="s">
        <v>733</v>
      </c>
      <c r="C637" t="s">
        <v>691</v>
      </c>
      <c r="D637" t="s">
        <v>954</v>
      </c>
    </row>
    <row r="638" spans="1:4" x14ac:dyDescent="0.25">
      <c r="A638" t="s">
        <v>690</v>
      </c>
      <c r="B638" t="s">
        <v>733</v>
      </c>
      <c r="C638" t="s">
        <v>691</v>
      </c>
      <c r="D638" t="s">
        <v>1063</v>
      </c>
    </row>
    <row r="639" spans="1:4" x14ac:dyDescent="0.25">
      <c r="A639" t="s">
        <v>690</v>
      </c>
      <c r="B639" t="s">
        <v>733</v>
      </c>
      <c r="C639" t="s">
        <v>691</v>
      </c>
      <c r="D639" t="s">
        <v>1064</v>
      </c>
    </row>
    <row r="640" spans="1:4" x14ac:dyDescent="0.25">
      <c r="A640" t="s">
        <v>690</v>
      </c>
      <c r="B640" t="s">
        <v>733</v>
      </c>
      <c r="C640" t="s">
        <v>691</v>
      </c>
      <c r="D640" t="s">
        <v>1065</v>
      </c>
    </row>
    <row r="641" spans="1:4" x14ac:dyDescent="0.25">
      <c r="A641" t="s">
        <v>690</v>
      </c>
      <c r="B641" t="s">
        <v>733</v>
      </c>
      <c r="C641" t="s">
        <v>691</v>
      </c>
      <c r="D641" t="s">
        <v>1035</v>
      </c>
    </row>
    <row r="642" spans="1:4" x14ac:dyDescent="0.25">
      <c r="A642" t="s">
        <v>690</v>
      </c>
      <c r="B642" t="s">
        <v>733</v>
      </c>
      <c r="C642" t="s">
        <v>691</v>
      </c>
      <c r="D642" t="s">
        <v>1036</v>
      </c>
    </row>
    <row r="643" spans="1:4" x14ac:dyDescent="0.25">
      <c r="A643" t="s">
        <v>690</v>
      </c>
      <c r="B643" t="s">
        <v>733</v>
      </c>
      <c r="C643" t="s">
        <v>691</v>
      </c>
      <c r="D643" t="s">
        <v>1037</v>
      </c>
    </row>
    <row r="644" spans="1:4" x14ac:dyDescent="0.25">
      <c r="A644" t="s">
        <v>690</v>
      </c>
      <c r="B644" t="s">
        <v>733</v>
      </c>
      <c r="C644" t="s">
        <v>691</v>
      </c>
      <c r="D644" t="s">
        <v>787</v>
      </c>
    </row>
    <row r="645" spans="1:4" x14ac:dyDescent="0.25">
      <c r="A645" t="s">
        <v>690</v>
      </c>
      <c r="B645" t="s">
        <v>733</v>
      </c>
      <c r="C645" t="s">
        <v>691</v>
      </c>
      <c r="D645" t="s">
        <v>788</v>
      </c>
    </row>
    <row r="646" spans="1:4" x14ac:dyDescent="0.25">
      <c r="A646" t="s">
        <v>690</v>
      </c>
      <c r="B646" t="s">
        <v>733</v>
      </c>
      <c r="C646" t="s">
        <v>691</v>
      </c>
      <c r="D646" t="s">
        <v>789</v>
      </c>
    </row>
    <row r="647" spans="1:4" x14ac:dyDescent="0.25">
      <c r="A647" t="s">
        <v>690</v>
      </c>
      <c r="B647" t="s">
        <v>733</v>
      </c>
      <c r="C647" t="s">
        <v>691</v>
      </c>
      <c r="D647" t="s">
        <v>790</v>
      </c>
    </row>
    <row r="648" spans="1:4" x14ac:dyDescent="0.25">
      <c r="A648" t="s">
        <v>690</v>
      </c>
      <c r="B648" t="s">
        <v>733</v>
      </c>
      <c r="C648" t="s">
        <v>691</v>
      </c>
      <c r="D648" t="s">
        <v>791</v>
      </c>
    </row>
    <row r="649" spans="1:4" x14ac:dyDescent="0.25">
      <c r="A649" t="s">
        <v>690</v>
      </c>
      <c r="B649" t="s">
        <v>734</v>
      </c>
      <c r="C649" t="s">
        <v>691</v>
      </c>
      <c r="D649" t="s">
        <v>1066</v>
      </c>
    </row>
    <row r="650" spans="1:4" x14ac:dyDescent="0.25">
      <c r="A650" t="s">
        <v>690</v>
      </c>
      <c r="B650" t="s">
        <v>734</v>
      </c>
      <c r="C650" t="s">
        <v>691</v>
      </c>
      <c r="D650" t="s">
        <v>1005</v>
      </c>
    </row>
    <row r="651" spans="1:4" x14ac:dyDescent="0.25">
      <c r="A651" t="s">
        <v>690</v>
      </c>
      <c r="B651" t="s">
        <v>734</v>
      </c>
      <c r="C651" t="s">
        <v>691</v>
      </c>
      <c r="D651" t="s">
        <v>838</v>
      </c>
    </row>
    <row r="652" spans="1:4" x14ac:dyDescent="0.25">
      <c r="A652" t="s">
        <v>690</v>
      </c>
      <c r="B652" t="s">
        <v>734</v>
      </c>
      <c r="C652" t="s">
        <v>691</v>
      </c>
      <c r="D652" t="s">
        <v>837</v>
      </c>
    </row>
    <row r="653" spans="1:4" x14ac:dyDescent="0.25">
      <c r="A653" t="s">
        <v>690</v>
      </c>
      <c r="B653" t="s">
        <v>734</v>
      </c>
      <c r="C653" t="s">
        <v>691</v>
      </c>
      <c r="D653" t="s">
        <v>1067</v>
      </c>
    </row>
    <row r="654" spans="1:4" x14ac:dyDescent="0.25">
      <c r="A654" t="s">
        <v>690</v>
      </c>
      <c r="B654" t="s">
        <v>734</v>
      </c>
      <c r="C654" t="s">
        <v>691</v>
      </c>
      <c r="D654" t="s">
        <v>835</v>
      </c>
    </row>
    <row r="655" spans="1:4" x14ac:dyDescent="0.25">
      <c r="A655" t="s">
        <v>690</v>
      </c>
      <c r="B655" t="s">
        <v>734</v>
      </c>
      <c r="C655" t="s">
        <v>691</v>
      </c>
      <c r="D655" t="s">
        <v>836</v>
      </c>
    </row>
    <row r="656" spans="1:4" x14ac:dyDescent="0.25">
      <c r="A656" t="s">
        <v>690</v>
      </c>
      <c r="B656" t="s">
        <v>734</v>
      </c>
      <c r="C656" t="s">
        <v>691</v>
      </c>
      <c r="D656" t="s">
        <v>787</v>
      </c>
    </row>
    <row r="657" spans="1:4" x14ac:dyDescent="0.25">
      <c r="A657" t="s">
        <v>690</v>
      </c>
      <c r="B657" t="s">
        <v>734</v>
      </c>
      <c r="C657" t="s">
        <v>691</v>
      </c>
      <c r="D657" t="s">
        <v>788</v>
      </c>
    </row>
    <row r="658" spans="1:4" x14ac:dyDescent="0.25">
      <c r="A658" t="s">
        <v>690</v>
      </c>
      <c r="B658" t="s">
        <v>734</v>
      </c>
      <c r="C658" t="s">
        <v>691</v>
      </c>
      <c r="D658" t="s">
        <v>789</v>
      </c>
    </row>
    <row r="659" spans="1:4" x14ac:dyDescent="0.25">
      <c r="A659" t="s">
        <v>690</v>
      </c>
      <c r="B659" t="s">
        <v>734</v>
      </c>
      <c r="C659" t="s">
        <v>691</v>
      </c>
      <c r="D659" t="s">
        <v>790</v>
      </c>
    </row>
    <row r="660" spans="1:4" x14ac:dyDescent="0.25">
      <c r="A660" t="s">
        <v>690</v>
      </c>
      <c r="B660" t="s">
        <v>734</v>
      </c>
      <c r="C660" t="s">
        <v>691</v>
      </c>
      <c r="D660" t="s">
        <v>791</v>
      </c>
    </row>
    <row r="661" spans="1:4" x14ac:dyDescent="0.25">
      <c r="A661" t="s">
        <v>690</v>
      </c>
      <c r="B661" t="s">
        <v>735</v>
      </c>
      <c r="C661" t="s">
        <v>691</v>
      </c>
      <c r="D661" t="s">
        <v>1005</v>
      </c>
    </row>
    <row r="662" spans="1:4" x14ac:dyDescent="0.25">
      <c r="A662" t="s">
        <v>690</v>
      </c>
      <c r="B662" t="s">
        <v>735</v>
      </c>
      <c r="C662" t="s">
        <v>691</v>
      </c>
      <c r="D662" t="s">
        <v>792</v>
      </c>
    </row>
    <row r="663" spans="1:4" x14ac:dyDescent="0.25">
      <c r="A663" t="s">
        <v>690</v>
      </c>
      <c r="B663" t="s">
        <v>735</v>
      </c>
      <c r="C663" t="s">
        <v>691</v>
      </c>
      <c r="D663" t="s">
        <v>799</v>
      </c>
    </row>
    <row r="664" spans="1:4" x14ac:dyDescent="0.25">
      <c r="A664" t="s">
        <v>690</v>
      </c>
      <c r="B664" t="s">
        <v>735</v>
      </c>
      <c r="C664" t="s">
        <v>691</v>
      </c>
      <c r="D664" t="s">
        <v>800</v>
      </c>
    </row>
    <row r="665" spans="1:4" x14ac:dyDescent="0.25">
      <c r="A665" t="s">
        <v>690</v>
      </c>
      <c r="B665" t="s">
        <v>735</v>
      </c>
      <c r="C665" t="s">
        <v>691</v>
      </c>
      <c r="D665" t="s">
        <v>801</v>
      </c>
    </row>
    <row r="666" spans="1:4" x14ac:dyDescent="0.25">
      <c r="A666" t="s">
        <v>690</v>
      </c>
      <c r="B666" t="s">
        <v>735</v>
      </c>
      <c r="C666" t="s">
        <v>691</v>
      </c>
      <c r="D666" t="s">
        <v>802</v>
      </c>
    </row>
    <row r="667" spans="1:4" x14ac:dyDescent="0.25">
      <c r="A667" t="s">
        <v>690</v>
      </c>
      <c r="B667" t="s">
        <v>735</v>
      </c>
      <c r="C667" t="s">
        <v>691</v>
      </c>
      <c r="D667" t="s">
        <v>1048</v>
      </c>
    </row>
    <row r="668" spans="1:4" x14ac:dyDescent="0.25">
      <c r="A668" t="s">
        <v>690</v>
      </c>
      <c r="B668" t="s">
        <v>735</v>
      </c>
      <c r="C668" t="s">
        <v>691</v>
      </c>
      <c r="D668" t="s">
        <v>1049</v>
      </c>
    </row>
    <row r="669" spans="1:4" x14ac:dyDescent="0.25">
      <c r="A669" t="s">
        <v>690</v>
      </c>
      <c r="B669" t="s">
        <v>735</v>
      </c>
      <c r="C669" t="s">
        <v>691</v>
      </c>
      <c r="D669" t="s">
        <v>1050</v>
      </c>
    </row>
    <row r="670" spans="1:4" x14ac:dyDescent="0.25">
      <c r="A670" t="s">
        <v>690</v>
      </c>
      <c r="B670" t="s">
        <v>735</v>
      </c>
      <c r="C670" t="s">
        <v>691</v>
      </c>
      <c r="D670" t="s">
        <v>1051</v>
      </c>
    </row>
    <row r="671" spans="1:4" x14ac:dyDescent="0.25">
      <c r="A671" t="s">
        <v>690</v>
      </c>
      <c r="B671" t="s">
        <v>735</v>
      </c>
      <c r="C671" t="s">
        <v>691</v>
      </c>
      <c r="D671" t="s">
        <v>1052</v>
      </c>
    </row>
    <row r="672" spans="1:4" x14ac:dyDescent="0.25">
      <c r="A672" t="s">
        <v>690</v>
      </c>
      <c r="B672" t="s">
        <v>735</v>
      </c>
      <c r="C672" t="s">
        <v>691</v>
      </c>
      <c r="D672" t="s">
        <v>1053</v>
      </c>
    </row>
    <row r="673" spans="1:4" x14ac:dyDescent="0.25">
      <c r="A673" t="s">
        <v>690</v>
      </c>
      <c r="B673" t="s">
        <v>735</v>
      </c>
      <c r="C673" t="s">
        <v>691</v>
      </c>
      <c r="D673" t="s">
        <v>1054</v>
      </c>
    </row>
    <row r="674" spans="1:4" x14ac:dyDescent="0.25">
      <c r="A674" t="s">
        <v>690</v>
      </c>
      <c r="B674" t="s">
        <v>735</v>
      </c>
      <c r="C674" t="s">
        <v>691</v>
      </c>
      <c r="D674" t="s">
        <v>1055</v>
      </c>
    </row>
    <row r="675" spans="1:4" x14ac:dyDescent="0.25">
      <c r="A675" t="s">
        <v>690</v>
      </c>
      <c r="B675" t="s">
        <v>735</v>
      </c>
      <c r="C675" t="s">
        <v>691</v>
      </c>
      <c r="D675" t="s">
        <v>1056</v>
      </c>
    </row>
    <row r="676" spans="1:4" x14ac:dyDescent="0.25">
      <c r="A676" t="s">
        <v>690</v>
      </c>
      <c r="B676" t="s">
        <v>735</v>
      </c>
      <c r="C676" t="s">
        <v>691</v>
      </c>
      <c r="D676" t="s">
        <v>1057</v>
      </c>
    </row>
    <row r="677" spans="1:4" x14ac:dyDescent="0.25">
      <c r="A677" t="s">
        <v>690</v>
      </c>
      <c r="B677" t="s">
        <v>735</v>
      </c>
      <c r="C677" t="s">
        <v>691</v>
      </c>
      <c r="D677" t="s">
        <v>1058</v>
      </c>
    </row>
    <row r="678" spans="1:4" x14ac:dyDescent="0.25">
      <c r="A678" t="s">
        <v>690</v>
      </c>
      <c r="B678" t="s">
        <v>735</v>
      </c>
      <c r="C678" t="s">
        <v>691</v>
      </c>
      <c r="D678" t="s">
        <v>1059</v>
      </c>
    </row>
    <row r="679" spans="1:4" x14ac:dyDescent="0.25">
      <c r="A679" t="s">
        <v>690</v>
      </c>
      <c r="B679" t="s">
        <v>735</v>
      </c>
      <c r="C679" t="s">
        <v>691</v>
      </c>
      <c r="D679" t="s">
        <v>1060</v>
      </c>
    </row>
    <row r="680" spans="1:4" x14ac:dyDescent="0.25">
      <c r="A680" t="s">
        <v>690</v>
      </c>
      <c r="B680" t="s">
        <v>735</v>
      </c>
      <c r="C680" t="s">
        <v>691</v>
      </c>
      <c r="D680" t="s">
        <v>957</v>
      </c>
    </row>
    <row r="681" spans="1:4" x14ac:dyDescent="0.25">
      <c r="A681" t="s">
        <v>690</v>
      </c>
      <c r="B681" t="s">
        <v>735</v>
      </c>
      <c r="C681" t="s">
        <v>691</v>
      </c>
      <c r="D681" t="s">
        <v>952</v>
      </c>
    </row>
    <row r="682" spans="1:4" x14ac:dyDescent="0.25">
      <c r="A682" t="s">
        <v>690</v>
      </c>
      <c r="B682" t="s">
        <v>735</v>
      </c>
      <c r="C682" t="s">
        <v>691</v>
      </c>
      <c r="D682" t="s">
        <v>949</v>
      </c>
    </row>
    <row r="683" spans="1:4" x14ac:dyDescent="0.25">
      <c r="A683" t="s">
        <v>690</v>
      </c>
      <c r="B683" t="s">
        <v>735</v>
      </c>
      <c r="C683" t="s">
        <v>691</v>
      </c>
      <c r="D683" t="s">
        <v>1061</v>
      </c>
    </row>
    <row r="684" spans="1:4" x14ac:dyDescent="0.25">
      <c r="A684" t="s">
        <v>690</v>
      </c>
      <c r="B684" t="s">
        <v>735</v>
      </c>
      <c r="C684" t="s">
        <v>691</v>
      </c>
      <c r="D684" t="s">
        <v>1062</v>
      </c>
    </row>
    <row r="685" spans="1:4" x14ac:dyDescent="0.25">
      <c r="A685" t="s">
        <v>690</v>
      </c>
      <c r="B685" t="s">
        <v>735</v>
      </c>
      <c r="C685" t="s">
        <v>691</v>
      </c>
      <c r="D685" t="s">
        <v>954</v>
      </c>
    </row>
    <row r="686" spans="1:4" x14ac:dyDescent="0.25">
      <c r="A686" t="s">
        <v>690</v>
      </c>
      <c r="B686" t="s">
        <v>735</v>
      </c>
      <c r="C686" t="s">
        <v>691</v>
      </c>
      <c r="D686" t="s">
        <v>1063</v>
      </c>
    </row>
    <row r="687" spans="1:4" x14ac:dyDescent="0.25">
      <c r="A687" t="s">
        <v>690</v>
      </c>
      <c r="B687" t="s">
        <v>735</v>
      </c>
      <c r="C687" t="s">
        <v>691</v>
      </c>
      <c r="D687" t="s">
        <v>1064</v>
      </c>
    </row>
    <row r="688" spans="1:4" x14ac:dyDescent="0.25">
      <c r="A688" t="s">
        <v>690</v>
      </c>
      <c r="B688" t="s">
        <v>735</v>
      </c>
      <c r="C688" t="s">
        <v>691</v>
      </c>
      <c r="D688" t="s">
        <v>1065</v>
      </c>
    </row>
    <row r="689" spans="1:4" x14ac:dyDescent="0.25">
      <c r="A689" t="s">
        <v>690</v>
      </c>
      <c r="B689" t="s">
        <v>735</v>
      </c>
      <c r="C689" t="s">
        <v>691</v>
      </c>
      <c r="D689" t="s">
        <v>1035</v>
      </c>
    </row>
    <row r="690" spans="1:4" x14ac:dyDescent="0.25">
      <c r="A690" t="s">
        <v>690</v>
      </c>
      <c r="B690" t="s">
        <v>735</v>
      </c>
      <c r="C690" t="s">
        <v>691</v>
      </c>
      <c r="D690" t="s">
        <v>1036</v>
      </c>
    </row>
    <row r="691" spans="1:4" x14ac:dyDescent="0.25">
      <c r="A691" t="s">
        <v>690</v>
      </c>
      <c r="B691" t="s">
        <v>735</v>
      </c>
      <c r="C691" t="s">
        <v>691</v>
      </c>
      <c r="D691" t="s">
        <v>1037</v>
      </c>
    </row>
    <row r="692" spans="1:4" x14ac:dyDescent="0.25">
      <c r="A692" t="s">
        <v>690</v>
      </c>
      <c r="B692" t="s">
        <v>735</v>
      </c>
      <c r="C692" t="s">
        <v>691</v>
      </c>
      <c r="D692" t="s">
        <v>788</v>
      </c>
    </row>
    <row r="693" spans="1:4" x14ac:dyDescent="0.25">
      <c r="A693" t="s">
        <v>690</v>
      </c>
      <c r="B693" t="s">
        <v>735</v>
      </c>
      <c r="C693" t="s">
        <v>691</v>
      </c>
      <c r="D693" t="s">
        <v>789</v>
      </c>
    </row>
    <row r="694" spans="1:4" x14ac:dyDescent="0.25">
      <c r="A694" t="s">
        <v>690</v>
      </c>
      <c r="B694" t="s">
        <v>735</v>
      </c>
      <c r="C694" t="s">
        <v>691</v>
      </c>
      <c r="D694" t="s">
        <v>790</v>
      </c>
    </row>
    <row r="695" spans="1:4" x14ac:dyDescent="0.25">
      <c r="A695" t="s">
        <v>690</v>
      </c>
      <c r="B695" t="s">
        <v>735</v>
      </c>
      <c r="C695" t="s">
        <v>691</v>
      </c>
      <c r="D695" t="s">
        <v>791</v>
      </c>
    </row>
    <row r="696" spans="1:4" x14ac:dyDescent="0.25">
      <c r="A696" t="s">
        <v>690</v>
      </c>
      <c r="B696" t="s">
        <v>735</v>
      </c>
      <c r="C696" t="s">
        <v>691</v>
      </c>
      <c r="D696" t="s">
        <v>787</v>
      </c>
    </row>
    <row r="697" spans="1:4" x14ac:dyDescent="0.25">
      <c r="A697" t="s">
        <v>690</v>
      </c>
      <c r="B697" t="s">
        <v>735</v>
      </c>
      <c r="C697" t="s">
        <v>691</v>
      </c>
      <c r="D697" t="s">
        <v>1068</v>
      </c>
    </row>
    <row r="698" spans="1:4" x14ac:dyDescent="0.25">
      <c r="A698" t="s">
        <v>690</v>
      </c>
      <c r="B698" t="s">
        <v>736</v>
      </c>
      <c r="C698" t="s">
        <v>691</v>
      </c>
      <c r="D698" t="s">
        <v>1069</v>
      </c>
    </row>
    <row r="699" spans="1:4" x14ac:dyDescent="0.25">
      <c r="A699" t="s">
        <v>690</v>
      </c>
      <c r="B699" t="s">
        <v>736</v>
      </c>
      <c r="C699" t="s">
        <v>691</v>
      </c>
      <c r="D699" t="s">
        <v>1070</v>
      </c>
    </row>
    <row r="700" spans="1:4" x14ac:dyDescent="0.25">
      <c r="A700" t="s">
        <v>690</v>
      </c>
      <c r="B700" t="s">
        <v>736</v>
      </c>
      <c r="C700" t="s">
        <v>691</v>
      </c>
      <c r="D700" t="s">
        <v>792</v>
      </c>
    </row>
    <row r="701" spans="1:4" x14ac:dyDescent="0.25">
      <c r="A701" t="s">
        <v>690</v>
      </c>
      <c r="B701" t="s">
        <v>736</v>
      </c>
      <c r="C701" t="s">
        <v>691</v>
      </c>
      <c r="D701" t="s">
        <v>1071</v>
      </c>
    </row>
    <row r="702" spans="1:4" x14ac:dyDescent="0.25">
      <c r="A702" t="s">
        <v>690</v>
      </c>
      <c r="B702" t="s">
        <v>736</v>
      </c>
      <c r="C702" t="s">
        <v>691</v>
      </c>
      <c r="D702" t="s">
        <v>825</v>
      </c>
    </row>
    <row r="703" spans="1:4" x14ac:dyDescent="0.25">
      <c r="A703" t="s">
        <v>690</v>
      </c>
      <c r="B703" t="s">
        <v>736</v>
      </c>
      <c r="C703" t="s">
        <v>691</v>
      </c>
      <c r="D703" t="s">
        <v>788</v>
      </c>
    </row>
    <row r="704" spans="1:4" x14ac:dyDescent="0.25">
      <c r="A704" t="s">
        <v>690</v>
      </c>
      <c r="B704" t="s">
        <v>736</v>
      </c>
      <c r="C704" t="s">
        <v>691</v>
      </c>
      <c r="D704" t="s">
        <v>789</v>
      </c>
    </row>
    <row r="705" spans="1:4" x14ac:dyDescent="0.25">
      <c r="A705" t="s">
        <v>690</v>
      </c>
      <c r="B705" t="s">
        <v>736</v>
      </c>
      <c r="C705" t="s">
        <v>691</v>
      </c>
      <c r="D705" t="s">
        <v>790</v>
      </c>
    </row>
    <row r="706" spans="1:4" x14ac:dyDescent="0.25">
      <c r="A706" t="s">
        <v>690</v>
      </c>
      <c r="B706" t="s">
        <v>736</v>
      </c>
      <c r="C706" t="s">
        <v>691</v>
      </c>
      <c r="D706" t="s">
        <v>791</v>
      </c>
    </row>
    <row r="707" spans="1:4" x14ac:dyDescent="0.25">
      <c r="A707" t="s">
        <v>690</v>
      </c>
      <c r="B707" t="s">
        <v>736</v>
      </c>
      <c r="C707" t="s">
        <v>691</v>
      </c>
      <c r="D707" t="s">
        <v>787</v>
      </c>
    </row>
    <row r="708" spans="1:4" x14ac:dyDescent="0.25">
      <c r="A708" t="s">
        <v>690</v>
      </c>
      <c r="B708" t="s">
        <v>737</v>
      </c>
      <c r="C708" t="s">
        <v>691</v>
      </c>
      <c r="D708" t="s">
        <v>792</v>
      </c>
    </row>
    <row r="709" spans="1:4" x14ac:dyDescent="0.25">
      <c r="A709" t="s">
        <v>690</v>
      </c>
      <c r="B709" t="s">
        <v>737</v>
      </c>
      <c r="C709" t="s">
        <v>691</v>
      </c>
      <c r="D709" t="s">
        <v>1072</v>
      </c>
    </row>
    <row r="710" spans="1:4" x14ac:dyDescent="0.25">
      <c r="A710" t="s">
        <v>690</v>
      </c>
      <c r="B710" t="s">
        <v>737</v>
      </c>
      <c r="C710" t="s">
        <v>691</v>
      </c>
      <c r="D710" t="s">
        <v>1073</v>
      </c>
    </row>
    <row r="711" spans="1:4" x14ac:dyDescent="0.25">
      <c r="A711" t="s">
        <v>690</v>
      </c>
      <c r="B711" t="s">
        <v>737</v>
      </c>
      <c r="C711" t="s">
        <v>691</v>
      </c>
      <c r="D711" t="s">
        <v>1074</v>
      </c>
    </row>
    <row r="712" spans="1:4" x14ac:dyDescent="0.25">
      <c r="A712" t="s">
        <v>690</v>
      </c>
      <c r="B712" t="s">
        <v>737</v>
      </c>
      <c r="C712" t="s">
        <v>691</v>
      </c>
      <c r="D712" t="s">
        <v>1075</v>
      </c>
    </row>
    <row r="713" spans="1:4" x14ac:dyDescent="0.25">
      <c r="A713" t="s">
        <v>690</v>
      </c>
      <c r="B713" t="s">
        <v>737</v>
      </c>
      <c r="C713" t="s">
        <v>691</v>
      </c>
      <c r="D713" t="s">
        <v>936</v>
      </c>
    </row>
    <row r="714" spans="1:4" x14ac:dyDescent="0.25">
      <c r="A714" t="s">
        <v>690</v>
      </c>
      <c r="B714" t="s">
        <v>737</v>
      </c>
      <c r="C714" t="s">
        <v>691</v>
      </c>
      <c r="D714" t="s">
        <v>1076</v>
      </c>
    </row>
    <row r="715" spans="1:4" x14ac:dyDescent="0.25">
      <c r="A715" t="s">
        <v>690</v>
      </c>
      <c r="B715" t="s">
        <v>737</v>
      </c>
      <c r="C715" t="s">
        <v>691</v>
      </c>
      <c r="D715" t="s">
        <v>1077</v>
      </c>
    </row>
    <row r="716" spans="1:4" x14ac:dyDescent="0.25">
      <c r="A716" t="s">
        <v>690</v>
      </c>
      <c r="B716" t="s">
        <v>737</v>
      </c>
      <c r="C716" t="s">
        <v>691</v>
      </c>
      <c r="D716" t="s">
        <v>1078</v>
      </c>
    </row>
    <row r="717" spans="1:4" x14ac:dyDescent="0.25">
      <c r="A717" t="s">
        <v>690</v>
      </c>
      <c r="B717" t="s">
        <v>737</v>
      </c>
      <c r="C717" t="s">
        <v>691</v>
      </c>
      <c r="D717" t="s">
        <v>802</v>
      </c>
    </row>
    <row r="718" spans="1:4" x14ac:dyDescent="0.25">
      <c r="A718" t="s">
        <v>690</v>
      </c>
      <c r="B718" t="s">
        <v>737</v>
      </c>
      <c r="C718" t="s">
        <v>691</v>
      </c>
      <c r="D718" t="s">
        <v>787</v>
      </c>
    </row>
    <row r="719" spans="1:4" x14ac:dyDescent="0.25">
      <c r="A719" t="s">
        <v>690</v>
      </c>
      <c r="B719" t="s">
        <v>737</v>
      </c>
      <c r="C719" t="s">
        <v>691</v>
      </c>
      <c r="D719" t="s">
        <v>788</v>
      </c>
    </row>
    <row r="720" spans="1:4" x14ac:dyDescent="0.25">
      <c r="A720" t="s">
        <v>690</v>
      </c>
      <c r="B720" t="s">
        <v>737</v>
      </c>
      <c r="C720" t="s">
        <v>691</v>
      </c>
      <c r="D720" t="s">
        <v>789</v>
      </c>
    </row>
    <row r="721" spans="1:4" x14ac:dyDescent="0.25">
      <c r="A721" t="s">
        <v>690</v>
      </c>
      <c r="B721" t="s">
        <v>737</v>
      </c>
      <c r="C721" t="s">
        <v>691</v>
      </c>
      <c r="D721" t="s">
        <v>790</v>
      </c>
    </row>
    <row r="722" spans="1:4" x14ac:dyDescent="0.25">
      <c r="A722" t="s">
        <v>690</v>
      </c>
      <c r="B722" t="s">
        <v>737</v>
      </c>
      <c r="C722" t="s">
        <v>691</v>
      </c>
      <c r="D722" t="s">
        <v>791</v>
      </c>
    </row>
    <row r="723" spans="1:4" x14ac:dyDescent="0.25">
      <c r="A723" t="s">
        <v>690</v>
      </c>
      <c r="B723" t="s">
        <v>738</v>
      </c>
      <c r="C723" t="s">
        <v>691</v>
      </c>
      <c r="D723" t="s">
        <v>1079</v>
      </c>
    </row>
    <row r="724" spans="1:4" x14ac:dyDescent="0.25">
      <c r="A724" t="s">
        <v>690</v>
      </c>
      <c r="B724" t="s">
        <v>738</v>
      </c>
      <c r="C724" t="s">
        <v>691</v>
      </c>
      <c r="D724" t="s">
        <v>792</v>
      </c>
    </row>
    <row r="725" spans="1:4" x14ac:dyDescent="0.25">
      <c r="A725" t="s">
        <v>690</v>
      </c>
      <c r="B725" t="s">
        <v>738</v>
      </c>
      <c r="C725" t="s">
        <v>691</v>
      </c>
      <c r="D725" t="s">
        <v>1080</v>
      </c>
    </row>
    <row r="726" spans="1:4" x14ac:dyDescent="0.25">
      <c r="A726" t="s">
        <v>690</v>
      </c>
      <c r="B726" t="s">
        <v>738</v>
      </c>
      <c r="C726" t="s">
        <v>691</v>
      </c>
      <c r="D726" t="s">
        <v>788</v>
      </c>
    </row>
    <row r="727" spans="1:4" x14ac:dyDescent="0.25">
      <c r="A727" t="s">
        <v>690</v>
      </c>
      <c r="B727" t="s">
        <v>738</v>
      </c>
      <c r="C727" t="s">
        <v>691</v>
      </c>
      <c r="D727" t="s">
        <v>789</v>
      </c>
    </row>
    <row r="728" spans="1:4" x14ac:dyDescent="0.25">
      <c r="A728" t="s">
        <v>690</v>
      </c>
      <c r="B728" t="s">
        <v>738</v>
      </c>
      <c r="C728" t="s">
        <v>691</v>
      </c>
      <c r="D728" t="s">
        <v>790</v>
      </c>
    </row>
    <row r="729" spans="1:4" x14ac:dyDescent="0.25">
      <c r="A729" t="s">
        <v>690</v>
      </c>
      <c r="B729" t="s">
        <v>738</v>
      </c>
      <c r="C729" t="s">
        <v>691</v>
      </c>
      <c r="D729" t="s">
        <v>791</v>
      </c>
    </row>
    <row r="730" spans="1:4" x14ac:dyDescent="0.25">
      <c r="A730" t="s">
        <v>690</v>
      </c>
      <c r="B730" t="s">
        <v>738</v>
      </c>
      <c r="C730" t="s">
        <v>691</v>
      </c>
      <c r="D730" t="s">
        <v>787</v>
      </c>
    </row>
    <row r="731" spans="1:4" x14ac:dyDescent="0.25">
      <c r="A731" t="s">
        <v>690</v>
      </c>
      <c r="B731" t="s">
        <v>739</v>
      </c>
      <c r="C731" t="s">
        <v>691</v>
      </c>
      <c r="D731" t="s">
        <v>792</v>
      </c>
    </row>
    <row r="732" spans="1:4" x14ac:dyDescent="0.25">
      <c r="A732" t="s">
        <v>690</v>
      </c>
      <c r="B732" t="s">
        <v>739</v>
      </c>
      <c r="C732" t="s">
        <v>691</v>
      </c>
      <c r="D732" t="s">
        <v>1081</v>
      </c>
    </row>
    <row r="733" spans="1:4" x14ac:dyDescent="0.25">
      <c r="A733" t="s">
        <v>690</v>
      </c>
      <c r="B733" t="s">
        <v>739</v>
      </c>
      <c r="C733" t="s">
        <v>691</v>
      </c>
      <c r="D733" t="s">
        <v>1082</v>
      </c>
    </row>
    <row r="734" spans="1:4" x14ac:dyDescent="0.25">
      <c r="A734" t="s">
        <v>690</v>
      </c>
      <c r="B734" t="s">
        <v>739</v>
      </c>
      <c r="C734" t="s">
        <v>691</v>
      </c>
      <c r="D734" t="s">
        <v>1083</v>
      </c>
    </row>
    <row r="735" spans="1:4" x14ac:dyDescent="0.25">
      <c r="A735" t="s">
        <v>690</v>
      </c>
      <c r="B735" t="s">
        <v>739</v>
      </c>
      <c r="C735" t="s">
        <v>691</v>
      </c>
      <c r="D735" t="s">
        <v>788</v>
      </c>
    </row>
    <row r="736" spans="1:4" x14ac:dyDescent="0.25">
      <c r="A736" t="s">
        <v>690</v>
      </c>
      <c r="B736" t="s">
        <v>739</v>
      </c>
      <c r="C736" t="s">
        <v>691</v>
      </c>
      <c r="D736" t="s">
        <v>789</v>
      </c>
    </row>
    <row r="737" spans="1:4" x14ac:dyDescent="0.25">
      <c r="A737" t="s">
        <v>690</v>
      </c>
      <c r="B737" t="s">
        <v>739</v>
      </c>
      <c r="C737" t="s">
        <v>691</v>
      </c>
      <c r="D737" t="s">
        <v>790</v>
      </c>
    </row>
    <row r="738" spans="1:4" x14ac:dyDescent="0.25">
      <c r="A738" t="s">
        <v>690</v>
      </c>
      <c r="B738" t="s">
        <v>739</v>
      </c>
      <c r="C738" t="s">
        <v>691</v>
      </c>
      <c r="D738" t="s">
        <v>791</v>
      </c>
    </row>
    <row r="739" spans="1:4" x14ac:dyDescent="0.25">
      <c r="A739" t="s">
        <v>690</v>
      </c>
      <c r="B739" t="s">
        <v>739</v>
      </c>
      <c r="C739" t="s">
        <v>691</v>
      </c>
      <c r="D739" t="s">
        <v>787</v>
      </c>
    </row>
    <row r="740" spans="1:4" x14ac:dyDescent="0.25">
      <c r="A740" t="s">
        <v>690</v>
      </c>
      <c r="B740" t="s">
        <v>740</v>
      </c>
      <c r="C740" t="s">
        <v>691</v>
      </c>
      <c r="D740" t="s">
        <v>1084</v>
      </c>
    </row>
    <row r="741" spans="1:4" x14ac:dyDescent="0.25">
      <c r="A741" t="s">
        <v>690</v>
      </c>
      <c r="B741" t="s">
        <v>740</v>
      </c>
      <c r="C741" t="s">
        <v>691</v>
      </c>
      <c r="D741" t="s">
        <v>792</v>
      </c>
    </row>
    <row r="742" spans="1:4" x14ac:dyDescent="0.25">
      <c r="A742" t="s">
        <v>690</v>
      </c>
      <c r="B742" t="s">
        <v>740</v>
      </c>
      <c r="C742" t="s">
        <v>691</v>
      </c>
      <c r="D742" t="s">
        <v>891</v>
      </c>
    </row>
    <row r="743" spans="1:4" x14ac:dyDescent="0.25">
      <c r="A743" t="s">
        <v>690</v>
      </c>
      <c r="B743" t="s">
        <v>740</v>
      </c>
      <c r="C743" t="s">
        <v>691</v>
      </c>
      <c r="D743" t="s">
        <v>1085</v>
      </c>
    </row>
    <row r="744" spans="1:4" x14ac:dyDescent="0.25">
      <c r="A744" t="s">
        <v>690</v>
      </c>
      <c r="B744" t="s">
        <v>740</v>
      </c>
      <c r="C744" t="s">
        <v>691</v>
      </c>
      <c r="D744" t="s">
        <v>1086</v>
      </c>
    </row>
    <row r="745" spans="1:4" x14ac:dyDescent="0.25">
      <c r="A745" t="s">
        <v>690</v>
      </c>
      <c r="B745" t="s">
        <v>740</v>
      </c>
      <c r="C745" t="s">
        <v>691</v>
      </c>
      <c r="D745" t="s">
        <v>1087</v>
      </c>
    </row>
    <row r="746" spans="1:4" x14ac:dyDescent="0.25">
      <c r="A746" t="s">
        <v>690</v>
      </c>
      <c r="B746" t="s">
        <v>740</v>
      </c>
      <c r="C746" t="s">
        <v>691</v>
      </c>
      <c r="D746" t="s">
        <v>788</v>
      </c>
    </row>
    <row r="747" spans="1:4" x14ac:dyDescent="0.25">
      <c r="A747" t="s">
        <v>690</v>
      </c>
      <c r="B747" t="s">
        <v>740</v>
      </c>
      <c r="C747" t="s">
        <v>691</v>
      </c>
      <c r="D747" t="s">
        <v>789</v>
      </c>
    </row>
    <row r="748" spans="1:4" x14ac:dyDescent="0.25">
      <c r="A748" t="s">
        <v>690</v>
      </c>
      <c r="B748" t="s">
        <v>740</v>
      </c>
      <c r="C748" t="s">
        <v>691</v>
      </c>
      <c r="D748" t="s">
        <v>790</v>
      </c>
    </row>
    <row r="749" spans="1:4" x14ac:dyDescent="0.25">
      <c r="A749" t="s">
        <v>690</v>
      </c>
      <c r="B749" t="s">
        <v>740</v>
      </c>
      <c r="C749" t="s">
        <v>691</v>
      </c>
      <c r="D749" t="s">
        <v>791</v>
      </c>
    </row>
    <row r="750" spans="1:4" x14ac:dyDescent="0.25">
      <c r="A750" t="s">
        <v>690</v>
      </c>
      <c r="B750" t="s">
        <v>740</v>
      </c>
      <c r="C750" t="s">
        <v>691</v>
      </c>
      <c r="D750" t="s">
        <v>787</v>
      </c>
    </row>
    <row r="751" spans="1:4" x14ac:dyDescent="0.25">
      <c r="A751" t="s">
        <v>690</v>
      </c>
      <c r="B751" t="s">
        <v>741</v>
      </c>
      <c r="C751" t="s">
        <v>691</v>
      </c>
      <c r="D751" t="s">
        <v>1088</v>
      </c>
    </row>
    <row r="752" spans="1:4" x14ac:dyDescent="0.25">
      <c r="A752" t="s">
        <v>690</v>
      </c>
      <c r="B752" t="s">
        <v>741</v>
      </c>
      <c r="C752" t="s">
        <v>691</v>
      </c>
      <c r="D752" t="s">
        <v>891</v>
      </c>
    </row>
    <row r="753" spans="1:4" x14ac:dyDescent="0.25">
      <c r="A753" t="s">
        <v>690</v>
      </c>
      <c r="B753" t="s">
        <v>741</v>
      </c>
      <c r="C753" t="s">
        <v>691</v>
      </c>
      <c r="D753" t="s">
        <v>791</v>
      </c>
    </row>
    <row r="754" spans="1:4" x14ac:dyDescent="0.25">
      <c r="A754" t="s">
        <v>690</v>
      </c>
      <c r="B754" t="s">
        <v>741</v>
      </c>
      <c r="C754" t="s">
        <v>691</v>
      </c>
      <c r="D754" t="s">
        <v>1089</v>
      </c>
    </row>
    <row r="755" spans="1:4" x14ac:dyDescent="0.25">
      <c r="A755" t="s">
        <v>690</v>
      </c>
      <c r="B755" t="s">
        <v>741</v>
      </c>
      <c r="C755" t="s">
        <v>691</v>
      </c>
      <c r="D755" t="s">
        <v>1090</v>
      </c>
    </row>
    <row r="756" spans="1:4" x14ac:dyDescent="0.25">
      <c r="A756" t="s">
        <v>690</v>
      </c>
      <c r="B756" t="s">
        <v>741</v>
      </c>
      <c r="C756" t="s">
        <v>691</v>
      </c>
      <c r="D756" t="s">
        <v>1091</v>
      </c>
    </row>
    <row r="757" spans="1:4" x14ac:dyDescent="0.25">
      <c r="A757" t="s">
        <v>690</v>
      </c>
      <c r="B757" t="s">
        <v>741</v>
      </c>
      <c r="C757" t="s">
        <v>691</v>
      </c>
      <c r="D757" t="s">
        <v>1092</v>
      </c>
    </row>
    <row r="758" spans="1:4" x14ac:dyDescent="0.25">
      <c r="A758" t="s">
        <v>690</v>
      </c>
      <c r="B758" t="s">
        <v>741</v>
      </c>
      <c r="C758" t="s">
        <v>691</v>
      </c>
      <c r="D758" t="s">
        <v>790</v>
      </c>
    </row>
    <row r="759" spans="1:4" x14ac:dyDescent="0.25">
      <c r="A759" t="s">
        <v>690</v>
      </c>
      <c r="B759" t="s">
        <v>741</v>
      </c>
      <c r="C759" t="s">
        <v>691</v>
      </c>
      <c r="D759" t="s">
        <v>1093</v>
      </c>
    </row>
    <row r="760" spans="1:4" x14ac:dyDescent="0.25">
      <c r="A760" t="s">
        <v>690</v>
      </c>
      <c r="B760" t="s">
        <v>742</v>
      </c>
      <c r="C760" t="s">
        <v>691</v>
      </c>
      <c r="D760" t="s">
        <v>792</v>
      </c>
    </row>
    <row r="761" spans="1:4" x14ac:dyDescent="0.25">
      <c r="A761" t="s">
        <v>690</v>
      </c>
      <c r="B761" t="s">
        <v>742</v>
      </c>
      <c r="C761" t="s">
        <v>691</v>
      </c>
      <c r="D761" t="s">
        <v>891</v>
      </c>
    </row>
    <row r="762" spans="1:4" x14ac:dyDescent="0.25">
      <c r="A762" t="s">
        <v>690</v>
      </c>
      <c r="B762" t="s">
        <v>742</v>
      </c>
      <c r="C762" t="s">
        <v>691</v>
      </c>
      <c r="D762" t="s">
        <v>1094</v>
      </c>
    </row>
    <row r="763" spans="1:4" x14ac:dyDescent="0.25">
      <c r="A763" t="s">
        <v>690</v>
      </c>
      <c r="B763" t="s">
        <v>742</v>
      </c>
      <c r="C763" t="s">
        <v>691</v>
      </c>
      <c r="D763" t="s">
        <v>1095</v>
      </c>
    </row>
    <row r="764" spans="1:4" x14ac:dyDescent="0.25">
      <c r="A764" t="s">
        <v>690</v>
      </c>
      <c r="B764" t="s">
        <v>742</v>
      </c>
      <c r="C764" t="s">
        <v>691</v>
      </c>
      <c r="D764" t="s">
        <v>1096</v>
      </c>
    </row>
    <row r="765" spans="1:4" x14ac:dyDescent="0.25">
      <c r="A765" t="s">
        <v>690</v>
      </c>
      <c r="B765" t="s">
        <v>742</v>
      </c>
      <c r="C765" t="s">
        <v>691</v>
      </c>
      <c r="D765" t="s">
        <v>1097</v>
      </c>
    </row>
    <row r="766" spans="1:4" x14ac:dyDescent="0.25">
      <c r="A766" t="s">
        <v>690</v>
      </c>
      <c r="B766" t="s">
        <v>742</v>
      </c>
      <c r="C766" t="s">
        <v>691</v>
      </c>
      <c r="D766" t="s">
        <v>1098</v>
      </c>
    </row>
    <row r="767" spans="1:4" x14ac:dyDescent="0.25">
      <c r="A767" t="s">
        <v>690</v>
      </c>
      <c r="B767" t="s">
        <v>742</v>
      </c>
      <c r="C767" t="s">
        <v>691</v>
      </c>
      <c r="D767" t="s">
        <v>1099</v>
      </c>
    </row>
    <row r="768" spans="1:4" x14ac:dyDescent="0.25">
      <c r="A768" t="s">
        <v>690</v>
      </c>
      <c r="B768" t="s">
        <v>742</v>
      </c>
      <c r="C768" t="s">
        <v>691</v>
      </c>
      <c r="D768" t="s">
        <v>1100</v>
      </c>
    </row>
    <row r="769" spans="1:4" x14ac:dyDescent="0.25">
      <c r="A769" t="s">
        <v>690</v>
      </c>
      <c r="B769" t="s">
        <v>742</v>
      </c>
      <c r="C769" t="s">
        <v>691</v>
      </c>
      <c r="D769" t="s">
        <v>1101</v>
      </c>
    </row>
    <row r="770" spans="1:4" x14ac:dyDescent="0.25">
      <c r="A770" t="s">
        <v>690</v>
      </c>
      <c r="B770" t="s">
        <v>742</v>
      </c>
      <c r="C770" t="s">
        <v>691</v>
      </c>
      <c r="D770" t="s">
        <v>788</v>
      </c>
    </row>
    <row r="771" spans="1:4" x14ac:dyDescent="0.25">
      <c r="A771" t="s">
        <v>690</v>
      </c>
      <c r="B771" t="s">
        <v>742</v>
      </c>
      <c r="C771" t="s">
        <v>691</v>
      </c>
      <c r="D771" t="s">
        <v>789</v>
      </c>
    </row>
    <row r="772" spans="1:4" x14ac:dyDescent="0.25">
      <c r="A772" t="s">
        <v>690</v>
      </c>
      <c r="B772" t="s">
        <v>742</v>
      </c>
      <c r="C772" t="s">
        <v>691</v>
      </c>
      <c r="D772" t="s">
        <v>790</v>
      </c>
    </row>
    <row r="773" spans="1:4" x14ac:dyDescent="0.25">
      <c r="A773" t="s">
        <v>690</v>
      </c>
      <c r="B773" t="s">
        <v>742</v>
      </c>
      <c r="C773" t="s">
        <v>691</v>
      </c>
      <c r="D773" t="s">
        <v>791</v>
      </c>
    </row>
    <row r="774" spans="1:4" x14ac:dyDescent="0.25">
      <c r="A774" t="s">
        <v>690</v>
      </c>
      <c r="B774" t="s">
        <v>742</v>
      </c>
      <c r="C774" t="s">
        <v>691</v>
      </c>
      <c r="D774" t="s">
        <v>787</v>
      </c>
    </row>
    <row r="775" spans="1:4" x14ac:dyDescent="0.25">
      <c r="A775" t="s">
        <v>690</v>
      </c>
      <c r="B775" t="s">
        <v>743</v>
      </c>
      <c r="C775" t="s">
        <v>691</v>
      </c>
      <c r="D775" t="s">
        <v>792</v>
      </c>
    </row>
    <row r="776" spans="1:4" x14ac:dyDescent="0.25">
      <c r="A776" t="s">
        <v>690</v>
      </c>
      <c r="B776" t="s">
        <v>743</v>
      </c>
      <c r="C776" t="s">
        <v>691</v>
      </c>
      <c r="D776" t="s">
        <v>1102</v>
      </c>
    </row>
    <row r="777" spans="1:4" x14ac:dyDescent="0.25">
      <c r="A777" t="s">
        <v>690</v>
      </c>
      <c r="B777" t="s">
        <v>743</v>
      </c>
      <c r="C777" t="s">
        <v>691</v>
      </c>
      <c r="D777" t="s">
        <v>1103</v>
      </c>
    </row>
    <row r="778" spans="1:4" x14ac:dyDescent="0.25">
      <c r="A778" t="s">
        <v>690</v>
      </c>
      <c r="B778" t="s">
        <v>743</v>
      </c>
      <c r="C778" t="s">
        <v>691</v>
      </c>
      <c r="D778" t="s">
        <v>940</v>
      </c>
    </row>
    <row r="779" spans="1:4" x14ac:dyDescent="0.25">
      <c r="A779" t="s">
        <v>690</v>
      </c>
      <c r="B779" t="s">
        <v>743</v>
      </c>
      <c r="C779" t="s">
        <v>691</v>
      </c>
      <c r="D779" t="s">
        <v>1104</v>
      </c>
    </row>
    <row r="780" spans="1:4" x14ac:dyDescent="0.25">
      <c r="A780" t="s">
        <v>690</v>
      </c>
      <c r="B780" t="s">
        <v>743</v>
      </c>
      <c r="C780" t="s">
        <v>691</v>
      </c>
      <c r="D780" t="s">
        <v>822</v>
      </c>
    </row>
    <row r="781" spans="1:4" x14ac:dyDescent="0.25">
      <c r="A781" t="s">
        <v>690</v>
      </c>
      <c r="B781" t="s">
        <v>743</v>
      </c>
      <c r="C781" t="s">
        <v>691</v>
      </c>
      <c r="D781" t="s">
        <v>1105</v>
      </c>
    </row>
    <row r="782" spans="1:4" x14ac:dyDescent="0.25">
      <c r="A782" t="s">
        <v>690</v>
      </c>
      <c r="B782" t="s">
        <v>743</v>
      </c>
      <c r="C782" t="s">
        <v>691</v>
      </c>
      <c r="D782" t="s">
        <v>1106</v>
      </c>
    </row>
    <row r="783" spans="1:4" x14ac:dyDescent="0.25">
      <c r="A783" t="s">
        <v>690</v>
      </c>
      <c r="B783" t="s">
        <v>743</v>
      </c>
      <c r="C783" t="s">
        <v>691</v>
      </c>
      <c r="D783" t="s">
        <v>787</v>
      </c>
    </row>
    <row r="784" spans="1:4" x14ac:dyDescent="0.25">
      <c r="A784" t="s">
        <v>690</v>
      </c>
      <c r="B784" t="s">
        <v>743</v>
      </c>
      <c r="C784" t="s">
        <v>691</v>
      </c>
      <c r="D784" t="s">
        <v>788</v>
      </c>
    </row>
    <row r="785" spans="1:4" x14ac:dyDescent="0.25">
      <c r="A785" t="s">
        <v>690</v>
      </c>
      <c r="B785" t="s">
        <v>743</v>
      </c>
      <c r="C785" t="s">
        <v>691</v>
      </c>
      <c r="D785" t="s">
        <v>789</v>
      </c>
    </row>
    <row r="786" spans="1:4" x14ac:dyDescent="0.25">
      <c r="A786" t="s">
        <v>690</v>
      </c>
      <c r="B786" t="s">
        <v>743</v>
      </c>
      <c r="C786" t="s">
        <v>691</v>
      </c>
      <c r="D786" t="s">
        <v>790</v>
      </c>
    </row>
    <row r="787" spans="1:4" x14ac:dyDescent="0.25">
      <c r="A787" t="s">
        <v>690</v>
      </c>
      <c r="B787" t="s">
        <v>743</v>
      </c>
      <c r="C787" t="s">
        <v>691</v>
      </c>
      <c r="D787" t="s">
        <v>791</v>
      </c>
    </row>
    <row r="788" spans="1:4" x14ac:dyDescent="0.25">
      <c r="A788" t="s">
        <v>690</v>
      </c>
      <c r="B788" t="s">
        <v>744</v>
      </c>
      <c r="C788" t="s">
        <v>691</v>
      </c>
      <c r="D788" t="s">
        <v>1107</v>
      </c>
    </row>
    <row r="789" spans="1:4" x14ac:dyDescent="0.25">
      <c r="A789" t="s">
        <v>690</v>
      </c>
      <c r="B789" t="s">
        <v>744</v>
      </c>
      <c r="C789" t="s">
        <v>691</v>
      </c>
      <c r="D789" t="s">
        <v>974</v>
      </c>
    </row>
    <row r="790" spans="1:4" x14ac:dyDescent="0.25">
      <c r="A790" t="s">
        <v>690</v>
      </c>
      <c r="B790" t="s">
        <v>744</v>
      </c>
      <c r="C790" t="s">
        <v>691</v>
      </c>
      <c r="D790" t="s">
        <v>1102</v>
      </c>
    </row>
    <row r="791" spans="1:4" x14ac:dyDescent="0.25">
      <c r="A791" t="s">
        <v>690</v>
      </c>
      <c r="B791" t="s">
        <v>744</v>
      </c>
      <c r="C791" t="s">
        <v>691</v>
      </c>
      <c r="D791" t="s">
        <v>940</v>
      </c>
    </row>
    <row r="792" spans="1:4" x14ac:dyDescent="0.25">
      <c r="A792" t="s">
        <v>690</v>
      </c>
      <c r="B792" t="s">
        <v>744</v>
      </c>
      <c r="C792" t="s">
        <v>691</v>
      </c>
      <c r="D792" t="s">
        <v>1108</v>
      </c>
    </row>
    <row r="793" spans="1:4" x14ac:dyDescent="0.25">
      <c r="A793" t="s">
        <v>690</v>
      </c>
      <c r="B793" t="s">
        <v>744</v>
      </c>
      <c r="C793" t="s">
        <v>691</v>
      </c>
      <c r="D793" t="s">
        <v>945</v>
      </c>
    </row>
    <row r="794" spans="1:4" x14ac:dyDescent="0.25">
      <c r="A794" t="s">
        <v>690</v>
      </c>
      <c r="B794" t="s">
        <v>744</v>
      </c>
      <c r="C794" t="s">
        <v>691</v>
      </c>
      <c r="D794" t="s">
        <v>788</v>
      </c>
    </row>
    <row r="795" spans="1:4" x14ac:dyDescent="0.25">
      <c r="A795" t="s">
        <v>690</v>
      </c>
      <c r="B795" t="s">
        <v>744</v>
      </c>
      <c r="C795" t="s">
        <v>691</v>
      </c>
      <c r="D795" t="s">
        <v>789</v>
      </c>
    </row>
    <row r="796" spans="1:4" x14ac:dyDescent="0.25">
      <c r="A796" t="s">
        <v>690</v>
      </c>
      <c r="B796" t="s">
        <v>744</v>
      </c>
      <c r="C796" t="s">
        <v>691</v>
      </c>
      <c r="D796" t="s">
        <v>790</v>
      </c>
    </row>
    <row r="797" spans="1:4" x14ac:dyDescent="0.25">
      <c r="A797" t="s">
        <v>690</v>
      </c>
      <c r="B797" t="s">
        <v>744</v>
      </c>
      <c r="C797" t="s">
        <v>691</v>
      </c>
      <c r="D797" t="s">
        <v>791</v>
      </c>
    </row>
    <row r="798" spans="1:4" x14ac:dyDescent="0.25">
      <c r="A798" t="s">
        <v>690</v>
      </c>
      <c r="B798" t="s">
        <v>744</v>
      </c>
      <c r="C798" t="s">
        <v>691</v>
      </c>
      <c r="D798" t="s">
        <v>787</v>
      </c>
    </row>
    <row r="799" spans="1:4" x14ac:dyDescent="0.25">
      <c r="A799" t="s">
        <v>690</v>
      </c>
      <c r="B799" t="s">
        <v>745</v>
      </c>
      <c r="C799" t="s">
        <v>691</v>
      </c>
      <c r="D799" t="s">
        <v>974</v>
      </c>
    </row>
    <row r="800" spans="1:4" x14ac:dyDescent="0.25">
      <c r="A800" t="s">
        <v>690</v>
      </c>
      <c r="B800" t="s">
        <v>745</v>
      </c>
      <c r="C800" t="s">
        <v>691</v>
      </c>
      <c r="D800" t="s">
        <v>975</v>
      </c>
    </row>
    <row r="801" spans="1:4" x14ac:dyDescent="0.25">
      <c r="A801" t="s">
        <v>690</v>
      </c>
      <c r="B801" t="s">
        <v>745</v>
      </c>
      <c r="C801" t="s">
        <v>691</v>
      </c>
      <c r="D801" t="s">
        <v>1109</v>
      </c>
    </row>
    <row r="802" spans="1:4" x14ac:dyDescent="0.25">
      <c r="A802" t="s">
        <v>690</v>
      </c>
      <c r="B802" t="s">
        <v>745</v>
      </c>
      <c r="C802" t="s">
        <v>691</v>
      </c>
      <c r="D802" t="s">
        <v>788</v>
      </c>
    </row>
    <row r="803" spans="1:4" x14ac:dyDescent="0.25">
      <c r="A803" t="s">
        <v>690</v>
      </c>
      <c r="B803" t="s">
        <v>745</v>
      </c>
      <c r="C803" t="s">
        <v>691</v>
      </c>
      <c r="D803" t="s">
        <v>789</v>
      </c>
    </row>
    <row r="804" spans="1:4" x14ac:dyDescent="0.25">
      <c r="A804" t="s">
        <v>690</v>
      </c>
      <c r="B804" t="s">
        <v>745</v>
      </c>
      <c r="C804" t="s">
        <v>691</v>
      </c>
      <c r="D804" t="s">
        <v>790</v>
      </c>
    </row>
    <row r="805" spans="1:4" x14ac:dyDescent="0.25">
      <c r="A805" t="s">
        <v>690</v>
      </c>
      <c r="B805" t="s">
        <v>745</v>
      </c>
      <c r="C805" t="s">
        <v>691</v>
      </c>
      <c r="D805" t="s">
        <v>791</v>
      </c>
    </row>
    <row r="806" spans="1:4" x14ac:dyDescent="0.25">
      <c r="A806" t="s">
        <v>690</v>
      </c>
      <c r="B806" t="s">
        <v>745</v>
      </c>
      <c r="C806" t="s">
        <v>691</v>
      </c>
      <c r="D806" t="s">
        <v>787</v>
      </c>
    </row>
    <row r="807" spans="1:4" x14ac:dyDescent="0.25">
      <c r="A807" t="s">
        <v>690</v>
      </c>
      <c r="B807" t="s">
        <v>746</v>
      </c>
      <c r="C807" t="s">
        <v>691</v>
      </c>
      <c r="D807" t="s">
        <v>792</v>
      </c>
    </row>
    <row r="808" spans="1:4" x14ac:dyDescent="0.25">
      <c r="A808" t="s">
        <v>690</v>
      </c>
      <c r="B808" t="s">
        <v>746</v>
      </c>
      <c r="C808" t="s">
        <v>691</v>
      </c>
      <c r="D808" t="s">
        <v>806</v>
      </c>
    </row>
    <row r="809" spans="1:4" x14ac:dyDescent="0.25">
      <c r="A809" t="s">
        <v>690</v>
      </c>
      <c r="B809" t="s">
        <v>746</v>
      </c>
      <c r="C809" t="s">
        <v>691</v>
      </c>
      <c r="D809" t="s">
        <v>807</v>
      </c>
    </row>
    <row r="810" spans="1:4" x14ac:dyDescent="0.25">
      <c r="A810" t="s">
        <v>690</v>
      </c>
      <c r="B810" t="s">
        <v>746</v>
      </c>
      <c r="C810" t="s">
        <v>691</v>
      </c>
      <c r="D810" t="s">
        <v>1110</v>
      </c>
    </row>
    <row r="811" spans="1:4" x14ac:dyDescent="0.25">
      <c r="A811" t="s">
        <v>690</v>
      </c>
      <c r="B811" t="s">
        <v>746</v>
      </c>
      <c r="C811" t="s">
        <v>691</v>
      </c>
      <c r="D811" t="s">
        <v>808</v>
      </c>
    </row>
    <row r="812" spans="1:4" x14ac:dyDescent="0.25">
      <c r="A812" t="s">
        <v>690</v>
      </c>
      <c r="B812" t="s">
        <v>746</v>
      </c>
      <c r="C812" t="s">
        <v>691</v>
      </c>
      <c r="D812" t="s">
        <v>809</v>
      </c>
    </row>
    <row r="813" spans="1:4" x14ac:dyDescent="0.25">
      <c r="A813" t="s">
        <v>690</v>
      </c>
      <c r="B813" t="s">
        <v>746</v>
      </c>
      <c r="C813" t="s">
        <v>691</v>
      </c>
      <c r="D813" t="s">
        <v>1111</v>
      </c>
    </row>
    <row r="814" spans="1:4" x14ac:dyDescent="0.25">
      <c r="A814" t="s">
        <v>690</v>
      </c>
      <c r="B814" t="s">
        <v>746</v>
      </c>
      <c r="C814" t="s">
        <v>691</v>
      </c>
      <c r="D814" t="s">
        <v>1112</v>
      </c>
    </row>
    <row r="815" spans="1:4" x14ac:dyDescent="0.25">
      <c r="A815" t="s">
        <v>690</v>
      </c>
      <c r="B815" t="s">
        <v>746</v>
      </c>
      <c r="C815" t="s">
        <v>691</v>
      </c>
      <c r="D815" t="s">
        <v>1113</v>
      </c>
    </row>
    <row r="816" spans="1:4" x14ac:dyDescent="0.25">
      <c r="A816" t="s">
        <v>690</v>
      </c>
      <c r="B816" t="s">
        <v>746</v>
      </c>
      <c r="C816" t="s">
        <v>691</v>
      </c>
      <c r="D816" t="s">
        <v>1114</v>
      </c>
    </row>
    <row r="817" spans="1:4" x14ac:dyDescent="0.25">
      <c r="A817" t="s">
        <v>690</v>
      </c>
      <c r="B817" t="s">
        <v>746</v>
      </c>
      <c r="C817" t="s">
        <v>691</v>
      </c>
      <c r="D817" t="s">
        <v>1115</v>
      </c>
    </row>
    <row r="818" spans="1:4" x14ac:dyDescent="0.25">
      <c r="A818" t="s">
        <v>690</v>
      </c>
      <c r="B818" t="s">
        <v>746</v>
      </c>
      <c r="C818" t="s">
        <v>691</v>
      </c>
      <c r="D818" t="s">
        <v>1116</v>
      </c>
    </row>
    <row r="819" spans="1:4" x14ac:dyDescent="0.25">
      <c r="A819" t="s">
        <v>690</v>
      </c>
      <c r="B819" t="s">
        <v>746</v>
      </c>
      <c r="C819" t="s">
        <v>691</v>
      </c>
      <c r="D819" t="s">
        <v>822</v>
      </c>
    </row>
    <row r="820" spans="1:4" x14ac:dyDescent="0.25">
      <c r="A820" t="s">
        <v>690</v>
      </c>
      <c r="B820" t="s">
        <v>746</v>
      </c>
      <c r="C820" t="s">
        <v>691</v>
      </c>
      <c r="D820" t="s">
        <v>787</v>
      </c>
    </row>
    <row r="821" spans="1:4" x14ac:dyDescent="0.25">
      <c r="A821" t="s">
        <v>690</v>
      </c>
      <c r="B821" t="s">
        <v>746</v>
      </c>
      <c r="C821" t="s">
        <v>691</v>
      </c>
      <c r="D821" t="s">
        <v>788</v>
      </c>
    </row>
    <row r="822" spans="1:4" x14ac:dyDescent="0.25">
      <c r="A822" t="s">
        <v>690</v>
      </c>
      <c r="B822" t="s">
        <v>746</v>
      </c>
      <c r="C822" t="s">
        <v>691</v>
      </c>
      <c r="D822" t="s">
        <v>789</v>
      </c>
    </row>
    <row r="823" spans="1:4" x14ac:dyDescent="0.25">
      <c r="A823" t="s">
        <v>690</v>
      </c>
      <c r="B823" t="s">
        <v>746</v>
      </c>
      <c r="C823" t="s">
        <v>691</v>
      </c>
      <c r="D823" t="s">
        <v>790</v>
      </c>
    </row>
    <row r="824" spans="1:4" x14ac:dyDescent="0.25">
      <c r="A824" t="s">
        <v>690</v>
      </c>
      <c r="B824" t="s">
        <v>746</v>
      </c>
      <c r="C824" t="s">
        <v>691</v>
      </c>
      <c r="D824" t="s">
        <v>791</v>
      </c>
    </row>
    <row r="825" spans="1:4" x14ac:dyDescent="0.25">
      <c r="A825" t="s">
        <v>690</v>
      </c>
      <c r="B825" t="s">
        <v>747</v>
      </c>
      <c r="C825" t="s">
        <v>691</v>
      </c>
      <c r="D825" t="s">
        <v>792</v>
      </c>
    </row>
    <row r="826" spans="1:4" x14ac:dyDescent="0.25">
      <c r="A826" t="s">
        <v>690</v>
      </c>
      <c r="B826" t="s">
        <v>747</v>
      </c>
      <c r="C826" t="s">
        <v>691</v>
      </c>
      <c r="D826" t="s">
        <v>1117</v>
      </c>
    </row>
    <row r="827" spans="1:4" x14ac:dyDescent="0.25">
      <c r="A827" t="s">
        <v>690</v>
      </c>
      <c r="B827" t="s">
        <v>747</v>
      </c>
      <c r="C827" t="s">
        <v>691</v>
      </c>
      <c r="D827" t="s">
        <v>1118</v>
      </c>
    </row>
    <row r="828" spans="1:4" x14ac:dyDescent="0.25">
      <c r="A828" t="s">
        <v>690</v>
      </c>
      <c r="B828" t="s">
        <v>747</v>
      </c>
      <c r="C828" t="s">
        <v>691</v>
      </c>
      <c r="D828" t="s">
        <v>787</v>
      </c>
    </row>
    <row r="829" spans="1:4" x14ac:dyDescent="0.25">
      <c r="A829" t="s">
        <v>690</v>
      </c>
      <c r="B829" t="s">
        <v>747</v>
      </c>
      <c r="C829" t="s">
        <v>691</v>
      </c>
      <c r="D829" t="s">
        <v>788</v>
      </c>
    </row>
    <row r="830" spans="1:4" x14ac:dyDescent="0.25">
      <c r="A830" t="s">
        <v>690</v>
      </c>
      <c r="B830" t="s">
        <v>747</v>
      </c>
      <c r="C830" t="s">
        <v>691</v>
      </c>
      <c r="D830" t="s">
        <v>789</v>
      </c>
    </row>
    <row r="831" spans="1:4" x14ac:dyDescent="0.25">
      <c r="A831" t="s">
        <v>690</v>
      </c>
      <c r="B831" t="s">
        <v>747</v>
      </c>
      <c r="C831" t="s">
        <v>691</v>
      </c>
      <c r="D831" t="s">
        <v>790</v>
      </c>
    </row>
    <row r="832" spans="1:4" x14ac:dyDescent="0.25">
      <c r="A832" t="s">
        <v>690</v>
      </c>
      <c r="B832" t="s">
        <v>747</v>
      </c>
      <c r="C832" t="s">
        <v>691</v>
      </c>
      <c r="D832" t="s">
        <v>791</v>
      </c>
    </row>
    <row r="833" spans="1:4" x14ac:dyDescent="0.25">
      <c r="A833" t="s">
        <v>690</v>
      </c>
      <c r="B833" t="s">
        <v>748</v>
      </c>
      <c r="C833" t="s">
        <v>691</v>
      </c>
      <c r="D833" t="s">
        <v>792</v>
      </c>
    </row>
    <row r="834" spans="1:4" x14ac:dyDescent="0.25">
      <c r="A834" t="s">
        <v>690</v>
      </c>
      <c r="B834" t="s">
        <v>748</v>
      </c>
      <c r="C834" t="s">
        <v>691</v>
      </c>
      <c r="D834" t="s">
        <v>1119</v>
      </c>
    </row>
    <row r="835" spans="1:4" x14ac:dyDescent="0.25">
      <c r="A835" t="s">
        <v>690</v>
      </c>
      <c r="B835" t="s">
        <v>748</v>
      </c>
      <c r="C835" t="s">
        <v>691</v>
      </c>
      <c r="D835" t="s">
        <v>1120</v>
      </c>
    </row>
    <row r="836" spans="1:4" x14ac:dyDescent="0.25">
      <c r="A836" t="s">
        <v>690</v>
      </c>
      <c r="B836" t="s">
        <v>748</v>
      </c>
      <c r="C836" t="s">
        <v>691</v>
      </c>
      <c r="D836" t="s">
        <v>787</v>
      </c>
    </row>
    <row r="837" spans="1:4" x14ac:dyDescent="0.25">
      <c r="A837" t="s">
        <v>690</v>
      </c>
      <c r="B837" t="s">
        <v>748</v>
      </c>
      <c r="C837" t="s">
        <v>691</v>
      </c>
      <c r="D837" t="s">
        <v>788</v>
      </c>
    </row>
    <row r="838" spans="1:4" x14ac:dyDescent="0.25">
      <c r="A838" t="s">
        <v>690</v>
      </c>
      <c r="B838" t="s">
        <v>748</v>
      </c>
      <c r="C838" t="s">
        <v>691</v>
      </c>
      <c r="D838" t="s">
        <v>789</v>
      </c>
    </row>
    <row r="839" spans="1:4" x14ac:dyDescent="0.25">
      <c r="A839" t="s">
        <v>690</v>
      </c>
      <c r="B839" t="s">
        <v>748</v>
      </c>
      <c r="C839" t="s">
        <v>691</v>
      </c>
      <c r="D839" t="s">
        <v>790</v>
      </c>
    </row>
    <row r="840" spans="1:4" x14ac:dyDescent="0.25">
      <c r="A840" t="s">
        <v>690</v>
      </c>
      <c r="B840" t="s">
        <v>748</v>
      </c>
      <c r="C840" t="s">
        <v>691</v>
      </c>
      <c r="D840" t="s">
        <v>791</v>
      </c>
    </row>
    <row r="841" spans="1:4" x14ac:dyDescent="0.25">
      <c r="A841" t="s">
        <v>690</v>
      </c>
      <c r="B841" t="s">
        <v>749</v>
      </c>
      <c r="C841" t="s">
        <v>691</v>
      </c>
      <c r="D841" t="s">
        <v>1121</v>
      </c>
    </row>
    <row r="842" spans="1:4" x14ac:dyDescent="0.25">
      <c r="A842" t="s">
        <v>690</v>
      </c>
      <c r="B842" t="s">
        <v>749</v>
      </c>
      <c r="C842" t="s">
        <v>691</v>
      </c>
      <c r="D842" t="s">
        <v>792</v>
      </c>
    </row>
    <row r="843" spans="1:4" x14ac:dyDescent="0.25">
      <c r="A843" t="s">
        <v>690</v>
      </c>
      <c r="B843" t="s">
        <v>749</v>
      </c>
      <c r="C843" t="s">
        <v>691</v>
      </c>
      <c r="D843" t="s">
        <v>838</v>
      </c>
    </row>
    <row r="844" spans="1:4" x14ac:dyDescent="0.25">
      <c r="A844" t="s">
        <v>690</v>
      </c>
      <c r="B844" t="s">
        <v>749</v>
      </c>
      <c r="C844" t="s">
        <v>691</v>
      </c>
      <c r="D844" t="s">
        <v>837</v>
      </c>
    </row>
    <row r="845" spans="1:4" x14ac:dyDescent="0.25">
      <c r="A845" t="s">
        <v>690</v>
      </c>
      <c r="B845" t="s">
        <v>749</v>
      </c>
      <c r="C845" t="s">
        <v>691</v>
      </c>
      <c r="D845" t="s">
        <v>1122</v>
      </c>
    </row>
    <row r="846" spans="1:4" x14ac:dyDescent="0.25">
      <c r="A846" t="s">
        <v>690</v>
      </c>
      <c r="B846" t="s">
        <v>749</v>
      </c>
      <c r="C846" t="s">
        <v>691</v>
      </c>
      <c r="D846" t="s">
        <v>1123</v>
      </c>
    </row>
    <row r="847" spans="1:4" x14ac:dyDescent="0.25">
      <c r="A847" t="s">
        <v>690</v>
      </c>
      <c r="B847" t="s">
        <v>749</v>
      </c>
      <c r="C847" t="s">
        <v>691</v>
      </c>
      <c r="D847" t="s">
        <v>787</v>
      </c>
    </row>
    <row r="848" spans="1:4" x14ac:dyDescent="0.25">
      <c r="A848" t="s">
        <v>690</v>
      </c>
      <c r="B848" t="s">
        <v>749</v>
      </c>
      <c r="C848" t="s">
        <v>691</v>
      </c>
      <c r="D848" t="s">
        <v>788</v>
      </c>
    </row>
    <row r="849" spans="1:4" x14ac:dyDescent="0.25">
      <c r="A849" t="s">
        <v>690</v>
      </c>
      <c r="B849" t="s">
        <v>749</v>
      </c>
      <c r="C849" t="s">
        <v>691</v>
      </c>
      <c r="D849" t="s">
        <v>789</v>
      </c>
    </row>
    <row r="850" spans="1:4" x14ac:dyDescent="0.25">
      <c r="A850" t="s">
        <v>690</v>
      </c>
      <c r="B850" t="s">
        <v>749</v>
      </c>
      <c r="C850" t="s">
        <v>691</v>
      </c>
      <c r="D850" t="s">
        <v>790</v>
      </c>
    </row>
    <row r="851" spans="1:4" x14ac:dyDescent="0.25">
      <c r="A851" t="s">
        <v>690</v>
      </c>
      <c r="B851" t="s">
        <v>749</v>
      </c>
      <c r="C851" t="s">
        <v>691</v>
      </c>
      <c r="D851" t="s">
        <v>791</v>
      </c>
    </row>
    <row r="852" spans="1:4" x14ac:dyDescent="0.25">
      <c r="A852" t="s">
        <v>690</v>
      </c>
      <c r="B852" t="s">
        <v>750</v>
      </c>
      <c r="C852" t="s">
        <v>691</v>
      </c>
      <c r="D852" t="s">
        <v>792</v>
      </c>
    </row>
    <row r="853" spans="1:4" x14ac:dyDescent="0.25">
      <c r="A853" t="s">
        <v>690</v>
      </c>
      <c r="B853" t="s">
        <v>750</v>
      </c>
      <c r="C853" t="s">
        <v>691</v>
      </c>
      <c r="D853" t="s">
        <v>1124</v>
      </c>
    </row>
    <row r="854" spans="1:4" x14ac:dyDescent="0.25">
      <c r="A854" t="s">
        <v>690</v>
      </c>
      <c r="B854" t="s">
        <v>750</v>
      </c>
      <c r="C854" t="s">
        <v>691</v>
      </c>
      <c r="D854" t="s">
        <v>1125</v>
      </c>
    </row>
    <row r="855" spans="1:4" x14ac:dyDescent="0.25">
      <c r="A855" t="s">
        <v>690</v>
      </c>
      <c r="B855" t="s">
        <v>750</v>
      </c>
      <c r="C855" t="s">
        <v>691</v>
      </c>
      <c r="D855" t="s">
        <v>787</v>
      </c>
    </row>
    <row r="856" spans="1:4" x14ac:dyDescent="0.25">
      <c r="A856" t="s">
        <v>690</v>
      </c>
      <c r="B856" t="s">
        <v>750</v>
      </c>
      <c r="C856" t="s">
        <v>691</v>
      </c>
      <c r="D856" t="s">
        <v>788</v>
      </c>
    </row>
    <row r="857" spans="1:4" x14ac:dyDescent="0.25">
      <c r="A857" t="s">
        <v>690</v>
      </c>
      <c r="B857" t="s">
        <v>750</v>
      </c>
      <c r="C857" t="s">
        <v>691</v>
      </c>
      <c r="D857" t="s">
        <v>789</v>
      </c>
    </row>
    <row r="858" spans="1:4" x14ac:dyDescent="0.25">
      <c r="A858" t="s">
        <v>690</v>
      </c>
      <c r="B858" t="s">
        <v>750</v>
      </c>
      <c r="C858" t="s">
        <v>691</v>
      </c>
      <c r="D858" t="s">
        <v>790</v>
      </c>
    </row>
    <row r="859" spans="1:4" x14ac:dyDescent="0.25">
      <c r="A859" t="s">
        <v>690</v>
      </c>
      <c r="B859" t="s">
        <v>750</v>
      </c>
      <c r="C859" t="s">
        <v>691</v>
      </c>
      <c r="D859" t="s">
        <v>791</v>
      </c>
    </row>
    <row r="860" spans="1:4" x14ac:dyDescent="0.25">
      <c r="A860" t="s">
        <v>690</v>
      </c>
      <c r="B860" t="s">
        <v>751</v>
      </c>
      <c r="C860" t="s">
        <v>691</v>
      </c>
      <c r="D860" t="s">
        <v>792</v>
      </c>
    </row>
    <row r="861" spans="1:4" x14ac:dyDescent="0.25">
      <c r="A861" t="s">
        <v>690</v>
      </c>
      <c r="B861" t="s">
        <v>751</v>
      </c>
      <c r="C861" t="s">
        <v>691</v>
      </c>
      <c r="D861" t="s">
        <v>1126</v>
      </c>
    </row>
    <row r="862" spans="1:4" x14ac:dyDescent="0.25">
      <c r="A862" t="s">
        <v>690</v>
      </c>
      <c r="B862" t="s">
        <v>751</v>
      </c>
      <c r="C862" t="s">
        <v>691</v>
      </c>
      <c r="D862" t="s">
        <v>1127</v>
      </c>
    </row>
    <row r="863" spans="1:4" x14ac:dyDescent="0.25">
      <c r="A863" t="s">
        <v>690</v>
      </c>
      <c r="B863" t="s">
        <v>751</v>
      </c>
      <c r="C863" t="s">
        <v>691</v>
      </c>
      <c r="D863" t="s">
        <v>1128</v>
      </c>
    </row>
    <row r="864" spans="1:4" x14ac:dyDescent="0.25">
      <c r="A864" t="s">
        <v>690</v>
      </c>
      <c r="B864" t="s">
        <v>751</v>
      </c>
      <c r="C864" t="s">
        <v>691</v>
      </c>
      <c r="D864" t="s">
        <v>1129</v>
      </c>
    </row>
    <row r="865" spans="1:4" x14ac:dyDescent="0.25">
      <c r="A865" t="s">
        <v>690</v>
      </c>
      <c r="B865" t="s">
        <v>751</v>
      </c>
      <c r="C865" t="s">
        <v>691</v>
      </c>
      <c r="D865" t="s">
        <v>1130</v>
      </c>
    </row>
    <row r="866" spans="1:4" x14ac:dyDescent="0.25">
      <c r="A866" t="s">
        <v>690</v>
      </c>
      <c r="B866" t="s">
        <v>751</v>
      </c>
      <c r="C866" t="s">
        <v>691</v>
      </c>
      <c r="D866" t="s">
        <v>787</v>
      </c>
    </row>
    <row r="867" spans="1:4" x14ac:dyDescent="0.25">
      <c r="A867" t="s">
        <v>690</v>
      </c>
      <c r="B867" t="s">
        <v>751</v>
      </c>
      <c r="C867" t="s">
        <v>691</v>
      </c>
      <c r="D867" t="s">
        <v>788</v>
      </c>
    </row>
    <row r="868" spans="1:4" x14ac:dyDescent="0.25">
      <c r="A868" t="s">
        <v>690</v>
      </c>
      <c r="B868" t="s">
        <v>751</v>
      </c>
      <c r="C868" t="s">
        <v>691</v>
      </c>
      <c r="D868" t="s">
        <v>789</v>
      </c>
    </row>
    <row r="869" spans="1:4" x14ac:dyDescent="0.25">
      <c r="A869" t="s">
        <v>690</v>
      </c>
      <c r="B869" t="s">
        <v>751</v>
      </c>
      <c r="C869" t="s">
        <v>691</v>
      </c>
      <c r="D869" t="s">
        <v>790</v>
      </c>
    </row>
    <row r="870" spans="1:4" x14ac:dyDescent="0.25">
      <c r="A870" t="s">
        <v>690</v>
      </c>
      <c r="B870" t="s">
        <v>751</v>
      </c>
      <c r="C870" t="s">
        <v>691</v>
      </c>
      <c r="D870" t="s">
        <v>791</v>
      </c>
    </row>
    <row r="871" spans="1:4" x14ac:dyDescent="0.25">
      <c r="A871" t="s">
        <v>690</v>
      </c>
      <c r="B871" t="s">
        <v>752</v>
      </c>
      <c r="C871" t="s">
        <v>691</v>
      </c>
      <c r="D871" t="s">
        <v>792</v>
      </c>
    </row>
    <row r="872" spans="1:4" x14ac:dyDescent="0.25">
      <c r="A872" t="s">
        <v>690</v>
      </c>
      <c r="B872" t="s">
        <v>752</v>
      </c>
      <c r="C872" t="s">
        <v>691</v>
      </c>
      <c r="D872" t="s">
        <v>1131</v>
      </c>
    </row>
    <row r="873" spans="1:4" x14ac:dyDescent="0.25">
      <c r="A873" t="s">
        <v>690</v>
      </c>
      <c r="B873" t="s">
        <v>752</v>
      </c>
      <c r="C873" t="s">
        <v>691</v>
      </c>
      <c r="D873" t="s">
        <v>1132</v>
      </c>
    </row>
    <row r="874" spans="1:4" x14ac:dyDescent="0.25">
      <c r="A874" t="s">
        <v>690</v>
      </c>
      <c r="B874" t="s">
        <v>752</v>
      </c>
      <c r="C874" t="s">
        <v>691</v>
      </c>
      <c r="D874" t="s">
        <v>1133</v>
      </c>
    </row>
    <row r="875" spans="1:4" x14ac:dyDescent="0.25">
      <c r="A875" t="s">
        <v>690</v>
      </c>
      <c r="B875" t="s">
        <v>752</v>
      </c>
      <c r="C875" t="s">
        <v>691</v>
      </c>
      <c r="D875" t="s">
        <v>1134</v>
      </c>
    </row>
    <row r="876" spans="1:4" x14ac:dyDescent="0.25">
      <c r="A876" t="s">
        <v>690</v>
      </c>
      <c r="B876" t="s">
        <v>752</v>
      </c>
      <c r="C876" t="s">
        <v>691</v>
      </c>
      <c r="D876" t="s">
        <v>787</v>
      </c>
    </row>
    <row r="877" spans="1:4" x14ac:dyDescent="0.25">
      <c r="A877" t="s">
        <v>690</v>
      </c>
      <c r="B877" t="s">
        <v>752</v>
      </c>
      <c r="C877" t="s">
        <v>691</v>
      </c>
      <c r="D877" t="s">
        <v>788</v>
      </c>
    </row>
    <row r="878" spans="1:4" x14ac:dyDescent="0.25">
      <c r="A878" t="s">
        <v>690</v>
      </c>
      <c r="B878" t="s">
        <v>752</v>
      </c>
      <c r="C878" t="s">
        <v>691</v>
      </c>
      <c r="D878" t="s">
        <v>789</v>
      </c>
    </row>
    <row r="879" spans="1:4" x14ac:dyDescent="0.25">
      <c r="A879" t="s">
        <v>690</v>
      </c>
      <c r="B879" t="s">
        <v>752</v>
      </c>
      <c r="C879" t="s">
        <v>691</v>
      </c>
      <c r="D879" t="s">
        <v>790</v>
      </c>
    </row>
    <row r="880" spans="1:4" x14ac:dyDescent="0.25">
      <c r="A880" t="s">
        <v>690</v>
      </c>
      <c r="B880" t="s">
        <v>752</v>
      </c>
      <c r="C880" t="s">
        <v>691</v>
      </c>
      <c r="D880" t="s">
        <v>791</v>
      </c>
    </row>
    <row r="881" spans="1:4" x14ac:dyDescent="0.25">
      <c r="A881" t="s">
        <v>690</v>
      </c>
      <c r="B881" t="s">
        <v>753</v>
      </c>
      <c r="C881" t="s">
        <v>691</v>
      </c>
      <c r="D881" t="s">
        <v>792</v>
      </c>
    </row>
    <row r="882" spans="1:4" x14ac:dyDescent="0.25">
      <c r="A882" t="s">
        <v>690</v>
      </c>
      <c r="B882" t="s">
        <v>753</v>
      </c>
      <c r="C882" t="s">
        <v>691</v>
      </c>
      <c r="D882" t="s">
        <v>1131</v>
      </c>
    </row>
    <row r="883" spans="1:4" x14ac:dyDescent="0.25">
      <c r="A883" t="s">
        <v>690</v>
      </c>
      <c r="B883" t="s">
        <v>753</v>
      </c>
      <c r="C883" t="s">
        <v>691</v>
      </c>
      <c r="D883" t="s">
        <v>1133</v>
      </c>
    </row>
    <row r="884" spans="1:4" x14ac:dyDescent="0.25">
      <c r="A884" t="s">
        <v>690</v>
      </c>
      <c r="B884" t="s">
        <v>753</v>
      </c>
      <c r="C884" t="s">
        <v>691</v>
      </c>
      <c r="D884" t="s">
        <v>1132</v>
      </c>
    </row>
    <row r="885" spans="1:4" x14ac:dyDescent="0.25">
      <c r="A885" t="s">
        <v>690</v>
      </c>
      <c r="B885" t="s">
        <v>753</v>
      </c>
      <c r="C885" t="s">
        <v>691</v>
      </c>
      <c r="D885" t="s">
        <v>1134</v>
      </c>
    </row>
    <row r="886" spans="1:4" x14ac:dyDescent="0.25">
      <c r="A886" t="s">
        <v>690</v>
      </c>
      <c r="B886" t="s">
        <v>753</v>
      </c>
      <c r="C886" t="s">
        <v>691</v>
      </c>
      <c r="D886" t="s">
        <v>787</v>
      </c>
    </row>
    <row r="887" spans="1:4" x14ac:dyDescent="0.25">
      <c r="A887" t="s">
        <v>690</v>
      </c>
      <c r="B887" t="s">
        <v>753</v>
      </c>
      <c r="C887" t="s">
        <v>691</v>
      </c>
      <c r="D887" t="s">
        <v>788</v>
      </c>
    </row>
    <row r="888" spans="1:4" x14ac:dyDescent="0.25">
      <c r="A888" t="s">
        <v>690</v>
      </c>
      <c r="B888" t="s">
        <v>753</v>
      </c>
      <c r="C888" t="s">
        <v>691</v>
      </c>
      <c r="D888" t="s">
        <v>789</v>
      </c>
    </row>
    <row r="889" spans="1:4" x14ac:dyDescent="0.25">
      <c r="A889" t="s">
        <v>690</v>
      </c>
      <c r="B889" t="s">
        <v>753</v>
      </c>
      <c r="C889" t="s">
        <v>691</v>
      </c>
      <c r="D889" t="s">
        <v>790</v>
      </c>
    </row>
    <row r="890" spans="1:4" x14ac:dyDescent="0.25">
      <c r="A890" t="s">
        <v>690</v>
      </c>
      <c r="B890" t="s">
        <v>753</v>
      </c>
      <c r="C890" t="s">
        <v>691</v>
      </c>
      <c r="D890" t="s">
        <v>791</v>
      </c>
    </row>
    <row r="891" spans="1:4" x14ac:dyDescent="0.25">
      <c r="A891" t="s">
        <v>690</v>
      </c>
      <c r="B891" t="s">
        <v>754</v>
      </c>
      <c r="C891" t="s">
        <v>691</v>
      </c>
      <c r="D891" t="s">
        <v>792</v>
      </c>
    </row>
    <row r="892" spans="1:4" x14ac:dyDescent="0.25">
      <c r="A892" t="s">
        <v>690</v>
      </c>
      <c r="B892" t="s">
        <v>754</v>
      </c>
      <c r="C892" t="s">
        <v>691</v>
      </c>
      <c r="D892" t="s">
        <v>1135</v>
      </c>
    </row>
    <row r="893" spans="1:4" x14ac:dyDescent="0.25">
      <c r="A893" t="s">
        <v>690</v>
      </c>
      <c r="B893" t="s">
        <v>754</v>
      </c>
      <c r="C893" t="s">
        <v>691</v>
      </c>
      <c r="D893" t="s">
        <v>787</v>
      </c>
    </row>
    <row r="894" spans="1:4" x14ac:dyDescent="0.25">
      <c r="A894" t="s">
        <v>690</v>
      </c>
      <c r="B894" t="s">
        <v>754</v>
      </c>
      <c r="C894" t="s">
        <v>691</v>
      </c>
      <c r="D894" t="s">
        <v>788</v>
      </c>
    </row>
    <row r="895" spans="1:4" x14ac:dyDescent="0.25">
      <c r="A895" t="s">
        <v>690</v>
      </c>
      <c r="B895" t="s">
        <v>754</v>
      </c>
      <c r="C895" t="s">
        <v>691</v>
      </c>
      <c r="D895" t="s">
        <v>789</v>
      </c>
    </row>
    <row r="896" spans="1:4" x14ac:dyDescent="0.25">
      <c r="A896" t="s">
        <v>690</v>
      </c>
      <c r="B896" t="s">
        <v>754</v>
      </c>
      <c r="C896" t="s">
        <v>691</v>
      </c>
      <c r="D896" t="s">
        <v>790</v>
      </c>
    </row>
    <row r="897" spans="1:4" x14ac:dyDescent="0.25">
      <c r="A897" t="s">
        <v>690</v>
      </c>
      <c r="B897" t="s">
        <v>754</v>
      </c>
      <c r="C897" t="s">
        <v>691</v>
      </c>
      <c r="D897" t="s">
        <v>791</v>
      </c>
    </row>
    <row r="898" spans="1:4" x14ac:dyDescent="0.25">
      <c r="A898" t="s">
        <v>690</v>
      </c>
      <c r="B898" t="s">
        <v>755</v>
      </c>
      <c r="C898" t="s">
        <v>691</v>
      </c>
      <c r="D898" t="s">
        <v>1136</v>
      </c>
    </row>
    <row r="899" spans="1:4" x14ac:dyDescent="0.25">
      <c r="A899" t="s">
        <v>690</v>
      </c>
      <c r="B899" t="s">
        <v>755</v>
      </c>
      <c r="C899" t="s">
        <v>691</v>
      </c>
      <c r="D899" t="s">
        <v>792</v>
      </c>
    </row>
    <row r="900" spans="1:4" x14ac:dyDescent="0.25">
      <c r="A900" t="s">
        <v>690</v>
      </c>
      <c r="B900" t="s">
        <v>755</v>
      </c>
      <c r="C900" t="s">
        <v>691</v>
      </c>
      <c r="D900" t="s">
        <v>1137</v>
      </c>
    </row>
    <row r="901" spans="1:4" x14ac:dyDescent="0.25">
      <c r="A901" t="s">
        <v>690</v>
      </c>
      <c r="B901" t="s">
        <v>755</v>
      </c>
      <c r="C901" t="s">
        <v>691</v>
      </c>
      <c r="D901" t="s">
        <v>1138</v>
      </c>
    </row>
    <row r="902" spans="1:4" x14ac:dyDescent="0.25">
      <c r="A902" t="s">
        <v>690</v>
      </c>
      <c r="B902" t="s">
        <v>755</v>
      </c>
      <c r="C902" t="s">
        <v>691</v>
      </c>
      <c r="D902" t="s">
        <v>1139</v>
      </c>
    </row>
    <row r="903" spans="1:4" x14ac:dyDescent="0.25">
      <c r="A903" t="s">
        <v>690</v>
      </c>
      <c r="B903" t="s">
        <v>755</v>
      </c>
      <c r="C903" t="s">
        <v>691</v>
      </c>
      <c r="D903" t="s">
        <v>1140</v>
      </c>
    </row>
    <row r="904" spans="1:4" x14ac:dyDescent="0.25">
      <c r="A904" t="s">
        <v>690</v>
      </c>
      <c r="B904" t="s">
        <v>755</v>
      </c>
      <c r="C904" t="s">
        <v>691</v>
      </c>
      <c r="D904" t="s">
        <v>1141</v>
      </c>
    </row>
    <row r="905" spans="1:4" x14ac:dyDescent="0.25">
      <c r="A905" t="s">
        <v>690</v>
      </c>
      <c r="B905" t="s">
        <v>755</v>
      </c>
      <c r="C905" t="s">
        <v>691</v>
      </c>
      <c r="D905" t="s">
        <v>1142</v>
      </c>
    </row>
    <row r="906" spans="1:4" x14ac:dyDescent="0.25">
      <c r="A906" t="s">
        <v>690</v>
      </c>
      <c r="B906" t="s">
        <v>755</v>
      </c>
      <c r="C906" t="s">
        <v>691</v>
      </c>
      <c r="D906" t="s">
        <v>1143</v>
      </c>
    </row>
    <row r="907" spans="1:4" x14ac:dyDescent="0.25">
      <c r="A907" t="s">
        <v>690</v>
      </c>
      <c r="B907" t="s">
        <v>755</v>
      </c>
      <c r="C907" t="s">
        <v>691</v>
      </c>
      <c r="D907" t="s">
        <v>1144</v>
      </c>
    </row>
    <row r="908" spans="1:4" x14ac:dyDescent="0.25">
      <c r="A908" t="s">
        <v>690</v>
      </c>
      <c r="B908" t="s">
        <v>755</v>
      </c>
      <c r="C908" t="s">
        <v>691</v>
      </c>
      <c r="D908" t="s">
        <v>1145</v>
      </c>
    </row>
    <row r="909" spans="1:4" x14ac:dyDescent="0.25">
      <c r="A909" t="s">
        <v>690</v>
      </c>
      <c r="B909" t="s">
        <v>755</v>
      </c>
      <c r="C909" t="s">
        <v>691</v>
      </c>
      <c r="D909" t="s">
        <v>1146</v>
      </c>
    </row>
    <row r="910" spans="1:4" x14ac:dyDescent="0.25">
      <c r="A910" t="s">
        <v>690</v>
      </c>
      <c r="B910" t="s">
        <v>755</v>
      </c>
      <c r="C910" t="s">
        <v>691</v>
      </c>
      <c r="D910" t="s">
        <v>1147</v>
      </c>
    </row>
    <row r="911" spans="1:4" x14ac:dyDescent="0.25">
      <c r="A911" t="s">
        <v>690</v>
      </c>
      <c r="B911" t="s">
        <v>755</v>
      </c>
      <c r="C911" t="s">
        <v>691</v>
      </c>
      <c r="D911" t="s">
        <v>787</v>
      </c>
    </row>
    <row r="912" spans="1:4" x14ac:dyDescent="0.25">
      <c r="A912" t="s">
        <v>690</v>
      </c>
      <c r="B912" t="s">
        <v>755</v>
      </c>
      <c r="C912" t="s">
        <v>691</v>
      </c>
      <c r="D912" t="s">
        <v>788</v>
      </c>
    </row>
    <row r="913" spans="1:4" x14ac:dyDescent="0.25">
      <c r="A913" t="s">
        <v>690</v>
      </c>
      <c r="B913" t="s">
        <v>755</v>
      </c>
      <c r="C913" t="s">
        <v>691</v>
      </c>
      <c r="D913" t="s">
        <v>789</v>
      </c>
    </row>
    <row r="914" spans="1:4" x14ac:dyDescent="0.25">
      <c r="A914" t="s">
        <v>690</v>
      </c>
      <c r="B914" t="s">
        <v>755</v>
      </c>
      <c r="C914" t="s">
        <v>691</v>
      </c>
      <c r="D914" t="s">
        <v>790</v>
      </c>
    </row>
    <row r="915" spans="1:4" x14ac:dyDescent="0.25">
      <c r="A915" t="s">
        <v>690</v>
      </c>
      <c r="B915" t="s">
        <v>755</v>
      </c>
      <c r="C915" t="s">
        <v>691</v>
      </c>
      <c r="D915" t="s">
        <v>791</v>
      </c>
    </row>
    <row r="916" spans="1:4" x14ac:dyDescent="0.25">
      <c r="A916" t="s">
        <v>690</v>
      </c>
      <c r="B916" t="s">
        <v>756</v>
      </c>
      <c r="C916" t="s">
        <v>691</v>
      </c>
      <c r="D916" t="s">
        <v>1148</v>
      </c>
    </row>
    <row r="917" spans="1:4" x14ac:dyDescent="0.25">
      <c r="A917" t="s">
        <v>690</v>
      </c>
      <c r="B917" t="s">
        <v>756</v>
      </c>
      <c r="C917" t="s">
        <v>691</v>
      </c>
      <c r="D917" t="s">
        <v>792</v>
      </c>
    </row>
    <row r="918" spans="1:4" x14ac:dyDescent="0.25">
      <c r="A918" t="s">
        <v>690</v>
      </c>
      <c r="B918" t="s">
        <v>756</v>
      </c>
      <c r="C918" t="s">
        <v>691</v>
      </c>
      <c r="D918" t="s">
        <v>869</v>
      </c>
    </row>
    <row r="919" spans="1:4" x14ac:dyDescent="0.25">
      <c r="A919" t="s">
        <v>690</v>
      </c>
      <c r="B919" t="s">
        <v>756</v>
      </c>
      <c r="C919" t="s">
        <v>691</v>
      </c>
      <c r="D919" t="s">
        <v>806</v>
      </c>
    </row>
    <row r="920" spans="1:4" x14ac:dyDescent="0.25">
      <c r="A920" t="s">
        <v>690</v>
      </c>
      <c r="B920" t="s">
        <v>756</v>
      </c>
      <c r="C920" t="s">
        <v>691</v>
      </c>
      <c r="D920" t="s">
        <v>807</v>
      </c>
    </row>
    <row r="921" spans="1:4" x14ac:dyDescent="0.25">
      <c r="A921" t="s">
        <v>690</v>
      </c>
      <c r="B921" t="s">
        <v>756</v>
      </c>
      <c r="C921" t="s">
        <v>691</v>
      </c>
      <c r="D921" t="s">
        <v>1149</v>
      </c>
    </row>
    <row r="922" spans="1:4" x14ac:dyDescent="0.25">
      <c r="A922" t="s">
        <v>690</v>
      </c>
      <c r="B922" t="s">
        <v>756</v>
      </c>
      <c r="C922" t="s">
        <v>691</v>
      </c>
      <c r="D922" t="s">
        <v>809</v>
      </c>
    </row>
    <row r="923" spans="1:4" x14ac:dyDescent="0.25">
      <c r="A923" t="s">
        <v>690</v>
      </c>
      <c r="B923" t="s">
        <v>756</v>
      </c>
      <c r="C923" t="s">
        <v>691</v>
      </c>
      <c r="D923" t="s">
        <v>808</v>
      </c>
    </row>
    <row r="924" spans="1:4" x14ac:dyDescent="0.25">
      <c r="A924" t="s">
        <v>690</v>
      </c>
      <c r="B924" t="s">
        <v>756</v>
      </c>
      <c r="C924" t="s">
        <v>691</v>
      </c>
      <c r="D924" t="s">
        <v>822</v>
      </c>
    </row>
    <row r="925" spans="1:4" x14ac:dyDescent="0.25">
      <c r="A925" t="s">
        <v>690</v>
      </c>
      <c r="B925" t="s">
        <v>756</v>
      </c>
      <c r="C925" t="s">
        <v>691</v>
      </c>
      <c r="D925" t="s">
        <v>787</v>
      </c>
    </row>
    <row r="926" spans="1:4" x14ac:dyDescent="0.25">
      <c r="A926" t="s">
        <v>690</v>
      </c>
      <c r="B926" t="s">
        <v>756</v>
      </c>
      <c r="C926" t="s">
        <v>691</v>
      </c>
      <c r="D926" t="s">
        <v>788</v>
      </c>
    </row>
    <row r="927" spans="1:4" x14ac:dyDescent="0.25">
      <c r="A927" t="s">
        <v>690</v>
      </c>
      <c r="B927" t="s">
        <v>756</v>
      </c>
      <c r="C927" t="s">
        <v>691</v>
      </c>
      <c r="D927" t="s">
        <v>789</v>
      </c>
    </row>
    <row r="928" spans="1:4" x14ac:dyDescent="0.25">
      <c r="A928" t="s">
        <v>690</v>
      </c>
      <c r="B928" t="s">
        <v>756</v>
      </c>
      <c r="C928" t="s">
        <v>691</v>
      </c>
      <c r="D928" t="s">
        <v>790</v>
      </c>
    </row>
    <row r="929" spans="1:4" x14ac:dyDescent="0.25">
      <c r="A929" t="s">
        <v>690</v>
      </c>
      <c r="B929" t="s">
        <v>756</v>
      </c>
      <c r="C929" t="s">
        <v>691</v>
      </c>
      <c r="D929" t="s">
        <v>791</v>
      </c>
    </row>
    <row r="930" spans="1:4" x14ac:dyDescent="0.25">
      <c r="A930" t="s">
        <v>690</v>
      </c>
      <c r="B930" t="s">
        <v>757</v>
      </c>
      <c r="C930" t="s">
        <v>691</v>
      </c>
      <c r="D930" t="s">
        <v>1150</v>
      </c>
    </row>
    <row r="931" spans="1:4" x14ac:dyDescent="0.25">
      <c r="A931" t="s">
        <v>690</v>
      </c>
      <c r="B931" t="s">
        <v>757</v>
      </c>
      <c r="C931" t="s">
        <v>691</v>
      </c>
      <c r="D931" t="s">
        <v>792</v>
      </c>
    </row>
    <row r="932" spans="1:4" x14ac:dyDescent="0.25">
      <c r="A932" t="s">
        <v>690</v>
      </c>
      <c r="B932" t="s">
        <v>757</v>
      </c>
      <c r="C932" t="s">
        <v>691</v>
      </c>
      <c r="D932" t="s">
        <v>1151</v>
      </c>
    </row>
    <row r="933" spans="1:4" x14ac:dyDescent="0.25">
      <c r="A933" t="s">
        <v>690</v>
      </c>
      <c r="B933" t="s">
        <v>757</v>
      </c>
      <c r="C933" t="s">
        <v>691</v>
      </c>
      <c r="D933" t="s">
        <v>1152</v>
      </c>
    </row>
    <row r="934" spans="1:4" x14ac:dyDescent="0.25">
      <c r="A934" t="s">
        <v>690</v>
      </c>
      <c r="B934" t="s">
        <v>757</v>
      </c>
      <c r="C934" t="s">
        <v>691</v>
      </c>
      <c r="D934" t="s">
        <v>1153</v>
      </c>
    </row>
    <row r="935" spans="1:4" x14ac:dyDescent="0.25">
      <c r="A935" t="s">
        <v>690</v>
      </c>
      <c r="B935" t="s">
        <v>757</v>
      </c>
      <c r="C935" t="s">
        <v>691</v>
      </c>
      <c r="D935" t="s">
        <v>1154</v>
      </c>
    </row>
    <row r="936" spans="1:4" x14ac:dyDescent="0.25">
      <c r="A936" t="s">
        <v>690</v>
      </c>
      <c r="B936" t="s">
        <v>757</v>
      </c>
      <c r="C936" t="s">
        <v>691</v>
      </c>
      <c r="D936" t="s">
        <v>787</v>
      </c>
    </row>
    <row r="937" spans="1:4" x14ac:dyDescent="0.25">
      <c r="A937" t="s">
        <v>690</v>
      </c>
      <c r="B937" t="s">
        <v>757</v>
      </c>
      <c r="C937" t="s">
        <v>691</v>
      </c>
      <c r="D937" t="s">
        <v>788</v>
      </c>
    </row>
    <row r="938" spans="1:4" x14ac:dyDescent="0.25">
      <c r="A938" t="s">
        <v>690</v>
      </c>
      <c r="B938" t="s">
        <v>757</v>
      </c>
      <c r="C938" t="s">
        <v>691</v>
      </c>
      <c r="D938" t="s">
        <v>789</v>
      </c>
    </row>
    <row r="939" spans="1:4" x14ac:dyDescent="0.25">
      <c r="A939" t="s">
        <v>690</v>
      </c>
      <c r="B939" t="s">
        <v>757</v>
      </c>
      <c r="C939" t="s">
        <v>691</v>
      </c>
      <c r="D939" t="s">
        <v>790</v>
      </c>
    </row>
    <row r="940" spans="1:4" x14ac:dyDescent="0.25">
      <c r="A940" t="s">
        <v>690</v>
      </c>
      <c r="B940" t="s">
        <v>757</v>
      </c>
      <c r="C940" t="s">
        <v>691</v>
      </c>
      <c r="D940" t="s">
        <v>791</v>
      </c>
    </row>
    <row r="941" spans="1:4" x14ac:dyDescent="0.25">
      <c r="A941" t="s">
        <v>690</v>
      </c>
      <c r="B941" t="s">
        <v>758</v>
      </c>
      <c r="C941" t="s">
        <v>691</v>
      </c>
      <c r="D941" t="s">
        <v>792</v>
      </c>
    </row>
    <row r="942" spans="1:4" x14ac:dyDescent="0.25">
      <c r="A942" t="s">
        <v>690</v>
      </c>
      <c r="B942" t="s">
        <v>758</v>
      </c>
      <c r="C942" t="s">
        <v>691</v>
      </c>
      <c r="D942" t="s">
        <v>1113</v>
      </c>
    </row>
    <row r="943" spans="1:4" x14ac:dyDescent="0.25">
      <c r="A943" t="s">
        <v>690</v>
      </c>
      <c r="B943" t="s">
        <v>758</v>
      </c>
      <c r="C943" t="s">
        <v>691</v>
      </c>
      <c r="D943" t="s">
        <v>1155</v>
      </c>
    </row>
    <row r="944" spans="1:4" x14ac:dyDescent="0.25">
      <c r="A944" t="s">
        <v>690</v>
      </c>
      <c r="B944" t="s">
        <v>758</v>
      </c>
      <c r="C944" t="s">
        <v>691</v>
      </c>
      <c r="D944" t="s">
        <v>1156</v>
      </c>
    </row>
    <row r="945" spans="1:4" x14ac:dyDescent="0.25">
      <c r="A945" t="s">
        <v>690</v>
      </c>
      <c r="B945" t="s">
        <v>758</v>
      </c>
      <c r="C945" t="s">
        <v>691</v>
      </c>
      <c r="D945" t="s">
        <v>1157</v>
      </c>
    </row>
    <row r="946" spans="1:4" x14ac:dyDescent="0.25">
      <c r="A946" t="s">
        <v>690</v>
      </c>
      <c r="B946" t="s">
        <v>758</v>
      </c>
      <c r="C946" t="s">
        <v>691</v>
      </c>
      <c r="D946" t="s">
        <v>1158</v>
      </c>
    </row>
    <row r="947" spans="1:4" x14ac:dyDescent="0.25">
      <c r="A947" t="s">
        <v>690</v>
      </c>
      <c r="B947" t="s">
        <v>758</v>
      </c>
      <c r="C947" t="s">
        <v>691</v>
      </c>
      <c r="D947" t="s">
        <v>1159</v>
      </c>
    </row>
    <row r="948" spans="1:4" x14ac:dyDescent="0.25">
      <c r="A948" t="s">
        <v>690</v>
      </c>
      <c r="B948" t="s">
        <v>758</v>
      </c>
      <c r="C948" t="s">
        <v>691</v>
      </c>
      <c r="D948" t="s">
        <v>1160</v>
      </c>
    </row>
    <row r="949" spans="1:4" x14ac:dyDescent="0.25">
      <c r="A949" t="s">
        <v>690</v>
      </c>
      <c r="B949" t="s">
        <v>758</v>
      </c>
      <c r="C949" t="s">
        <v>691</v>
      </c>
      <c r="D949" t="s">
        <v>1161</v>
      </c>
    </row>
    <row r="950" spans="1:4" x14ac:dyDescent="0.25">
      <c r="A950" t="s">
        <v>690</v>
      </c>
      <c r="B950" t="s">
        <v>758</v>
      </c>
      <c r="C950" t="s">
        <v>691</v>
      </c>
      <c r="D950" t="s">
        <v>1162</v>
      </c>
    </row>
    <row r="951" spans="1:4" x14ac:dyDescent="0.25">
      <c r="A951" t="s">
        <v>690</v>
      </c>
      <c r="B951" t="s">
        <v>758</v>
      </c>
      <c r="C951" t="s">
        <v>691</v>
      </c>
      <c r="D951" t="s">
        <v>1163</v>
      </c>
    </row>
    <row r="952" spans="1:4" x14ac:dyDescent="0.25">
      <c r="A952" t="s">
        <v>690</v>
      </c>
      <c r="B952" t="s">
        <v>758</v>
      </c>
      <c r="C952" t="s">
        <v>691</v>
      </c>
      <c r="D952" t="s">
        <v>1164</v>
      </c>
    </row>
    <row r="953" spans="1:4" x14ac:dyDescent="0.25">
      <c r="A953" t="s">
        <v>690</v>
      </c>
      <c r="B953" t="s">
        <v>758</v>
      </c>
      <c r="C953" t="s">
        <v>691</v>
      </c>
      <c r="D953" t="s">
        <v>1165</v>
      </c>
    </row>
    <row r="954" spans="1:4" x14ac:dyDescent="0.25">
      <c r="A954" t="s">
        <v>690</v>
      </c>
      <c r="B954" t="s">
        <v>758</v>
      </c>
      <c r="C954" t="s">
        <v>691</v>
      </c>
      <c r="D954" t="s">
        <v>1166</v>
      </c>
    </row>
    <row r="955" spans="1:4" x14ac:dyDescent="0.25">
      <c r="A955" t="s">
        <v>690</v>
      </c>
      <c r="B955" t="s">
        <v>758</v>
      </c>
      <c r="C955" t="s">
        <v>691</v>
      </c>
      <c r="D955" t="s">
        <v>1167</v>
      </c>
    </row>
    <row r="956" spans="1:4" x14ac:dyDescent="0.25">
      <c r="A956" t="s">
        <v>690</v>
      </c>
      <c r="B956" t="s">
        <v>758</v>
      </c>
      <c r="C956" t="s">
        <v>691</v>
      </c>
      <c r="D956" t="s">
        <v>1168</v>
      </c>
    </row>
    <row r="957" spans="1:4" x14ac:dyDescent="0.25">
      <c r="A957" t="s">
        <v>690</v>
      </c>
      <c r="B957" t="s">
        <v>758</v>
      </c>
      <c r="C957" t="s">
        <v>691</v>
      </c>
      <c r="D957" t="s">
        <v>1169</v>
      </c>
    </row>
    <row r="958" spans="1:4" x14ac:dyDescent="0.25">
      <c r="A958" t="s">
        <v>690</v>
      </c>
      <c r="B958" t="s">
        <v>758</v>
      </c>
      <c r="C958" t="s">
        <v>691</v>
      </c>
      <c r="D958" t="s">
        <v>1170</v>
      </c>
    </row>
    <row r="959" spans="1:4" x14ac:dyDescent="0.25">
      <c r="A959" t="s">
        <v>690</v>
      </c>
      <c r="B959" t="s">
        <v>758</v>
      </c>
      <c r="C959" t="s">
        <v>691</v>
      </c>
      <c r="D959" t="s">
        <v>1171</v>
      </c>
    </row>
    <row r="960" spans="1:4" x14ac:dyDescent="0.25">
      <c r="A960" t="s">
        <v>690</v>
      </c>
      <c r="B960" t="s">
        <v>758</v>
      </c>
      <c r="C960" t="s">
        <v>691</v>
      </c>
      <c r="D960" t="s">
        <v>1172</v>
      </c>
    </row>
    <row r="961" spans="1:4" x14ac:dyDescent="0.25">
      <c r="A961" t="s">
        <v>690</v>
      </c>
      <c r="B961" t="s">
        <v>758</v>
      </c>
      <c r="C961" t="s">
        <v>691</v>
      </c>
      <c r="D961" t="s">
        <v>1173</v>
      </c>
    </row>
    <row r="962" spans="1:4" x14ac:dyDescent="0.25">
      <c r="A962" t="s">
        <v>690</v>
      </c>
      <c r="B962" t="s">
        <v>758</v>
      </c>
      <c r="C962" t="s">
        <v>691</v>
      </c>
      <c r="D962" t="s">
        <v>787</v>
      </c>
    </row>
    <row r="963" spans="1:4" x14ac:dyDescent="0.25">
      <c r="A963" t="s">
        <v>690</v>
      </c>
      <c r="B963" t="s">
        <v>758</v>
      </c>
      <c r="C963" t="s">
        <v>691</v>
      </c>
      <c r="D963" t="s">
        <v>788</v>
      </c>
    </row>
    <row r="964" spans="1:4" x14ac:dyDescent="0.25">
      <c r="A964" t="s">
        <v>690</v>
      </c>
      <c r="B964" t="s">
        <v>758</v>
      </c>
      <c r="C964" t="s">
        <v>691</v>
      </c>
      <c r="D964" t="s">
        <v>789</v>
      </c>
    </row>
    <row r="965" spans="1:4" x14ac:dyDescent="0.25">
      <c r="A965" t="s">
        <v>690</v>
      </c>
      <c r="B965" t="s">
        <v>758</v>
      </c>
      <c r="C965" t="s">
        <v>691</v>
      </c>
      <c r="D965" t="s">
        <v>790</v>
      </c>
    </row>
    <row r="966" spans="1:4" x14ac:dyDescent="0.25">
      <c r="A966" t="s">
        <v>690</v>
      </c>
      <c r="B966" t="s">
        <v>758</v>
      </c>
      <c r="C966" t="s">
        <v>691</v>
      </c>
      <c r="D966" t="s">
        <v>791</v>
      </c>
    </row>
    <row r="967" spans="1:4" x14ac:dyDescent="0.25">
      <c r="A967" t="s">
        <v>690</v>
      </c>
      <c r="B967" t="s">
        <v>759</v>
      </c>
      <c r="C967" t="s">
        <v>691</v>
      </c>
      <c r="D967" t="s">
        <v>792</v>
      </c>
    </row>
    <row r="968" spans="1:4" x14ac:dyDescent="0.25">
      <c r="A968" t="s">
        <v>690</v>
      </c>
      <c r="B968" t="s">
        <v>759</v>
      </c>
      <c r="C968" t="s">
        <v>691</v>
      </c>
      <c r="D968" t="s">
        <v>1174</v>
      </c>
    </row>
    <row r="969" spans="1:4" x14ac:dyDescent="0.25">
      <c r="A969" t="s">
        <v>690</v>
      </c>
      <c r="B969" t="s">
        <v>759</v>
      </c>
      <c r="C969" t="s">
        <v>691</v>
      </c>
      <c r="D969" t="s">
        <v>787</v>
      </c>
    </row>
    <row r="970" spans="1:4" x14ac:dyDescent="0.25">
      <c r="A970" t="s">
        <v>690</v>
      </c>
      <c r="B970" t="s">
        <v>759</v>
      </c>
      <c r="C970" t="s">
        <v>691</v>
      </c>
      <c r="D970" t="s">
        <v>788</v>
      </c>
    </row>
    <row r="971" spans="1:4" x14ac:dyDescent="0.25">
      <c r="A971" t="s">
        <v>690</v>
      </c>
      <c r="B971" t="s">
        <v>759</v>
      </c>
      <c r="C971" t="s">
        <v>691</v>
      </c>
      <c r="D971" t="s">
        <v>789</v>
      </c>
    </row>
    <row r="972" spans="1:4" x14ac:dyDescent="0.25">
      <c r="A972" t="s">
        <v>690</v>
      </c>
      <c r="B972" t="s">
        <v>759</v>
      </c>
      <c r="C972" t="s">
        <v>691</v>
      </c>
      <c r="D972" t="s">
        <v>790</v>
      </c>
    </row>
    <row r="973" spans="1:4" x14ac:dyDescent="0.25">
      <c r="A973" t="s">
        <v>690</v>
      </c>
      <c r="B973" t="s">
        <v>759</v>
      </c>
      <c r="C973" t="s">
        <v>691</v>
      </c>
      <c r="D973" t="s">
        <v>791</v>
      </c>
    </row>
    <row r="974" spans="1:4" x14ac:dyDescent="0.25">
      <c r="A974" t="s">
        <v>690</v>
      </c>
      <c r="B974" t="s">
        <v>760</v>
      </c>
      <c r="C974" t="s">
        <v>691</v>
      </c>
      <c r="D974" t="s">
        <v>1175</v>
      </c>
    </row>
    <row r="975" spans="1:4" x14ac:dyDescent="0.25">
      <c r="A975" t="s">
        <v>690</v>
      </c>
      <c r="B975" t="s">
        <v>760</v>
      </c>
      <c r="C975" t="s">
        <v>691</v>
      </c>
      <c r="D975" t="s">
        <v>792</v>
      </c>
    </row>
    <row r="976" spans="1:4" x14ac:dyDescent="0.25">
      <c r="A976" t="s">
        <v>690</v>
      </c>
      <c r="B976" t="s">
        <v>760</v>
      </c>
      <c r="C976" t="s">
        <v>691</v>
      </c>
      <c r="D976" t="s">
        <v>1176</v>
      </c>
    </row>
    <row r="977" spans="1:4" x14ac:dyDescent="0.25">
      <c r="A977" t="s">
        <v>690</v>
      </c>
      <c r="B977" t="s">
        <v>760</v>
      </c>
      <c r="C977" t="s">
        <v>691</v>
      </c>
      <c r="D977" t="s">
        <v>1177</v>
      </c>
    </row>
    <row r="978" spans="1:4" x14ac:dyDescent="0.25">
      <c r="A978" t="s">
        <v>690</v>
      </c>
      <c r="B978" t="s">
        <v>760</v>
      </c>
      <c r="C978" t="s">
        <v>691</v>
      </c>
      <c r="D978" t="s">
        <v>1178</v>
      </c>
    </row>
    <row r="979" spans="1:4" x14ac:dyDescent="0.25">
      <c r="A979" t="s">
        <v>690</v>
      </c>
      <c r="B979" t="s">
        <v>760</v>
      </c>
      <c r="C979" t="s">
        <v>691</v>
      </c>
      <c r="D979" t="s">
        <v>1179</v>
      </c>
    </row>
    <row r="980" spans="1:4" x14ac:dyDescent="0.25">
      <c r="A980" t="s">
        <v>690</v>
      </c>
      <c r="B980" t="s">
        <v>760</v>
      </c>
      <c r="C980" t="s">
        <v>691</v>
      </c>
      <c r="D980" t="s">
        <v>1180</v>
      </c>
    </row>
    <row r="981" spans="1:4" x14ac:dyDescent="0.25">
      <c r="A981" t="s">
        <v>690</v>
      </c>
      <c r="B981" t="s">
        <v>760</v>
      </c>
      <c r="C981" t="s">
        <v>691</v>
      </c>
      <c r="D981" t="s">
        <v>1181</v>
      </c>
    </row>
    <row r="982" spans="1:4" x14ac:dyDescent="0.25">
      <c r="A982" t="s">
        <v>690</v>
      </c>
      <c r="B982" t="s">
        <v>760</v>
      </c>
      <c r="C982" t="s">
        <v>691</v>
      </c>
      <c r="D982" t="s">
        <v>1182</v>
      </c>
    </row>
    <row r="983" spans="1:4" x14ac:dyDescent="0.25">
      <c r="A983" t="s">
        <v>690</v>
      </c>
      <c r="B983" t="s">
        <v>760</v>
      </c>
      <c r="C983" t="s">
        <v>691</v>
      </c>
      <c r="D983" t="s">
        <v>1183</v>
      </c>
    </row>
    <row r="984" spans="1:4" x14ac:dyDescent="0.25">
      <c r="A984" t="s">
        <v>690</v>
      </c>
      <c r="B984" t="s">
        <v>760</v>
      </c>
      <c r="C984" t="s">
        <v>691</v>
      </c>
      <c r="D984" t="s">
        <v>1131</v>
      </c>
    </row>
    <row r="985" spans="1:4" x14ac:dyDescent="0.25">
      <c r="A985" t="s">
        <v>690</v>
      </c>
      <c r="B985" t="s">
        <v>760</v>
      </c>
      <c r="C985" t="s">
        <v>691</v>
      </c>
      <c r="D985" t="s">
        <v>1132</v>
      </c>
    </row>
    <row r="986" spans="1:4" x14ac:dyDescent="0.25">
      <c r="A986" t="s">
        <v>690</v>
      </c>
      <c r="B986" t="s">
        <v>760</v>
      </c>
      <c r="C986" t="s">
        <v>691</v>
      </c>
      <c r="D986" t="s">
        <v>1133</v>
      </c>
    </row>
    <row r="987" spans="1:4" x14ac:dyDescent="0.25">
      <c r="A987" t="s">
        <v>690</v>
      </c>
      <c r="B987" t="s">
        <v>760</v>
      </c>
      <c r="C987" t="s">
        <v>691</v>
      </c>
      <c r="D987" t="s">
        <v>1184</v>
      </c>
    </row>
    <row r="988" spans="1:4" x14ac:dyDescent="0.25">
      <c r="A988" t="s">
        <v>690</v>
      </c>
      <c r="B988" t="s">
        <v>760</v>
      </c>
      <c r="C988" t="s">
        <v>691</v>
      </c>
      <c r="D988" t="s">
        <v>787</v>
      </c>
    </row>
    <row r="989" spans="1:4" x14ac:dyDescent="0.25">
      <c r="A989" t="s">
        <v>690</v>
      </c>
      <c r="B989" t="s">
        <v>760</v>
      </c>
      <c r="C989" t="s">
        <v>691</v>
      </c>
      <c r="D989" t="s">
        <v>788</v>
      </c>
    </row>
    <row r="990" spans="1:4" x14ac:dyDescent="0.25">
      <c r="A990" t="s">
        <v>690</v>
      </c>
      <c r="B990" t="s">
        <v>760</v>
      </c>
      <c r="C990" t="s">
        <v>691</v>
      </c>
      <c r="D990" t="s">
        <v>790</v>
      </c>
    </row>
    <row r="991" spans="1:4" x14ac:dyDescent="0.25">
      <c r="A991" t="s">
        <v>690</v>
      </c>
      <c r="B991" t="s">
        <v>760</v>
      </c>
      <c r="C991" t="s">
        <v>691</v>
      </c>
      <c r="D991" t="s">
        <v>791</v>
      </c>
    </row>
    <row r="992" spans="1:4" x14ac:dyDescent="0.25">
      <c r="A992" t="s">
        <v>690</v>
      </c>
      <c r="B992" t="s">
        <v>760</v>
      </c>
      <c r="C992" t="s">
        <v>691</v>
      </c>
      <c r="D992" t="s">
        <v>789</v>
      </c>
    </row>
    <row r="993" spans="1:4" x14ac:dyDescent="0.25">
      <c r="A993" t="s">
        <v>690</v>
      </c>
      <c r="B993" t="s">
        <v>761</v>
      </c>
      <c r="C993" t="s">
        <v>691</v>
      </c>
      <c r="D993" t="s">
        <v>1177</v>
      </c>
    </row>
    <row r="994" spans="1:4" x14ac:dyDescent="0.25">
      <c r="A994" t="s">
        <v>690</v>
      </c>
      <c r="B994" t="s">
        <v>761</v>
      </c>
      <c r="C994" t="s">
        <v>691</v>
      </c>
      <c r="D994" t="s">
        <v>1185</v>
      </c>
    </row>
    <row r="995" spans="1:4" x14ac:dyDescent="0.25">
      <c r="A995" t="s">
        <v>690</v>
      </c>
      <c r="B995" t="s">
        <v>761</v>
      </c>
      <c r="C995" t="s">
        <v>691</v>
      </c>
      <c r="D995" t="s">
        <v>1186</v>
      </c>
    </row>
    <row r="996" spans="1:4" x14ac:dyDescent="0.25">
      <c r="A996" t="s">
        <v>690</v>
      </c>
      <c r="B996" t="s">
        <v>761</v>
      </c>
      <c r="C996" t="s">
        <v>691</v>
      </c>
      <c r="D996" t="s">
        <v>787</v>
      </c>
    </row>
    <row r="997" spans="1:4" x14ac:dyDescent="0.25">
      <c r="A997" t="s">
        <v>690</v>
      </c>
      <c r="B997" t="s">
        <v>761</v>
      </c>
      <c r="C997" t="s">
        <v>691</v>
      </c>
      <c r="D997" t="s">
        <v>788</v>
      </c>
    </row>
    <row r="998" spans="1:4" x14ac:dyDescent="0.25">
      <c r="A998" t="s">
        <v>690</v>
      </c>
      <c r="B998" t="s">
        <v>761</v>
      </c>
      <c r="C998" t="s">
        <v>691</v>
      </c>
      <c r="D998" t="s">
        <v>789</v>
      </c>
    </row>
    <row r="999" spans="1:4" x14ac:dyDescent="0.25">
      <c r="A999" t="s">
        <v>690</v>
      </c>
      <c r="B999" t="s">
        <v>761</v>
      </c>
      <c r="C999" t="s">
        <v>691</v>
      </c>
      <c r="D999" t="s">
        <v>790</v>
      </c>
    </row>
    <row r="1000" spans="1:4" x14ac:dyDescent="0.25">
      <c r="A1000" t="s">
        <v>690</v>
      </c>
      <c r="B1000" t="s">
        <v>761</v>
      </c>
      <c r="C1000" t="s">
        <v>691</v>
      </c>
      <c r="D1000" t="s">
        <v>791</v>
      </c>
    </row>
    <row r="1001" spans="1:4" x14ac:dyDescent="0.25">
      <c r="A1001" t="s">
        <v>690</v>
      </c>
      <c r="B1001" t="s">
        <v>762</v>
      </c>
      <c r="C1001" t="s">
        <v>691</v>
      </c>
      <c r="D1001" t="s">
        <v>792</v>
      </c>
    </row>
    <row r="1002" spans="1:4" x14ac:dyDescent="0.25">
      <c r="A1002" t="s">
        <v>690</v>
      </c>
      <c r="B1002" t="s">
        <v>762</v>
      </c>
      <c r="C1002" t="s">
        <v>691</v>
      </c>
      <c r="D1002" t="s">
        <v>1187</v>
      </c>
    </row>
    <row r="1003" spans="1:4" x14ac:dyDescent="0.25">
      <c r="A1003" t="s">
        <v>690</v>
      </c>
      <c r="B1003" t="s">
        <v>762</v>
      </c>
      <c r="C1003" t="s">
        <v>691</v>
      </c>
      <c r="D1003" t="s">
        <v>1188</v>
      </c>
    </row>
    <row r="1004" spans="1:4" x14ac:dyDescent="0.25">
      <c r="A1004" t="s">
        <v>690</v>
      </c>
      <c r="B1004" t="s">
        <v>762</v>
      </c>
      <c r="C1004" t="s">
        <v>691</v>
      </c>
      <c r="D1004" t="s">
        <v>1189</v>
      </c>
    </row>
    <row r="1005" spans="1:4" x14ac:dyDescent="0.25">
      <c r="A1005" t="s">
        <v>690</v>
      </c>
      <c r="B1005" t="s">
        <v>762</v>
      </c>
      <c r="C1005" t="s">
        <v>691</v>
      </c>
      <c r="D1005" t="s">
        <v>1190</v>
      </c>
    </row>
    <row r="1006" spans="1:4" x14ac:dyDescent="0.25">
      <c r="A1006" t="s">
        <v>690</v>
      </c>
      <c r="B1006" t="s">
        <v>762</v>
      </c>
      <c r="C1006" t="s">
        <v>691</v>
      </c>
      <c r="D1006" t="s">
        <v>1132</v>
      </c>
    </row>
    <row r="1007" spans="1:4" x14ac:dyDescent="0.25">
      <c r="A1007" t="s">
        <v>690</v>
      </c>
      <c r="B1007" t="s">
        <v>762</v>
      </c>
      <c r="C1007" t="s">
        <v>691</v>
      </c>
      <c r="D1007" t="s">
        <v>1133</v>
      </c>
    </row>
    <row r="1008" spans="1:4" x14ac:dyDescent="0.25">
      <c r="A1008" t="s">
        <v>690</v>
      </c>
      <c r="B1008" t="s">
        <v>762</v>
      </c>
      <c r="C1008" t="s">
        <v>691</v>
      </c>
      <c r="D1008" t="s">
        <v>1191</v>
      </c>
    </row>
    <row r="1009" spans="1:4" x14ac:dyDescent="0.25">
      <c r="A1009" t="s">
        <v>690</v>
      </c>
      <c r="B1009" t="s">
        <v>762</v>
      </c>
      <c r="C1009" t="s">
        <v>691</v>
      </c>
      <c r="D1009" t="s">
        <v>1184</v>
      </c>
    </row>
    <row r="1010" spans="1:4" x14ac:dyDescent="0.25">
      <c r="A1010" t="s">
        <v>690</v>
      </c>
      <c r="B1010" t="s">
        <v>762</v>
      </c>
      <c r="C1010" t="s">
        <v>691</v>
      </c>
      <c r="D1010" t="s">
        <v>1192</v>
      </c>
    </row>
    <row r="1011" spans="1:4" x14ac:dyDescent="0.25">
      <c r="A1011" t="s">
        <v>690</v>
      </c>
      <c r="B1011" t="s">
        <v>762</v>
      </c>
      <c r="C1011" t="s">
        <v>691</v>
      </c>
      <c r="D1011" t="s">
        <v>787</v>
      </c>
    </row>
    <row r="1012" spans="1:4" x14ac:dyDescent="0.25">
      <c r="A1012" t="s">
        <v>690</v>
      </c>
      <c r="B1012" t="s">
        <v>762</v>
      </c>
      <c r="C1012" t="s">
        <v>691</v>
      </c>
      <c r="D1012" t="s">
        <v>788</v>
      </c>
    </row>
    <row r="1013" spans="1:4" x14ac:dyDescent="0.25">
      <c r="A1013" t="s">
        <v>690</v>
      </c>
      <c r="B1013" t="s">
        <v>762</v>
      </c>
      <c r="C1013" t="s">
        <v>691</v>
      </c>
      <c r="D1013" t="s">
        <v>789</v>
      </c>
    </row>
    <row r="1014" spans="1:4" x14ac:dyDescent="0.25">
      <c r="A1014" t="s">
        <v>690</v>
      </c>
      <c r="B1014" t="s">
        <v>762</v>
      </c>
      <c r="C1014" t="s">
        <v>691</v>
      </c>
      <c r="D1014" t="s">
        <v>790</v>
      </c>
    </row>
    <row r="1015" spans="1:4" x14ac:dyDescent="0.25">
      <c r="A1015" t="s">
        <v>690</v>
      </c>
      <c r="B1015" t="s">
        <v>762</v>
      </c>
      <c r="C1015" t="s">
        <v>691</v>
      </c>
      <c r="D1015" t="s">
        <v>791</v>
      </c>
    </row>
    <row r="1016" spans="1:4" x14ac:dyDescent="0.25">
      <c r="A1016" t="s">
        <v>690</v>
      </c>
      <c r="B1016" t="s">
        <v>763</v>
      </c>
      <c r="C1016" t="s">
        <v>691</v>
      </c>
      <c r="D1016" t="s">
        <v>792</v>
      </c>
    </row>
    <row r="1017" spans="1:4" x14ac:dyDescent="0.25">
      <c r="A1017" t="s">
        <v>690</v>
      </c>
      <c r="B1017" t="s">
        <v>763</v>
      </c>
      <c r="C1017" t="s">
        <v>691</v>
      </c>
      <c r="D1017" t="s">
        <v>1193</v>
      </c>
    </row>
    <row r="1018" spans="1:4" x14ac:dyDescent="0.25">
      <c r="A1018" t="s">
        <v>690</v>
      </c>
      <c r="B1018" t="s">
        <v>763</v>
      </c>
      <c r="C1018" t="s">
        <v>691</v>
      </c>
      <c r="D1018" t="s">
        <v>1194</v>
      </c>
    </row>
    <row r="1019" spans="1:4" x14ac:dyDescent="0.25">
      <c r="A1019" t="s">
        <v>690</v>
      </c>
      <c r="B1019" t="s">
        <v>763</v>
      </c>
      <c r="C1019" t="s">
        <v>691</v>
      </c>
      <c r="D1019" t="s">
        <v>1195</v>
      </c>
    </row>
    <row r="1020" spans="1:4" x14ac:dyDescent="0.25">
      <c r="A1020" t="s">
        <v>690</v>
      </c>
      <c r="B1020" t="s">
        <v>763</v>
      </c>
      <c r="C1020" t="s">
        <v>691</v>
      </c>
      <c r="D1020" t="s">
        <v>967</v>
      </c>
    </row>
    <row r="1021" spans="1:4" x14ac:dyDescent="0.25">
      <c r="A1021" t="s">
        <v>690</v>
      </c>
      <c r="B1021" t="s">
        <v>763</v>
      </c>
      <c r="C1021" t="s">
        <v>691</v>
      </c>
      <c r="D1021" t="s">
        <v>940</v>
      </c>
    </row>
    <row r="1022" spans="1:4" x14ac:dyDescent="0.25">
      <c r="A1022" t="s">
        <v>690</v>
      </c>
      <c r="B1022" t="s">
        <v>763</v>
      </c>
      <c r="C1022" t="s">
        <v>691</v>
      </c>
      <c r="D1022" t="s">
        <v>958</v>
      </c>
    </row>
    <row r="1023" spans="1:4" x14ac:dyDescent="0.25">
      <c r="A1023" t="s">
        <v>690</v>
      </c>
      <c r="B1023" t="s">
        <v>763</v>
      </c>
      <c r="C1023" t="s">
        <v>691</v>
      </c>
      <c r="D1023" t="s">
        <v>788</v>
      </c>
    </row>
    <row r="1024" spans="1:4" x14ac:dyDescent="0.25">
      <c r="A1024" t="s">
        <v>690</v>
      </c>
      <c r="B1024" t="s">
        <v>763</v>
      </c>
      <c r="C1024" t="s">
        <v>691</v>
      </c>
      <c r="D1024" t="s">
        <v>789</v>
      </c>
    </row>
    <row r="1025" spans="1:4" x14ac:dyDescent="0.25">
      <c r="A1025" t="s">
        <v>690</v>
      </c>
      <c r="B1025" t="s">
        <v>763</v>
      </c>
      <c r="C1025" t="s">
        <v>691</v>
      </c>
      <c r="D1025" t="s">
        <v>790</v>
      </c>
    </row>
    <row r="1026" spans="1:4" x14ac:dyDescent="0.25">
      <c r="A1026" t="s">
        <v>690</v>
      </c>
      <c r="B1026" t="s">
        <v>763</v>
      </c>
      <c r="C1026" t="s">
        <v>691</v>
      </c>
      <c r="D1026" t="s">
        <v>791</v>
      </c>
    </row>
    <row r="1027" spans="1:4" x14ac:dyDescent="0.25">
      <c r="A1027" t="s">
        <v>690</v>
      </c>
      <c r="B1027" t="s">
        <v>763</v>
      </c>
      <c r="C1027" t="s">
        <v>691</v>
      </c>
      <c r="D1027" t="s">
        <v>787</v>
      </c>
    </row>
    <row r="1028" spans="1:4" x14ac:dyDescent="0.25">
      <c r="A1028" t="s">
        <v>690</v>
      </c>
      <c r="B1028" t="s">
        <v>764</v>
      </c>
      <c r="C1028" t="s">
        <v>691</v>
      </c>
      <c r="D1028" t="s">
        <v>1196</v>
      </c>
    </row>
    <row r="1029" spans="1:4" x14ac:dyDescent="0.25">
      <c r="A1029" t="s">
        <v>690</v>
      </c>
      <c r="B1029" t="s">
        <v>764</v>
      </c>
      <c r="C1029" t="s">
        <v>691</v>
      </c>
      <c r="D1029" t="s">
        <v>806</v>
      </c>
    </row>
    <row r="1030" spans="1:4" x14ac:dyDescent="0.25">
      <c r="A1030" t="s">
        <v>690</v>
      </c>
      <c r="B1030" t="s">
        <v>764</v>
      </c>
      <c r="C1030" t="s">
        <v>691</v>
      </c>
      <c r="D1030" t="s">
        <v>1034</v>
      </c>
    </row>
    <row r="1031" spans="1:4" x14ac:dyDescent="0.25">
      <c r="A1031" t="s">
        <v>690</v>
      </c>
      <c r="B1031" t="s">
        <v>764</v>
      </c>
      <c r="C1031" t="s">
        <v>691</v>
      </c>
      <c r="D1031" t="s">
        <v>792</v>
      </c>
    </row>
    <row r="1032" spans="1:4" x14ac:dyDescent="0.25">
      <c r="A1032" t="s">
        <v>690</v>
      </c>
      <c r="B1032" t="s">
        <v>764</v>
      </c>
      <c r="C1032" t="s">
        <v>691</v>
      </c>
      <c r="D1032" t="s">
        <v>904</v>
      </c>
    </row>
    <row r="1033" spans="1:4" x14ac:dyDescent="0.25">
      <c r="A1033" t="s">
        <v>690</v>
      </c>
      <c r="B1033" t="s">
        <v>764</v>
      </c>
      <c r="C1033" t="s">
        <v>691</v>
      </c>
      <c r="D1033" t="s">
        <v>903</v>
      </c>
    </row>
    <row r="1034" spans="1:4" x14ac:dyDescent="0.25">
      <c r="A1034" t="s">
        <v>690</v>
      </c>
      <c r="B1034" t="s">
        <v>764</v>
      </c>
      <c r="C1034" t="s">
        <v>691</v>
      </c>
      <c r="D1034" t="s">
        <v>808</v>
      </c>
    </row>
    <row r="1035" spans="1:4" x14ac:dyDescent="0.25">
      <c r="A1035" t="s">
        <v>690</v>
      </c>
      <c r="B1035" t="s">
        <v>764</v>
      </c>
      <c r="C1035" t="s">
        <v>691</v>
      </c>
      <c r="D1035" t="s">
        <v>1197</v>
      </c>
    </row>
    <row r="1036" spans="1:4" x14ac:dyDescent="0.25">
      <c r="A1036" t="s">
        <v>690</v>
      </c>
      <c r="B1036" t="s">
        <v>764</v>
      </c>
      <c r="C1036" t="s">
        <v>691</v>
      </c>
      <c r="D1036" t="s">
        <v>1198</v>
      </c>
    </row>
    <row r="1037" spans="1:4" x14ac:dyDescent="0.25">
      <c r="A1037" t="s">
        <v>690</v>
      </c>
      <c r="B1037" t="s">
        <v>764</v>
      </c>
      <c r="C1037" t="s">
        <v>691</v>
      </c>
      <c r="D1037" t="s">
        <v>1199</v>
      </c>
    </row>
    <row r="1038" spans="1:4" x14ac:dyDescent="0.25">
      <c r="A1038" t="s">
        <v>690</v>
      </c>
      <c r="B1038" t="s">
        <v>764</v>
      </c>
      <c r="C1038" t="s">
        <v>691</v>
      </c>
      <c r="D1038" t="s">
        <v>1200</v>
      </c>
    </row>
    <row r="1039" spans="1:4" x14ac:dyDescent="0.25">
      <c r="A1039" t="s">
        <v>690</v>
      </c>
      <c r="B1039" t="s">
        <v>764</v>
      </c>
      <c r="C1039" t="s">
        <v>691</v>
      </c>
      <c r="D1039" t="s">
        <v>1189</v>
      </c>
    </row>
    <row r="1040" spans="1:4" x14ac:dyDescent="0.25">
      <c r="A1040" t="s">
        <v>690</v>
      </c>
      <c r="B1040" t="s">
        <v>764</v>
      </c>
      <c r="C1040" t="s">
        <v>691</v>
      </c>
      <c r="D1040" t="s">
        <v>1190</v>
      </c>
    </row>
    <row r="1041" spans="1:4" x14ac:dyDescent="0.25">
      <c r="A1041" t="s">
        <v>690</v>
      </c>
      <c r="B1041" t="s">
        <v>764</v>
      </c>
      <c r="C1041" t="s">
        <v>691</v>
      </c>
      <c r="D1041" t="s">
        <v>799</v>
      </c>
    </row>
    <row r="1042" spans="1:4" x14ac:dyDescent="0.25">
      <c r="A1042" t="s">
        <v>690</v>
      </c>
      <c r="B1042" t="s">
        <v>764</v>
      </c>
      <c r="C1042" t="s">
        <v>691</v>
      </c>
      <c r="D1042" t="s">
        <v>1201</v>
      </c>
    </row>
    <row r="1043" spans="1:4" x14ac:dyDescent="0.25">
      <c r="A1043" t="s">
        <v>690</v>
      </c>
      <c r="B1043" t="s">
        <v>764</v>
      </c>
      <c r="C1043" t="s">
        <v>691</v>
      </c>
      <c r="D1043" t="s">
        <v>1202</v>
      </c>
    </row>
    <row r="1044" spans="1:4" x14ac:dyDescent="0.25">
      <c r="A1044" t="s">
        <v>690</v>
      </c>
      <c r="B1044" t="s">
        <v>764</v>
      </c>
      <c r="C1044" t="s">
        <v>691</v>
      </c>
      <c r="D1044" t="s">
        <v>1203</v>
      </c>
    </row>
    <row r="1045" spans="1:4" x14ac:dyDescent="0.25">
      <c r="A1045" t="s">
        <v>690</v>
      </c>
      <c r="B1045" t="s">
        <v>764</v>
      </c>
      <c r="C1045" t="s">
        <v>691</v>
      </c>
      <c r="D1045" t="s">
        <v>787</v>
      </c>
    </row>
    <row r="1046" spans="1:4" x14ac:dyDescent="0.25">
      <c r="A1046" t="s">
        <v>690</v>
      </c>
      <c r="B1046" t="s">
        <v>764</v>
      </c>
      <c r="C1046" t="s">
        <v>691</v>
      </c>
      <c r="D1046" t="s">
        <v>788</v>
      </c>
    </row>
    <row r="1047" spans="1:4" x14ac:dyDescent="0.25">
      <c r="A1047" t="s">
        <v>690</v>
      </c>
      <c r="B1047" t="s">
        <v>764</v>
      </c>
      <c r="C1047" t="s">
        <v>691</v>
      </c>
      <c r="D1047" t="s">
        <v>789</v>
      </c>
    </row>
    <row r="1048" spans="1:4" x14ac:dyDescent="0.25">
      <c r="A1048" t="s">
        <v>690</v>
      </c>
      <c r="B1048" t="s">
        <v>764</v>
      </c>
      <c r="C1048" t="s">
        <v>691</v>
      </c>
      <c r="D1048" t="s">
        <v>790</v>
      </c>
    </row>
    <row r="1049" spans="1:4" x14ac:dyDescent="0.25">
      <c r="A1049" t="s">
        <v>690</v>
      </c>
      <c r="B1049" t="s">
        <v>764</v>
      </c>
      <c r="C1049" t="s">
        <v>691</v>
      </c>
      <c r="D1049" t="s">
        <v>791</v>
      </c>
    </row>
    <row r="1050" spans="1:4" x14ac:dyDescent="0.25">
      <c r="A1050" t="s">
        <v>690</v>
      </c>
      <c r="B1050" t="s">
        <v>765</v>
      </c>
      <c r="C1050" t="s">
        <v>691</v>
      </c>
      <c r="D1050" t="s">
        <v>792</v>
      </c>
    </row>
    <row r="1051" spans="1:4" x14ac:dyDescent="0.25">
      <c r="A1051" t="s">
        <v>690</v>
      </c>
      <c r="B1051" t="s">
        <v>765</v>
      </c>
      <c r="C1051" t="s">
        <v>691</v>
      </c>
      <c r="D1051" t="s">
        <v>1034</v>
      </c>
    </row>
    <row r="1052" spans="1:4" x14ac:dyDescent="0.25">
      <c r="A1052" t="s">
        <v>690</v>
      </c>
      <c r="B1052" t="s">
        <v>765</v>
      </c>
      <c r="C1052" t="s">
        <v>691</v>
      </c>
      <c r="D1052" t="s">
        <v>1204</v>
      </c>
    </row>
    <row r="1053" spans="1:4" x14ac:dyDescent="0.25">
      <c r="A1053" t="s">
        <v>690</v>
      </c>
      <c r="B1053" t="s">
        <v>765</v>
      </c>
      <c r="C1053" t="s">
        <v>691</v>
      </c>
      <c r="D1053" t="s">
        <v>1205</v>
      </c>
    </row>
    <row r="1054" spans="1:4" x14ac:dyDescent="0.25">
      <c r="A1054" t="s">
        <v>690</v>
      </c>
      <c r="B1054" t="s">
        <v>765</v>
      </c>
      <c r="C1054" t="s">
        <v>691</v>
      </c>
      <c r="D1054" t="s">
        <v>1206</v>
      </c>
    </row>
    <row r="1055" spans="1:4" x14ac:dyDescent="0.25">
      <c r="A1055" t="s">
        <v>690</v>
      </c>
      <c r="B1055" t="s">
        <v>765</v>
      </c>
      <c r="C1055" t="s">
        <v>691</v>
      </c>
      <c r="D1055" t="s">
        <v>1207</v>
      </c>
    </row>
    <row r="1056" spans="1:4" x14ac:dyDescent="0.25">
      <c r="A1056" t="s">
        <v>690</v>
      </c>
      <c r="B1056" t="s">
        <v>765</v>
      </c>
      <c r="C1056" t="s">
        <v>691</v>
      </c>
      <c r="D1056" t="s">
        <v>940</v>
      </c>
    </row>
    <row r="1057" spans="1:4" x14ac:dyDescent="0.25">
      <c r="A1057" t="s">
        <v>690</v>
      </c>
      <c r="B1057" t="s">
        <v>765</v>
      </c>
      <c r="C1057" t="s">
        <v>691</v>
      </c>
      <c r="D1057" t="s">
        <v>1208</v>
      </c>
    </row>
    <row r="1058" spans="1:4" x14ac:dyDescent="0.25">
      <c r="A1058" t="s">
        <v>690</v>
      </c>
      <c r="B1058" t="s">
        <v>765</v>
      </c>
      <c r="C1058" t="s">
        <v>691</v>
      </c>
      <c r="D1058" t="s">
        <v>822</v>
      </c>
    </row>
    <row r="1059" spans="1:4" x14ac:dyDescent="0.25">
      <c r="A1059" t="s">
        <v>690</v>
      </c>
      <c r="B1059" t="s">
        <v>765</v>
      </c>
      <c r="C1059" t="s">
        <v>691</v>
      </c>
      <c r="D1059" t="s">
        <v>1203</v>
      </c>
    </row>
    <row r="1060" spans="1:4" x14ac:dyDescent="0.25">
      <c r="A1060" t="s">
        <v>690</v>
      </c>
      <c r="B1060" t="s">
        <v>765</v>
      </c>
      <c r="C1060" t="s">
        <v>691</v>
      </c>
      <c r="D1060" t="s">
        <v>787</v>
      </c>
    </row>
    <row r="1061" spans="1:4" x14ac:dyDescent="0.25">
      <c r="A1061" t="s">
        <v>690</v>
      </c>
      <c r="B1061" t="s">
        <v>765</v>
      </c>
      <c r="C1061" t="s">
        <v>691</v>
      </c>
      <c r="D1061" t="s">
        <v>788</v>
      </c>
    </row>
    <row r="1062" spans="1:4" x14ac:dyDescent="0.25">
      <c r="A1062" t="s">
        <v>690</v>
      </c>
      <c r="B1062" t="s">
        <v>765</v>
      </c>
      <c r="C1062" t="s">
        <v>691</v>
      </c>
      <c r="D1062" t="s">
        <v>789</v>
      </c>
    </row>
    <row r="1063" spans="1:4" x14ac:dyDescent="0.25">
      <c r="A1063" t="s">
        <v>690</v>
      </c>
      <c r="B1063" t="s">
        <v>765</v>
      </c>
      <c r="C1063" t="s">
        <v>691</v>
      </c>
      <c r="D1063" t="s">
        <v>790</v>
      </c>
    </row>
    <row r="1064" spans="1:4" x14ac:dyDescent="0.25">
      <c r="A1064" t="s">
        <v>690</v>
      </c>
      <c r="B1064" t="s">
        <v>765</v>
      </c>
      <c r="C1064" t="s">
        <v>691</v>
      </c>
      <c r="D1064" t="s">
        <v>791</v>
      </c>
    </row>
    <row r="1065" spans="1:4" x14ac:dyDescent="0.25">
      <c r="A1065" t="s">
        <v>690</v>
      </c>
      <c r="B1065" t="s">
        <v>766</v>
      </c>
      <c r="C1065" t="s">
        <v>691</v>
      </c>
      <c r="D1065" t="s">
        <v>1209</v>
      </c>
    </row>
    <row r="1066" spans="1:4" x14ac:dyDescent="0.25">
      <c r="A1066" t="s">
        <v>690</v>
      </c>
      <c r="B1066" t="s">
        <v>766</v>
      </c>
      <c r="C1066" t="s">
        <v>691</v>
      </c>
      <c r="D1066" t="s">
        <v>1196</v>
      </c>
    </row>
    <row r="1067" spans="1:4" x14ac:dyDescent="0.25">
      <c r="A1067" t="s">
        <v>690</v>
      </c>
      <c r="B1067" t="s">
        <v>766</v>
      </c>
      <c r="C1067" t="s">
        <v>691</v>
      </c>
      <c r="D1067" t="s">
        <v>1210</v>
      </c>
    </row>
    <row r="1068" spans="1:4" x14ac:dyDescent="0.25">
      <c r="A1068" t="s">
        <v>690</v>
      </c>
      <c r="B1068" t="s">
        <v>766</v>
      </c>
      <c r="C1068" t="s">
        <v>691</v>
      </c>
      <c r="D1068" t="s">
        <v>1211</v>
      </c>
    </row>
    <row r="1069" spans="1:4" x14ac:dyDescent="0.25">
      <c r="A1069" t="s">
        <v>690</v>
      </c>
      <c r="B1069" t="s">
        <v>766</v>
      </c>
      <c r="C1069" t="s">
        <v>691</v>
      </c>
      <c r="D1069" t="s">
        <v>1212</v>
      </c>
    </row>
    <row r="1070" spans="1:4" x14ac:dyDescent="0.25">
      <c r="A1070" t="s">
        <v>690</v>
      </c>
      <c r="B1070" t="s">
        <v>766</v>
      </c>
      <c r="C1070" t="s">
        <v>691</v>
      </c>
      <c r="D1070" t="s">
        <v>1189</v>
      </c>
    </row>
    <row r="1071" spans="1:4" x14ac:dyDescent="0.25">
      <c r="A1071" t="s">
        <v>690</v>
      </c>
      <c r="B1071" t="s">
        <v>766</v>
      </c>
      <c r="C1071" t="s">
        <v>691</v>
      </c>
      <c r="D1071" t="s">
        <v>1190</v>
      </c>
    </row>
    <row r="1072" spans="1:4" x14ac:dyDescent="0.25">
      <c r="A1072" t="s">
        <v>690</v>
      </c>
      <c r="B1072" t="s">
        <v>766</v>
      </c>
      <c r="C1072" t="s">
        <v>691</v>
      </c>
      <c r="D1072" t="s">
        <v>799</v>
      </c>
    </row>
    <row r="1073" spans="1:4" x14ac:dyDescent="0.25">
      <c r="A1073" t="s">
        <v>690</v>
      </c>
      <c r="B1073" t="s">
        <v>766</v>
      </c>
      <c r="C1073" t="s">
        <v>691</v>
      </c>
      <c r="D1073" t="s">
        <v>787</v>
      </c>
    </row>
    <row r="1074" spans="1:4" x14ac:dyDescent="0.25">
      <c r="A1074" t="s">
        <v>690</v>
      </c>
      <c r="B1074" t="s">
        <v>766</v>
      </c>
      <c r="C1074" t="s">
        <v>691</v>
      </c>
      <c r="D1074" t="s">
        <v>788</v>
      </c>
    </row>
    <row r="1075" spans="1:4" x14ac:dyDescent="0.25">
      <c r="A1075" t="s">
        <v>690</v>
      </c>
      <c r="B1075" t="s">
        <v>766</v>
      </c>
      <c r="C1075" t="s">
        <v>691</v>
      </c>
      <c r="D1075" t="s">
        <v>789</v>
      </c>
    </row>
    <row r="1076" spans="1:4" x14ac:dyDescent="0.25">
      <c r="A1076" t="s">
        <v>690</v>
      </c>
      <c r="B1076" t="s">
        <v>766</v>
      </c>
      <c r="C1076" t="s">
        <v>691</v>
      </c>
      <c r="D1076" t="s">
        <v>790</v>
      </c>
    </row>
    <row r="1077" spans="1:4" x14ac:dyDescent="0.25">
      <c r="A1077" t="s">
        <v>690</v>
      </c>
      <c r="B1077" t="s">
        <v>766</v>
      </c>
      <c r="C1077" t="s">
        <v>691</v>
      </c>
      <c r="D1077" t="s">
        <v>791</v>
      </c>
    </row>
    <row r="1078" spans="1:4" x14ac:dyDescent="0.25">
      <c r="A1078" t="s">
        <v>690</v>
      </c>
      <c r="B1078" t="s">
        <v>767</v>
      </c>
      <c r="C1078" t="s">
        <v>691</v>
      </c>
      <c r="D1078" t="s">
        <v>1213</v>
      </c>
    </row>
    <row r="1079" spans="1:4" x14ac:dyDescent="0.25">
      <c r="A1079" t="s">
        <v>690</v>
      </c>
      <c r="B1079" t="s">
        <v>767</v>
      </c>
      <c r="C1079" t="s">
        <v>691</v>
      </c>
      <c r="D1079" t="s">
        <v>1214</v>
      </c>
    </row>
    <row r="1080" spans="1:4" x14ac:dyDescent="0.25">
      <c r="A1080" t="s">
        <v>690</v>
      </c>
      <c r="B1080" t="s">
        <v>767</v>
      </c>
      <c r="C1080" t="s">
        <v>691</v>
      </c>
      <c r="D1080" t="s">
        <v>1215</v>
      </c>
    </row>
    <row r="1081" spans="1:4" x14ac:dyDescent="0.25">
      <c r="A1081" t="s">
        <v>690</v>
      </c>
      <c r="B1081" t="s">
        <v>767</v>
      </c>
      <c r="C1081" t="s">
        <v>691</v>
      </c>
      <c r="D1081" t="s">
        <v>1216</v>
      </c>
    </row>
    <row r="1082" spans="1:4" x14ac:dyDescent="0.25">
      <c r="A1082" t="s">
        <v>690</v>
      </c>
      <c r="B1082" t="s">
        <v>767</v>
      </c>
      <c r="C1082" t="s">
        <v>691</v>
      </c>
      <c r="D1082" t="s">
        <v>1217</v>
      </c>
    </row>
    <row r="1083" spans="1:4" x14ac:dyDescent="0.25">
      <c r="A1083" t="s">
        <v>690</v>
      </c>
      <c r="B1083" t="s">
        <v>767</v>
      </c>
      <c r="C1083" t="s">
        <v>691</v>
      </c>
      <c r="D1083" t="s">
        <v>1218</v>
      </c>
    </row>
    <row r="1084" spans="1:4" x14ac:dyDescent="0.25">
      <c r="A1084" t="s">
        <v>690</v>
      </c>
      <c r="B1084" t="s">
        <v>767</v>
      </c>
      <c r="C1084" t="s">
        <v>691</v>
      </c>
      <c r="D1084" t="s">
        <v>843</v>
      </c>
    </row>
    <row r="1085" spans="1:4" x14ac:dyDescent="0.25">
      <c r="A1085" t="s">
        <v>690</v>
      </c>
      <c r="B1085" t="s">
        <v>767</v>
      </c>
      <c r="C1085" t="s">
        <v>691</v>
      </c>
      <c r="D1085" t="s">
        <v>787</v>
      </c>
    </row>
    <row r="1086" spans="1:4" x14ac:dyDescent="0.25">
      <c r="A1086" t="s">
        <v>690</v>
      </c>
      <c r="B1086" t="s">
        <v>767</v>
      </c>
      <c r="C1086" t="s">
        <v>691</v>
      </c>
      <c r="D1086" t="s">
        <v>788</v>
      </c>
    </row>
    <row r="1087" spans="1:4" x14ac:dyDescent="0.25">
      <c r="A1087" t="s">
        <v>690</v>
      </c>
      <c r="B1087" t="s">
        <v>767</v>
      </c>
      <c r="C1087" t="s">
        <v>691</v>
      </c>
      <c r="D1087" t="s">
        <v>789</v>
      </c>
    </row>
    <row r="1088" spans="1:4" x14ac:dyDescent="0.25">
      <c r="A1088" t="s">
        <v>690</v>
      </c>
      <c r="B1088" t="s">
        <v>767</v>
      </c>
      <c r="C1088" t="s">
        <v>691</v>
      </c>
      <c r="D1088" t="s">
        <v>790</v>
      </c>
    </row>
    <row r="1089" spans="1:4" x14ac:dyDescent="0.25">
      <c r="A1089" t="s">
        <v>690</v>
      </c>
      <c r="B1089" t="s">
        <v>767</v>
      </c>
      <c r="C1089" t="s">
        <v>691</v>
      </c>
      <c r="D1089" t="s">
        <v>791</v>
      </c>
    </row>
    <row r="1090" spans="1:4" x14ac:dyDescent="0.25">
      <c r="A1090" t="s">
        <v>690</v>
      </c>
      <c r="B1090" t="s">
        <v>768</v>
      </c>
      <c r="C1090" t="s">
        <v>691</v>
      </c>
      <c r="D1090" t="s">
        <v>792</v>
      </c>
    </row>
    <row r="1091" spans="1:4" x14ac:dyDescent="0.25">
      <c r="A1091" t="s">
        <v>690</v>
      </c>
      <c r="B1091" t="s">
        <v>768</v>
      </c>
      <c r="C1091" t="s">
        <v>691</v>
      </c>
      <c r="D1091" t="s">
        <v>1034</v>
      </c>
    </row>
    <row r="1092" spans="1:4" x14ac:dyDescent="0.25">
      <c r="A1092" t="s">
        <v>690</v>
      </c>
      <c r="B1092" t="s">
        <v>768</v>
      </c>
      <c r="C1092" t="s">
        <v>691</v>
      </c>
      <c r="D1092" t="s">
        <v>1219</v>
      </c>
    </row>
    <row r="1093" spans="1:4" x14ac:dyDescent="0.25">
      <c r="A1093" t="s">
        <v>690</v>
      </c>
      <c r="B1093" t="s">
        <v>768</v>
      </c>
      <c r="C1093" t="s">
        <v>691</v>
      </c>
      <c r="D1093" t="s">
        <v>1211</v>
      </c>
    </row>
    <row r="1094" spans="1:4" x14ac:dyDescent="0.25">
      <c r="A1094" t="s">
        <v>690</v>
      </c>
      <c r="B1094" t="s">
        <v>768</v>
      </c>
      <c r="C1094" t="s">
        <v>691</v>
      </c>
      <c r="D1094" t="s">
        <v>799</v>
      </c>
    </row>
    <row r="1095" spans="1:4" x14ac:dyDescent="0.25">
      <c r="A1095" t="s">
        <v>690</v>
      </c>
      <c r="B1095" t="s">
        <v>768</v>
      </c>
      <c r="C1095" t="s">
        <v>691</v>
      </c>
      <c r="D1095" t="s">
        <v>1220</v>
      </c>
    </row>
    <row r="1096" spans="1:4" x14ac:dyDescent="0.25">
      <c r="A1096" t="s">
        <v>690</v>
      </c>
      <c r="B1096" t="s">
        <v>768</v>
      </c>
      <c r="C1096" t="s">
        <v>691</v>
      </c>
      <c r="D1096" t="s">
        <v>1210</v>
      </c>
    </row>
    <row r="1097" spans="1:4" x14ac:dyDescent="0.25">
      <c r="A1097" t="s">
        <v>690</v>
      </c>
      <c r="B1097" t="s">
        <v>768</v>
      </c>
      <c r="C1097" t="s">
        <v>691</v>
      </c>
      <c r="D1097" t="s">
        <v>1212</v>
      </c>
    </row>
    <row r="1098" spans="1:4" x14ac:dyDescent="0.25">
      <c r="A1098" t="s">
        <v>690</v>
      </c>
      <c r="B1098" t="s">
        <v>768</v>
      </c>
      <c r="C1098" t="s">
        <v>691</v>
      </c>
      <c r="D1098" t="s">
        <v>1189</v>
      </c>
    </row>
    <row r="1099" spans="1:4" x14ac:dyDescent="0.25">
      <c r="A1099" t="s">
        <v>690</v>
      </c>
      <c r="B1099" t="s">
        <v>768</v>
      </c>
      <c r="C1099" t="s">
        <v>691</v>
      </c>
      <c r="D1099" t="s">
        <v>1190</v>
      </c>
    </row>
    <row r="1100" spans="1:4" x14ac:dyDescent="0.25">
      <c r="A1100" t="s">
        <v>690</v>
      </c>
      <c r="B1100" t="s">
        <v>768</v>
      </c>
      <c r="C1100" t="s">
        <v>691</v>
      </c>
      <c r="D1100" t="s">
        <v>787</v>
      </c>
    </row>
    <row r="1101" spans="1:4" x14ac:dyDescent="0.25">
      <c r="A1101" t="s">
        <v>690</v>
      </c>
      <c r="B1101" t="s">
        <v>768</v>
      </c>
      <c r="C1101" t="s">
        <v>691</v>
      </c>
      <c r="D1101" t="s">
        <v>788</v>
      </c>
    </row>
    <row r="1102" spans="1:4" x14ac:dyDescent="0.25">
      <c r="A1102" t="s">
        <v>690</v>
      </c>
      <c r="B1102" t="s">
        <v>768</v>
      </c>
      <c r="C1102" t="s">
        <v>691</v>
      </c>
      <c r="D1102" t="s">
        <v>789</v>
      </c>
    </row>
    <row r="1103" spans="1:4" x14ac:dyDescent="0.25">
      <c r="A1103" t="s">
        <v>690</v>
      </c>
      <c r="B1103" t="s">
        <v>768</v>
      </c>
      <c r="C1103" t="s">
        <v>691</v>
      </c>
      <c r="D1103" t="s">
        <v>790</v>
      </c>
    </row>
    <row r="1104" spans="1:4" x14ac:dyDescent="0.25">
      <c r="A1104" t="s">
        <v>690</v>
      </c>
      <c r="B1104" t="s">
        <v>768</v>
      </c>
      <c r="C1104" t="s">
        <v>691</v>
      </c>
      <c r="D1104" t="s">
        <v>791</v>
      </c>
    </row>
    <row r="1105" spans="1:4" x14ac:dyDescent="0.25">
      <c r="A1105" t="s">
        <v>690</v>
      </c>
      <c r="B1105" t="s">
        <v>769</v>
      </c>
      <c r="C1105" t="s">
        <v>691</v>
      </c>
      <c r="D1105" t="s">
        <v>824</v>
      </c>
    </row>
    <row r="1106" spans="1:4" x14ac:dyDescent="0.25">
      <c r="A1106" t="s">
        <v>690</v>
      </c>
      <c r="B1106" t="s">
        <v>769</v>
      </c>
      <c r="C1106" t="s">
        <v>691</v>
      </c>
      <c r="D1106" t="s">
        <v>1221</v>
      </c>
    </row>
    <row r="1107" spans="1:4" x14ac:dyDescent="0.25">
      <c r="A1107" t="s">
        <v>690</v>
      </c>
      <c r="B1107" t="s">
        <v>769</v>
      </c>
      <c r="C1107" t="s">
        <v>691</v>
      </c>
      <c r="D1107" t="s">
        <v>1222</v>
      </c>
    </row>
    <row r="1108" spans="1:4" x14ac:dyDescent="0.25">
      <c r="A1108" t="s">
        <v>690</v>
      </c>
      <c r="B1108" t="s">
        <v>769</v>
      </c>
      <c r="C1108" t="s">
        <v>691</v>
      </c>
      <c r="D1108" t="s">
        <v>1223</v>
      </c>
    </row>
    <row r="1109" spans="1:4" x14ac:dyDescent="0.25">
      <c r="A1109" t="s">
        <v>690</v>
      </c>
      <c r="B1109" t="s">
        <v>769</v>
      </c>
      <c r="C1109" t="s">
        <v>691</v>
      </c>
      <c r="D1109" t="s">
        <v>1224</v>
      </c>
    </row>
    <row r="1110" spans="1:4" x14ac:dyDescent="0.25">
      <c r="A1110" t="s">
        <v>690</v>
      </c>
      <c r="B1110" t="s">
        <v>769</v>
      </c>
      <c r="C1110" t="s">
        <v>691</v>
      </c>
      <c r="D1110" t="s">
        <v>1225</v>
      </c>
    </row>
    <row r="1111" spans="1:4" x14ac:dyDescent="0.25">
      <c r="A1111" t="s">
        <v>690</v>
      </c>
      <c r="B1111" t="s">
        <v>769</v>
      </c>
      <c r="C1111" t="s">
        <v>691</v>
      </c>
      <c r="D1111" t="s">
        <v>1226</v>
      </c>
    </row>
    <row r="1112" spans="1:4" x14ac:dyDescent="0.25">
      <c r="A1112" t="s">
        <v>690</v>
      </c>
      <c r="B1112" t="s">
        <v>769</v>
      </c>
      <c r="C1112" t="s">
        <v>691</v>
      </c>
      <c r="D1112" t="s">
        <v>1042</v>
      </c>
    </row>
    <row r="1113" spans="1:4" x14ac:dyDescent="0.25">
      <c r="A1113" t="s">
        <v>690</v>
      </c>
      <c r="B1113" t="s">
        <v>769</v>
      </c>
      <c r="C1113" t="s">
        <v>691</v>
      </c>
      <c r="D1113" t="s">
        <v>968</v>
      </c>
    </row>
    <row r="1114" spans="1:4" x14ac:dyDescent="0.25">
      <c r="A1114" t="s">
        <v>690</v>
      </c>
      <c r="B1114" t="s">
        <v>769</v>
      </c>
      <c r="C1114" t="s">
        <v>691</v>
      </c>
      <c r="D1114" t="s">
        <v>1043</v>
      </c>
    </row>
    <row r="1115" spans="1:4" x14ac:dyDescent="0.25">
      <c r="A1115" t="s">
        <v>690</v>
      </c>
      <c r="B1115" t="s">
        <v>769</v>
      </c>
      <c r="C1115" t="s">
        <v>691</v>
      </c>
      <c r="D1115" t="s">
        <v>1044</v>
      </c>
    </row>
    <row r="1116" spans="1:4" x14ac:dyDescent="0.25">
      <c r="A1116" t="s">
        <v>690</v>
      </c>
      <c r="B1116" t="s">
        <v>769</v>
      </c>
      <c r="C1116" t="s">
        <v>691</v>
      </c>
      <c r="D1116" t="s">
        <v>1045</v>
      </c>
    </row>
    <row r="1117" spans="1:4" x14ac:dyDescent="0.25">
      <c r="A1117" t="s">
        <v>690</v>
      </c>
      <c r="B1117" t="s">
        <v>769</v>
      </c>
      <c r="C1117" t="s">
        <v>691</v>
      </c>
      <c r="D1117" t="s">
        <v>787</v>
      </c>
    </row>
    <row r="1118" spans="1:4" x14ac:dyDescent="0.25">
      <c r="A1118" t="s">
        <v>690</v>
      </c>
      <c r="B1118" t="s">
        <v>769</v>
      </c>
      <c r="C1118" t="s">
        <v>691</v>
      </c>
      <c r="D1118" t="s">
        <v>788</v>
      </c>
    </row>
    <row r="1119" spans="1:4" x14ac:dyDescent="0.25">
      <c r="A1119" t="s">
        <v>690</v>
      </c>
      <c r="B1119" t="s">
        <v>769</v>
      </c>
      <c r="C1119" t="s">
        <v>691</v>
      </c>
      <c r="D1119" t="s">
        <v>789</v>
      </c>
    </row>
    <row r="1120" spans="1:4" x14ac:dyDescent="0.25">
      <c r="A1120" t="s">
        <v>690</v>
      </c>
      <c r="B1120" t="s">
        <v>769</v>
      </c>
      <c r="C1120" t="s">
        <v>691</v>
      </c>
      <c r="D1120" t="s">
        <v>790</v>
      </c>
    </row>
    <row r="1121" spans="1:4" x14ac:dyDescent="0.25">
      <c r="A1121" t="s">
        <v>690</v>
      </c>
      <c r="B1121" t="s">
        <v>769</v>
      </c>
      <c r="C1121" t="s">
        <v>691</v>
      </c>
      <c r="D1121" t="s">
        <v>791</v>
      </c>
    </row>
    <row r="1122" spans="1:4" x14ac:dyDescent="0.25">
      <c r="A1122" t="s">
        <v>690</v>
      </c>
      <c r="B1122" t="s">
        <v>770</v>
      </c>
      <c r="C1122" t="s">
        <v>691</v>
      </c>
      <c r="D1122" t="s">
        <v>792</v>
      </c>
    </row>
    <row r="1123" spans="1:4" x14ac:dyDescent="0.25">
      <c r="A1123" t="s">
        <v>690</v>
      </c>
      <c r="B1123" t="s">
        <v>770</v>
      </c>
      <c r="C1123" t="s">
        <v>691</v>
      </c>
      <c r="D1123" t="s">
        <v>859</v>
      </c>
    </row>
    <row r="1124" spans="1:4" x14ac:dyDescent="0.25">
      <c r="A1124" t="s">
        <v>690</v>
      </c>
      <c r="B1124" t="s">
        <v>770</v>
      </c>
      <c r="C1124" t="s">
        <v>691</v>
      </c>
      <c r="D1124" t="s">
        <v>1227</v>
      </c>
    </row>
    <row r="1125" spans="1:4" x14ac:dyDescent="0.25">
      <c r="A1125" t="s">
        <v>690</v>
      </c>
      <c r="B1125" t="s">
        <v>770</v>
      </c>
      <c r="C1125" t="s">
        <v>691</v>
      </c>
      <c r="D1125" t="s">
        <v>1228</v>
      </c>
    </row>
    <row r="1126" spans="1:4" x14ac:dyDescent="0.25">
      <c r="A1126" t="s">
        <v>690</v>
      </c>
      <c r="B1126" t="s">
        <v>770</v>
      </c>
      <c r="C1126" t="s">
        <v>691</v>
      </c>
      <c r="D1126" t="s">
        <v>940</v>
      </c>
    </row>
    <row r="1127" spans="1:4" x14ac:dyDescent="0.25">
      <c r="A1127" t="s">
        <v>690</v>
      </c>
      <c r="B1127" t="s">
        <v>770</v>
      </c>
      <c r="C1127" t="s">
        <v>691</v>
      </c>
      <c r="D1127" t="s">
        <v>1036</v>
      </c>
    </row>
    <row r="1128" spans="1:4" x14ac:dyDescent="0.25">
      <c r="A1128" t="s">
        <v>690</v>
      </c>
      <c r="B1128" t="s">
        <v>770</v>
      </c>
      <c r="C1128" t="s">
        <v>691</v>
      </c>
      <c r="D1128" t="s">
        <v>822</v>
      </c>
    </row>
    <row r="1129" spans="1:4" x14ac:dyDescent="0.25">
      <c r="A1129" t="s">
        <v>690</v>
      </c>
      <c r="B1129" t="s">
        <v>770</v>
      </c>
      <c r="C1129" t="s">
        <v>691</v>
      </c>
      <c r="D1129" t="s">
        <v>787</v>
      </c>
    </row>
    <row r="1130" spans="1:4" x14ac:dyDescent="0.25">
      <c r="A1130" t="s">
        <v>690</v>
      </c>
      <c r="B1130" t="s">
        <v>770</v>
      </c>
      <c r="C1130" t="s">
        <v>691</v>
      </c>
      <c r="D1130" t="s">
        <v>788</v>
      </c>
    </row>
    <row r="1131" spans="1:4" x14ac:dyDescent="0.25">
      <c r="A1131" t="s">
        <v>690</v>
      </c>
      <c r="B1131" t="s">
        <v>770</v>
      </c>
      <c r="C1131" t="s">
        <v>691</v>
      </c>
      <c r="D1131" t="s">
        <v>789</v>
      </c>
    </row>
    <row r="1132" spans="1:4" x14ac:dyDescent="0.25">
      <c r="A1132" t="s">
        <v>690</v>
      </c>
      <c r="B1132" t="s">
        <v>770</v>
      </c>
      <c r="C1132" t="s">
        <v>691</v>
      </c>
      <c r="D1132" t="s">
        <v>790</v>
      </c>
    </row>
    <row r="1133" spans="1:4" x14ac:dyDescent="0.25">
      <c r="A1133" t="s">
        <v>690</v>
      </c>
      <c r="B1133" t="s">
        <v>770</v>
      </c>
      <c r="C1133" t="s">
        <v>691</v>
      </c>
      <c r="D1133" t="s">
        <v>791</v>
      </c>
    </row>
    <row r="1134" spans="1:4" x14ac:dyDescent="0.25">
      <c r="A1134" t="s">
        <v>690</v>
      </c>
      <c r="B1134" t="s">
        <v>771</v>
      </c>
      <c r="C1134" t="s">
        <v>691</v>
      </c>
      <c r="D1134" t="s">
        <v>1229</v>
      </c>
    </row>
    <row r="1135" spans="1:4" x14ac:dyDescent="0.25">
      <c r="A1135" t="s">
        <v>690</v>
      </c>
      <c r="B1135" t="s">
        <v>771</v>
      </c>
      <c r="C1135" t="s">
        <v>691</v>
      </c>
      <c r="D1135" t="s">
        <v>1230</v>
      </c>
    </row>
    <row r="1136" spans="1:4" x14ac:dyDescent="0.25">
      <c r="A1136" t="s">
        <v>690</v>
      </c>
      <c r="B1136" t="s">
        <v>771</v>
      </c>
      <c r="C1136" t="s">
        <v>691</v>
      </c>
      <c r="D1136" t="s">
        <v>1231</v>
      </c>
    </row>
    <row r="1137" spans="1:4" x14ac:dyDescent="0.25">
      <c r="A1137" t="s">
        <v>690</v>
      </c>
      <c r="B1137" t="s">
        <v>771</v>
      </c>
      <c r="C1137" t="s">
        <v>691</v>
      </c>
      <c r="D1137" t="s">
        <v>792</v>
      </c>
    </row>
    <row r="1138" spans="1:4" x14ac:dyDescent="0.25">
      <c r="A1138" t="s">
        <v>690</v>
      </c>
      <c r="B1138" t="s">
        <v>771</v>
      </c>
      <c r="C1138" t="s">
        <v>691</v>
      </c>
      <c r="D1138" t="s">
        <v>838</v>
      </c>
    </row>
    <row r="1139" spans="1:4" x14ac:dyDescent="0.25">
      <c r="A1139" t="s">
        <v>690</v>
      </c>
      <c r="B1139" t="s">
        <v>771</v>
      </c>
      <c r="C1139" t="s">
        <v>691</v>
      </c>
      <c r="D1139" t="s">
        <v>837</v>
      </c>
    </row>
    <row r="1140" spans="1:4" x14ac:dyDescent="0.25">
      <c r="A1140" t="s">
        <v>690</v>
      </c>
      <c r="B1140" t="s">
        <v>771</v>
      </c>
      <c r="C1140" t="s">
        <v>691</v>
      </c>
      <c r="D1140" t="s">
        <v>1232</v>
      </c>
    </row>
    <row r="1141" spans="1:4" x14ac:dyDescent="0.25">
      <c r="A1141" t="s">
        <v>690</v>
      </c>
      <c r="B1141" t="s">
        <v>771</v>
      </c>
      <c r="C1141" t="s">
        <v>691</v>
      </c>
      <c r="D1141" t="s">
        <v>952</v>
      </c>
    </row>
    <row r="1142" spans="1:4" x14ac:dyDescent="0.25">
      <c r="A1142" t="s">
        <v>690</v>
      </c>
      <c r="B1142" t="s">
        <v>771</v>
      </c>
      <c r="C1142" t="s">
        <v>691</v>
      </c>
      <c r="D1142" t="s">
        <v>1233</v>
      </c>
    </row>
    <row r="1143" spans="1:4" x14ac:dyDescent="0.25">
      <c r="A1143" t="s">
        <v>690</v>
      </c>
      <c r="B1143" t="s">
        <v>771</v>
      </c>
      <c r="C1143" t="s">
        <v>691</v>
      </c>
      <c r="D1143" t="s">
        <v>1234</v>
      </c>
    </row>
    <row r="1144" spans="1:4" x14ac:dyDescent="0.25">
      <c r="A1144" t="s">
        <v>690</v>
      </c>
      <c r="B1144" t="s">
        <v>771</v>
      </c>
      <c r="C1144" t="s">
        <v>691</v>
      </c>
      <c r="D1144" t="s">
        <v>1235</v>
      </c>
    </row>
    <row r="1145" spans="1:4" x14ac:dyDescent="0.25">
      <c r="A1145" t="s">
        <v>690</v>
      </c>
      <c r="B1145" t="s">
        <v>771</v>
      </c>
      <c r="C1145" t="s">
        <v>691</v>
      </c>
      <c r="D1145" t="s">
        <v>1236</v>
      </c>
    </row>
    <row r="1146" spans="1:4" x14ac:dyDescent="0.25">
      <c r="A1146" t="s">
        <v>690</v>
      </c>
      <c r="B1146" t="s">
        <v>771</v>
      </c>
      <c r="C1146" t="s">
        <v>691</v>
      </c>
      <c r="D1146" t="s">
        <v>1237</v>
      </c>
    </row>
    <row r="1147" spans="1:4" x14ac:dyDescent="0.25">
      <c r="A1147" t="s">
        <v>690</v>
      </c>
      <c r="B1147" t="s">
        <v>771</v>
      </c>
      <c r="C1147" t="s">
        <v>691</v>
      </c>
      <c r="D1147" t="s">
        <v>1238</v>
      </c>
    </row>
    <row r="1148" spans="1:4" x14ac:dyDescent="0.25">
      <c r="A1148" t="s">
        <v>690</v>
      </c>
      <c r="B1148" t="s">
        <v>771</v>
      </c>
      <c r="C1148" t="s">
        <v>691</v>
      </c>
      <c r="D1148" t="s">
        <v>1239</v>
      </c>
    </row>
    <row r="1149" spans="1:4" x14ac:dyDescent="0.25">
      <c r="A1149" t="s">
        <v>690</v>
      </c>
      <c r="B1149" t="s">
        <v>771</v>
      </c>
      <c r="C1149" t="s">
        <v>691</v>
      </c>
      <c r="D1149" t="s">
        <v>1240</v>
      </c>
    </row>
    <row r="1150" spans="1:4" x14ac:dyDescent="0.25">
      <c r="A1150" t="s">
        <v>690</v>
      </c>
      <c r="B1150" t="s">
        <v>771</v>
      </c>
      <c r="C1150" t="s">
        <v>691</v>
      </c>
      <c r="D1150" t="s">
        <v>1241</v>
      </c>
    </row>
    <row r="1151" spans="1:4" x14ac:dyDescent="0.25">
      <c r="A1151" t="s">
        <v>690</v>
      </c>
      <c r="B1151" t="s">
        <v>771</v>
      </c>
      <c r="C1151" t="s">
        <v>691</v>
      </c>
      <c r="D1151" t="s">
        <v>992</v>
      </c>
    </row>
    <row r="1152" spans="1:4" x14ac:dyDescent="0.25">
      <c r="A1152" t="s">
        <v>690</v>
      </c>
      <c r="B1152" t="s">
        <v>771</v>
      </c>
      <c r="C1152" t="s">
        <v>691</v>
      </c>
      <c r="D1152" t="s">
        <v>1242</v>
      </c>
    </row>
    <row r="1153" spans="1:4" x14ac:dyDescent="0.25">
      <c r="A1153" t="s">
        <v>690</v>
      </c>
      <c r="B1153" t="s">
        <v>771</v>
      </c>
      <c r="C1153" t="s">
        <v>691</v>
      </c>
      <c r="D1153" t="s">
        <v>1243</v>
      </c>
    </row>
    <row r="1154" spans="1:4" x14ac:dyDescent="0.25">
      <c r="A1154" t="s">
        <v>690</v>
      </c>
      <c r="B1154" t="s">
        <v>771</v>
      </c>
      <c r="C1154" t="s">
        <v>691</v>
      </c>
      <c r="D1154" t="s">
        <v>1244</v>
      </c>
    </row>
    <row r="1155" spans="1:4" x14ac:dyDescent="0.25">
      <c r="A1155" t="s">
        <v>690</v>
      </c>
      <c r="B1155" t="s">
        <v>771</v>
      </c>
      <c r="C1155" t="s">
        <v>691</v>
      </c>
      <c r="D1155" t="s">
        <v>1245</v>
      </c>
    </row>
    <row r="1156" spans="1:4" x14ac:dyDescent="0.25">
      <c r="A1156" t="s">
        <v>690</v>
      </c>
      <c r="B1156" t="s">
        <v>771</v>
      </c>
      <c r="C1156" t="s">
        <v>691</v>
      </c>
      <c r="D1156" t="s">
        <v>1246</v>
      </c>
    </row>
    <row r="1157" spans="1:4" x14ac:dyDescent="0.25">
      <c r="A1157" t="s">
        <v>690</v>
      </c>
      <c r="B1157" t="s">
        <v>771</v>
      </c>
      <c r="C1157" t="s">
        <v>691</v>
      </c>
      <c r="D1157" t="s">
        <v>1247</v>
      </c>
    </row>
    <row r="1158" spans="1:4" x14ac:dyDescent="0.25">
      <c r="A1158" t="s">
        <v>690</v>
      </c>
      <c r="B1158" t="s">
        <v>771</v>
      </c>
      <c r="C1158" t="s">
        <v>691</v>
      </c>
      <c r="D1158" t="s">
        <v>1248</v>
      </c>
    </row>
    <row r="1159" spans="1:4" x14ac:dyDescent="0.25">
      <c r="A1159" t="s">
        <v>690</v>
      </c>
      <c r="B1159" t="s">
        <v>771</v>
      </c>
      <c r="C1159" t="s">
        <v>691</v>
      </c>
      <c r="D1159" t="s">
        <v>1249</v>
      </c>
    </row>
    <row r="1160" spans="1:4" x14ac:dyDescent="0.25">
      <c r="A1160" t="s">
        <v>690</v>
      </c>
      <c r="B1160" t="s">
        <v>771</v>
      </c>
      <c r="C1160" t="s">
        <v>691</v>
      </c>
      <c r="D1160" t="s">
        <v>1250</v>
      </c>
    </row>
    <row r="1161" spans="1:4" x14ac:dyDescent="0.25">
      <c r="A1161" t="s">
        <v>690</v>
      </c>
      <c r="B1161" t="s">
        <v>771</v>
      </c>
      <c r="C1161" t="s">
        <v>691</v>
      </c>
      <c r="D1161" t="s">
        <v>1251</v>
      </c>
    </row>
    <row r="1162" spans="1:4" x14ac:dyDescent="0.25">
      <c r="A1162" t="s">
        <v>690</v>
      </c>
      <c r="B1162" t="s">
        <v>771</v>
      </c>
      <c r="C1162" t="s">
        <v>691</v>
      </c>
      <c r="D1162" t="s">
        <v>1252</v>
      </c>
    </row>
    <row r="1163" spans="1:4" x14ac:dyDescent="0.25">
      <c r="A1163" t="s">
        <v>690</v>
      </c>
      <c r="B1163" t="s">
        <v>771</v>
      </c>
      <c r="C1163" t="s">
        <v>691</v>
      </c>
      <c r="D1163" t="s">
        <v>1253</v>
      </c>
    </row>
    <row r="1164" spans="1:4" x14ac:dyDescent="0.25">
      <c r="A1164" t="s">
        <v>690</v>
      </c>
      <c r="B1164" t="s">
        <v>771</v>
      </c>
      <c r="C1164" t="s">
        <v>691</v>
      </c>
      <c r="D1164" t="s">
        <v>1254</v>
      </c>
    </row>
    <row r="1165" spans="1:4" x14ac:dyDescent="0.25">
      <c r="A1165" t="s">
        <v>690</v>
      </c>
      <c r="B1165" t="s">
        <v>771</v>
      </c>
      <c r="C1165" t="s">
        <v>691</v>
      </c>
      <c r="D1165" t="s">
        <v>1255</v>
      </c>
    </row>
    <row r="1166" spans="1:4" x14ac:dyDescent="0.25">
      <c r="A1166" t="s">
        <v>690</v>
      </c>
      <c r="B1166" t="s">
        <v>771</v>
      </c>
      <c r="C1166" t="s">
        <v>691</v>
      </c>
      <c r="D1166" t="s">
        <v>1256</v>
      </c>
    </row>
    <row r="1167" spans="1:4" x14ac:dyDescent="0.25">
      <c r="A1167" t="s">
        <v>690</v>
      </c>
      <c r="B1167" t="s">
        <v>771</v>
      </c>
      <c r="C1167" t="s">
        <v>691</v>
      </c>
      <c r="D1167" t="s">
        <v>1257</v>
      </c>
    </row>
    <row r="1168" spans="1:4" x14ac:dyDescent="0.25">
      <c r="A1168" t="s">
        <v>690</v>
      </c>
      <c r="B1168" t="s">
        <v>771</v>
      </c>
      <c r="C1168" t="s">
        <v>691</v>
      </c>
      <c r="D1168" t="s">
        <v>1258</v>
      </c>
    </row>
    <row r="1169" spans="1:4" x14ac:dyDescent="0.25">
      <c r="A1169" t="s">
        <v>690</v>
      </c>
      <c r="B1169" t="s">
        <v>771</v>
      </c>
      <c r="C1169" t="s">
        <v>691</v>
      </c>
      <c r="D1169" t="s">
        <v>1259</v>
      </c>
    </row>
    <row r="1170" spans="1:4" x14ac:dyDescent="0.25">
      <c r="A1170" t="s">
        <v>690</v>
      </c>
      <c r="B1170" t="s">
        <v>771</v>
      </c>
      <c r="C1170" t="s">
        <v>691</v>
      </c>
      <c r="D1170" t="s">
        <v>1260</v>
      </c>
    </row>
    <row r="1171" spans="1:4" x14ac:dyDescent="0.25">
      <c r="A1171" t="s">
        <v>690</v>
      </c>
      <c r="B1171" t="s">
        <v>771</v>
      </c>
      <c r="C1171" t="s">
        <v>691</v>
      </c>
      <c r="D1171" t="s">
        <v>1261</v>
      </c>
    </row>
    <row r="1172" spans="1:4" x14ac:dyDescent="0.25">
      <c r="A1172" t="s">
        <v>690</v>
      </c>
      <c r="B1172" t="s">
        <v>771</v>
      </c>
      <c r="C1172" t="s">
        <v>691</v>
      </c>
      <c r="D1172" t="s">
        <v>825</v>
      </c>
    </row>
    <row r="1173" spans="1:4" x14ac:dyDescent="0.25">
      <c r="A1173" t="s">
        <v>690</v>
      </c>
      <c r="B1173" t="s">
        <v>771</v>
      </c>
      <c r="C1173" t="s">
        <v>691</v>
      </c>
      <c r="D1173" t="s">
        <v>1262</v>
      </c>
    </row>
    <row r="1174" spans="1:4" x14ac:dyDescent="0.25">
      <c r="A1174" t="s">
        <v>690</v>
      </c>
      <c r="B1174" t="s">
        <v>771</v>
      </c>
      <c r="C1174" t="s">
        <v>691</v>
      </c>
      <c r="D1174" t="s">
        <v>889</v>
      </c>
    </row>
    <row r="1175" spans="1:4" x14ac:dyDescent="0.25">
      <c r="A1175" t="s">
        <v>690</v>
      </c>
      <c r="B1175" t="s">
        <v>771</v>
      </c>
      <c r="C1175" t="s">
        <v>691</v>
      </c>
      <c r="D1175" t="s">
        <v>875</v>
      </c>
    </row>
    <row r="1176" spans="1:4" x14ac:dyDescent="0.25">
      <c r="A1176" t="s">
        <v>690</v>
      </c>
      <c r="B1176" t="s">
        <v>771</v>
      </c>
      <c r="C1176" t="s">
        <v>691</v>
      </c>
      <c r="D1176" t="s">
        <v>1263</v>
      </c>
    </row>
    <row r="1177" spans="1:4" x14ac:dyDescent="0.25">
      <c r="A1177" t="s">
        <v>690</v>
      </c>
      <c r="B1177" t="s">
        <v>771</v>
      </c>
      <c r="C1177" t="s">
        <v>691</v>
      </c>
      <c r="D1177" t="s">
        <v>1264</v>
      </c>
    </row>
    <row r="1178" spans="1:4" x14ac:dyDescent="0.25">
      <c r="A1178" t="s">
        <v>690</v>
      </c>
      <c r="B1178" t="s">
        <v>771</v>
      </c>
      <c r="C1178" t="s">
        <v>691</v>
      </c>
      <c r="D1178" t="s">
        <v>1265</v>
      </c>
    </row>
    <row r="1179" spans="1:4" x14ac:dyDescent="0.25">
      <c r="A1179" t="s">
        <v>690</v>
      </c>
      <c r="B1179" t="s">
        <v>771</v>
      </c>
      <c r="C1179" t="s">
        <v>691</v>
      </c>
      <c r="D1179" t="s">
        <v>1266</v>
      </c>
    </row>
    <row r="1180" spans="1:4" x14ac:dyDescent="0.25">
      <c r="A1180" t="s">
        <v>690</v>
      </c>
      <c r="B1180" t="s">
        <v>771</v>
      </c>
      <c r="C1180" t="s">
        <v>691</v>
      </c>
      <c r="D1180" t="s">
        <v>1267</v>
      </c>
    </row>
    <row r="1181" spans="1:4" x14ac:dyDescent="0.25">
      <c r="A1181" t="s">
        <v>690</v>
      </c>
      <c r="B1181" t="s">
        <v>771</v>
      </c>
      <c r="C1181" t="s">
        <v>691</v>
      </c>
      <c r="D1181" t="s">
        <v>1268</v>
      </c>
    </row>
    <row r="1182" spans="1:4" x14ac:dyDescent="0.25">
      <c r="A1182" t="s">
        <v>690</v>
      </c>
      <c r="B1182" t="s">
        <v>771</v>
      </c>
      <c r="C1182" t="s">
        <v>691</v>
      </c>
      <c r="D1182" t="s">
        <v>1269</v>
      </c>
    </row>
    <row r="1183" spans="1:4" x14ac:dyDescent="0.25">
      <c r="A1183" t="s">
        <v>690</v>
      </c>
      <c r="B1183" t="s">
        <v>771</v>
      </c>
      <c r="C1183" t="s">
        <v>691</v>
      </c>
      <c r="D1183" t="s">
        <v>861</v>
      </c>
    </row>
    <row r="1184" spans="1:4" x14ac:dyDescent="0.25">
      <c r="A1184" t="s">
        <v>690</v>
      </c>
      <c r="B1184" t="s">
        <v>771</v>
      </c>
      <c r="C1184" t="s">
        <v>691</v>
      </c>
      <c r="D1184" t="s">
        <v>1270</v>
      </c>
    </row>
    <row r="1185" spans="1:4" x14ac:dyDescent="0.25">
      <c r="A1185" t="s">
        <v>690</v>
      </c>
      <c r="B1185" t="s">
        <v>771</v>
      </c>
      <c r="C1185" t="s">
        <v>691</v>
      </c>
      <c r="D1185" t="s">
        <v>1271</v>
      </c>
    </row>
    <row r="1186" spans="1:4" x14ac:dyDescent="0.25">
      <c r="A1186" t="s">
        <v>690</v>
      </c>
      <c r="B1186" t="s">
        <v>771</v>
      </c>
      <c r="C1186" t="s">
        <v>691</v>
      </c>
      <c r="D1186" t="s">
        <v>1159</v>
      </c>
    </row>
    <row r="1187" spans="1:4" x14ac:dyDescent="0.25">
      <c r="A1187" t="s">
        <v>690</v>
      </c>
      <c r="B1187" t="s">
        <v>771</v>
      </c>
      <c r="C1187" t="s">
        <v>691</v>
      </c>
      <c r="D1187" t="s">
        <v>787</v>
      </c>
    </row>
    <row r="1188" spans="1:4" x14ac:dyDescent="0.25">
      <c r="A1188" t="s">
        <v>690</v>
      </c>
      <c r="B1188" t="s">
        <v>771</v>
      </c>
      <c r="C1188" t="s">
        <v>691</v>
      </c>
      <c r="D1188" t="s">
        <v>788</v>
      </c>
    </row>
    <row r="1189" spans="1:4" x14ac:dyDescent="0.25">
      <c r="A1189" t="s">
        <v>690</v>
      </c>
      <c r="B1189" t="s">
        <v>771</v>
      </c>
      <c r="C1189" t="s">
        <v>691</v>
      </c>
      <c r="D1189" t="s">
        <v>789</v>
      </c>
    </row>
    <row r="1190" spans="1:4" x14ac:dyDescent="0.25">
      <c r="A1190" t="s">
        <v>690</v>
      </c>
      <c r="B1190" t="s">
        <v>771</v>
      </c>
      <c r="C1190" t="s">
        <v>691</v>
      </c>
      <c r="D1190" t="s">
        <v>790</v>
      </c>
    </row>
    <row r="1191" spans="1:4" x14ac:dyDescent="0.25">
      <c r="A1191" t="s">
        <v>690</v>
      </c>
      <c r="B1191" t="s">
        <v>771</v>
      </c>
      <c r="C1191" t="s">
        <v>691</v>
      </c>
      <c r="D1191" t="s">
        <v>791</v>
      </c>
    </row>
    <row r="1192" spans="1:4" x14ac:dyDescent="0.25">
      <c r="A1192" t="s">
        <v>690</v>
      </c>
      <c r="B1192" t="s">
        <v>772</v>
      </c>
      <c r="C1192" t="s">
        <v>691</v>
      </c>
      <c r="D1192" t="s">
        <v>997</v>
      </c>
    </row>
    <row r="1193" spans="1:4" x14ac:dyDescent="0.25">
      <c r="A1193" t="s">
        <v>690</v>
      </c>
      <c r="B1193" t="s">
        <v>772</v>
      </c>
      <c r="C1193" t="s">
        <v>691</v>
      </c>
      <c r="D1193" t="s">
        <v>1229</v>
      </c>
    </row>
    <row r="1194" spans="1:4" x14ac:dyDescent="0.25">
      <c r="A1194" t="s">
        <v>690</v>
      </c>
      <c r="B1194" t="s">
        <v>772</v>
      </c>
      <c r="C1194" t="s">
        <v>691</v>
      </c>
      <c r="D1194" t="s">
        <v>792</v>
      </c>
    </row>
    <row r="1195" spans="1:4" x14ac:dyDescent="0.25">
      <c r="A1195" t="s">
        <v>690</v>
      </c>
      <c r="B1195" t="s">
        <v>772</v>
      </c>
      <c r="C1195" t="s">
        <v>691</v>
      </c>
      <c r="D1195" t="s">
        <v>1011</v>
      </c>
    </row>
    <row r="1196" spans="1:4" x14ac:dyDescent="0.25">
      <c r="A1196" t="s">
        <v>690</v>
      </c>
      <c r="B1196" t="s">
        <v>772</v>
      </c>
      <c r="C1196" t="s">
        <v>691</v>
      </c>
      <c r="D1196" t="s">
        <v>825</v>
      </c>
    </row>
    <row r="1197" spans="1:4" x14ac:dyDescent="0.25">
      <c r="A1197" t="s">
        <v>690</v>
      </c>
      <c r="B1197" t="s">
        <v>772</v>
      </c>
      <c r="C1197" t="s">
        <v>691</v>
      </c>
      <c r="D1197" t="s">
        <v>826</v>
      </c>
    </row>
    <row r="1198" spans="1:4" x14ac:dyDescent="0.25">
      <c r="A1198" t="s">
        <v>690</v>
      </c>
      <c r="B1198" t="s">
        <v>772</v>
      </c>
      <c r="C1198" t="s">
        <v>691</v>
      </c>
      <c r="D1198" t="s">
        <v>1034</v>
      </c>
    </row>
    <row r="1199" spans="1:4" x14ac:dyDescent="0.25">
      <c r="A1199" t="s">
        <v>690</v>
      </c>
      <c r="B1199" t="s">
        <v>772</v>
      </c>
      <c r="C1199" t="s">
        <v>691</v>
      </c>
      <c r="D1199" t="s">
        <v>806</v>
      </c>
    </row>
    <row r="1200" spans="1:4" x14ac:dyDescent="0.25">
      <c r="A1200" t="s">
        <v>690</v>
      </c>
      <c r="B1200" t="s">
        <v>772</v>
      </c>
      <c r="C1200" t="s">
        <v>691</v>
      </c>
      <c r="D1200" t="s">
        <v>1272</v>
      </c>
    </row>
    <row r="1201" spans="1:4" x14ac:dyDescent="0.25">
      <c r="A1201" t="s">
        <v>690</v>
      </c>
      <c r="B1201" t="s">
        <v>772</v>
      </c>
      <c r="C1201" t="s">
        <v>691</v>
      </c>
      <c r="D1201" t="s">
        <v>1273</v>
      </c>
    </row>
    <row r="1202" spans="1:4" x14ac:dyDescent="0.25">
      <c r="A1202" t="s">
        <v>690</v>
      </c>
      <c r="B1202" t="s">
        <v>772</v>
      </c>
      <c r="C1202" t="s">
        <v>691</v>
      </c>
      <c r="D1202" t="s">
        <v>1274</v>
      </c>
    </row>
    <row r="1203" spans="1:4" x14ac:dyDescent="0.25">
      <c r="A1203" t="s">
        <v>690</v>
      </c>
      <c r="B1203" t="s">
        <v>772</v>
      </c>
      <c r="C1203" t="s">
        <v>691</v>
      </c>
      <c r="D1203" t="s">
        <v>981</v>
      </c>
    </row>
    <row r="1204" spans="1:4" x14ac:dyDescent="0.25">
      <c r="A1204" t="s">
        <v>690</v>
      </c>
      <c r="B1204" t="s">
        <v>772</v>
      </c>
      <c r="C1204" t="s">
        <v>691</v>
      </c>
      <c r="D1204" t="s">
        <v>1275</v>
      </c>
    </row>
    <row r="1205" spans="1:4" x14ac:dyDescent="0.25">
      <c r="A1205" t="s">
        <v>690</v>
      </c>
      <c r="B1205" t="s">
        <v>772</v>
      </c>
      <c r="C1205" t="s">
        <v>691</v>
      </c>
      <c r="D1205" t="s">
        <v>1234</v>
      </c>
    </row>
    <row r="1206" spans="1:4" x14ac:dyDescent="0.25">
      <c r="A1206" t="s">
        <v>690</v>
      </c>
      <c r="B1206" t="s">
        <v>772</v>
      </c>
      <c r="C1206" t="s">
        <v>691</v>
      </c>
      <c r="D1206" t="s">
        <v>1242</v>
      </c>
    </row>
    <row r="1207" spans="1:4" x14ac:dyDescent="0.25">
      <c r="A1207" t="s">
        <v>690</v>
      </c>
      <c r="B1207" t="s">
        <v>772</v>
      </c>
      <c r="C1207" t="s">
        <v>691</v>
      </c>
      <c r="D1207" t="s">
        <v>1244</v>
      </c>
    </row>
    <row r="1208" spans="1:4" x14ac:dyDescent="0.25">
      <c r="A1208" t="s">
        <v>690</v>
      </c>
      <c r="B1208" t="s">
        <v>772</v>
      </c>
      <c r="C1208" t="s">
        <v>691</v>
      </c>
      <c r="D1208" t="s">
        <v>1243</v>
      </c>
    </row>
    <row r="1209" spans="1:4" x14ac:dyDescent="0.25">
      <c r="A1209" t="s">
        <v>690</v>
      </c>
      <c r="B1209" t="s">
        <v>772</v>
      </c>
      <c r="C1209" t="s">
        <v>691</v>
      </c>
      <c r="D1209" t="s">
        <v>1245</v>
      </c>
    </row>
    <row r="1210" spans="1:4" x14ac:dyDescent="0.25">
      <c r="A1210" t="s">
        <v>690</v>
      </c>
      <c r="B1210" t="s">
        <v>772</v>
      </c>
      <c r="C1210" t="s">
        <v>691</v>
      </c>
      <c r="D1210" t="s">
        <v>1276</v>
      </c>
    </row>
    <row r="1211" spans="1:4" x14ac:dyDescent="0.25">
      <c r="A1211" t="s">
        <v>690</v>
      </c>
      <c r="B1211" t="s">
        <v>772</v>
      </c>
      <c r="C1211" t="s">
        <v>691</v>
      </c>
      <c r="D1211" t="s">
        <v>1277</v>
      </c>
    </row>
    <row r="1212" spans="1:4" x14ac:dyDescent="0.25">
      <c r="A1212" t="s">
        <v>690</v>
      </c>
      <c r="B1212" t="s">
        <v>772</v>
      </c>
      <c r="C1212" t="s">
        <v>691</v>
      </c>
      <c r="D1212" t="s">
        <v>1278</v>
      </c>
    </row>
    <row r="1213" spans="1:4" x14ac:dyDescent="0.25">
      <c r="A1213" t="s">
        <v>690</v>
      </c>
      <c r="B1213" t="s">
        <v>772</v>
      </c>
      <c r="C1213" t="s">
        <v>691</v>
      </c>
      <c r="D1213" t="s">
        <v>1257</v>
      </c>
    </row>
    <row r="1214" spans="1:4" x14ac:dyDescent="0.25">
      <c r="A1214" t="s">
        <v>690</v>
      </c>
      <c r="B1214" t="s">
        <v>772</v>
      </c>
      <c r="C1214" t="s">
        <v>691</v>
      </c>
      <c r="D1214" t="s">
        <v>1258</v>
      </c>
    </row>
    <row r="1215" spans="1:4" x14ac:dyDescent="0.25">
      <c r="A1215" t="s">
        <v>690</v>
      </c>
      <c r="B1215" t="s">
        <v>772</v>
      </c>
      <c r="C1215" t="s">
        <v>691</v>
      </c>
      <c r="D1215" t="s">
        <v>1259</v>
      </c>
    </row>
    <row r="1216" spans="1:4" x14ac:dyDescent="0.25">
      <c r="A1216" t="s">
        <v>690</v>
      </c>
      <c r="B1216" t="s">
        <v>772</v>
      </c>
      <c r="C1216" t="s">
        <v>691</v>
      </c>
      <c r="D1216" t="s">
        <v>1279</v>
      </c>
    </row>
    <row r="1217" spans="1:4" x14ac:dyDescent="0.25">
      <c r="A1217" t="s">
        <v>690</v>
      </c>
      <c r="B1217" t="s">
        <v>772</v>
      </c>
      <c r="C1217" t="s">
        <v>691</v>
      </c>
      <c r="D1217" t="s">
        <v>1280</v>
      </c>
    </row>
    <row r="1218" spans="1:4" x14ac:dyDescent="0.25">
      <c r="A1218" t="s">
        <v>690</v>
      </c>
      <c r="B1218" t="s">
        <v>772</v>
      </c>
      <c r="C1218" t="s">
        <v>691</v>
      </c>
      <c r="D1218" t="s">
        <v>1260</v>
      </c>
    </row>
    <row r="1219" spans="1:4" x14ac:dyDescent="0.25">
      <c r="A1219" t="s">
        <v>690</v>
      </c>
      <c r="B1219" t="s">
        <v>772</v>
      </c>
      <c r="C1219" t="s">
        <v>691</v>
      </c>
      <c r="D1219" t="s">
        <v>1281</v>
      </c>
    </row>
    <row r="1220" spans="1:4" x14ac:dyDescent="0.25">
      <c r="A1220" t="s">
        <v>690</v>
      </c>
      <c r="B1220" t="s">
        <v>772</v>
      </c>
      <c r="C1220" t="s">
        <v>691</v>
      </c>
      <c r="D1220" t="s">
        <v>1282</v>
      </c>
    </row>
    <row r="1221" spans="1:4" x14ac:dyDescent="0.25">
      <c r="A1221" t="s">
        <v>690</v>
      </c>
      <c r="B1221" t="s">
        <v>772</v>
      </c>
      <c r="C1221" t="s">
        <v>691</v>
      </c>
      <c r="D1221" t="s">
        <v>1283</v>
      </c>
    </row>
    <row r="1222" spans="1:4" x14ac:dyDescent="0.25">
      <c r="A1222" t="s">
        <v>690</v>
      </c>
      <c r="B1222" t="s">
        <v>772</v>
      </c>
      <c r="C1222" t="s">
        <v>691</v>
      </c>
      <c r="D1222" t="s">
        <v>1284</v>
      </c>
    </row>
    <row r="1223" spans="1:4" x14ac:dyDescent="0.25">
      <c r="A1223" t="s">
        <v>690</v>
      </c>
      <c r="B1223" t="s">
        <v>772</v>
      </c>
      <c r="C1223" t="s">
        <v>691</v>
      </c>
      <c r="D1223" t="s">
        <v>1285</v>
      </c>
    </row>
    <row r="1224" spans="1:4" x14ac:dyDescent="0.25">
      <c r="A1224" t="s">
        <v>690</v>
      </c>
      <c r="B1224" t="s">
        <v>772</v>
      </c>
      <c r="C1224" t="s">
        <v>691</v>
      </c>
      <c r="D1224" t="s">
        <v>1286</v>
      </c>
    </row>
    <row r="1225" spans="1:4" x14ac:dyDescent="0.25">
      <c r="A1225" t="s">
        <v>690</v>
      </c>
      <c r="B1225" t="s">
        <v>772</v>
      </c>
      <c r="C1225" t="s">
        <v>691</v>
      </c>
      <c r="D1225" t="s">
        <v>1287</v>
      </c>
    </row>
    <row r="1226" spans="1:4" x14ac:dyDescent="0.25">
      <c r="A1226" t="s">
        <v>690</v>
      </c>
      <c r="B1226" t="s">
        <v>772</v>
      </c>
      <c r="C1226" t="s">
        <v>691</v>
      </c>
      <c r="D1226" t="s">
        <v>1288</v>
      </c>
    </row>
    <row r="1227" spans="1:4" x14ac:dyDescent="0.25">
      <c r="A1227" t="s">
        <v>690</v>
      </c>
      <c r="B1227" t="s">
        <v>772</v>
      </c>
      <c r="C1227" t="s">
        <v>691</v>
      </c>
      <c r="D1227" t="s">
        <v>1289</v>
      </c>
    </row>
    <row r="1228" spans="1:4" x14ac:dyDescent="0.25">
      <c r="A1228" t="s">
        <v>690</v>
      </c>
      <c r="B1228" t="s">
        <v>772</v>
      </c>
      <c r="C1228" t="s">
        <v>691</v>
      </c>
      <c r="D1228" t="s">
        <v>1290</v>
      </c>
    </row>
    <row r="1229" spans="1:4" x14ac:dyDescent="0.25">
      <c r="A1229" t="s">
        <v>690</v>
      </c>
      <c r="B1229" t="s">
        <v>772</v>
      </c>
      <c r="C1229" t="s">
        <v>691</v>
      </c>
      <c r="D1229" t="s">
        <v>1291</v>
      </c>
    </row>
    <row r="1230" spans="1:4" x14ac:dyDescent="0.25">
      <c r="A1230" t="s">
        <v>690</v>
      </c>
      <c r="B1230" t="s">
        <v>772</v>
      </c>
      <c r="C1230" t="s">
        <v>691</v>
      </c>
      <c r="D1230" t="s">
        <v>1292</v>
      </c>
    </row>
    <row r="1231" spans="1:4" x14ac:dyDescent="0.25">
      <c r="A1231" t="s">
        <v>690</v>
      </c>
      <c r="B1231" t="s">
        <v>772</v>
      </c>
      <c r="C1231" t="s">
        <v>691</v>
      </c>
      <c r="D1231" t="s">
        <v>852</v>
      </c>
    </row>
    <row r="1232" spans="1:4" x14ac:dyDescent="0.25">
      <c r="A1232" t="s">
        <v>690</v>
      </c>
      <c r="B1232" t="s">
        <v>772</v>
      </c>
      <c r="C1232" t="s">
        <v>691</v>
      </c>
      <c r="D1232" t="s">
        <v>1263</v>
      </c>
    </row>
    <row r="1233" spans="1:4" x14ac:dyDescent="0.25">
      <c r="A1233" t="s">
        <v>690</v>
      </c>
      <c r="B1233" t="s">
        <v>772</v>
      </c>
      <c r="C1233" t="s">
        <v>691</v>
      </c>
      <c r="D1233" t="s">
        <v>1262</v>
      </c>
    </row>
    <row r="1234" spans="1:4" x14ac:dyDescent="0.25">
      <c r="A1234" t="s">
        <v>690</v>
      </c>
      <c r="B1234" t="s">
        <v>772</v>
      </c>
      <c r="C1234" t="s">
        <v>691</v>
      </c>
      <c r="D1234" t="s">
        <v>1264</v>
      </c>
    </row>
    <row r="1235" spans="1:4" x14ac:dyDescent="0.25">
      <c r="A1235" t="s">
        <v>690</v>
      </c>
      <c r="B1235" t="s">
        <v>772</v>
      </c>
      <c r="C1235" t="s">
        <v>691</v>
      </c>
      <c r="D1235" t="s">
        <v>1268</v>
      </c>
    </row>
    <row r="1236" spans="1:4" x14ac:dyDescent="0.25">
      <c r="A1236" t="s">
        <v>690</v>
      </c>
      <c r="B1236" t="s">
        <v>772</v>
      </c>
      <c r="C1236" t="s">
        <v>691</v>
      </c>
      <c r="D1236" t="s">
        <v>1269</v>
      </c>
    </row>
    <row r="1237" spans="1:4" x14ac:dyDescent="0.25">
      <c r="A1237" t="s">
        <v>690</v>
      </c>
      <c r="B1237" t="s">
        <v>772</v>
      </c>
      <c r="C1237" t="s">
        <v>691</v>
      </c>
      <c r="D1237" t="s">
        <v>861</v>
      </c>
    </row>
    <row r="1238" spans="1:4" x14ac:dyDescent="0.25">
      <c r="A1238" t="s">
        <v>690</v>
      </c>
      <c r="B1238" t="s">
        <v>772</v>
      </c>
      <c r="C1238" t="s">
        <v>691</v>
      </c>
      <c r="D1238" t="s">
        <v>1270</v>
      </c>
    </row>
    <row r="1239" spans="1:4" x14ac:dyDescent="0.25">
      <c r="A1239" t="s">
        <v>690</v>
      </c>
      <c r="B1239" t="s">
        <v>772</v>
      </c>
      <c r="C1239" t="s">
        <v>691</v>
      </c>
      <c r="D1239" t="s">
        <v>1271</v>
      </c>
    </row>
    <row r="1240" spans="1:4" x14ac:dyDescent="0.25">
      <c r="A1240" t="s">
        <v>690</v>
      </c>
      <c r="B1240" t="s">
        <v>772</v>
      </c>
      <c r="C1240" t="s">
        <v>691</v>
      </c>
      <c r="D1240" t="s">
        <v>1159</v>
      </c>
    </row>
    <row r="1241" spans="1:4" x14ac:dyDescent="0.25">
      <c r="A1241" t="s">
        <v>690</v>
      </c>
      <c r="B1241" t="s">
        <v>772</v>
      </c>
      <c r="C1241" t="s">
        <v>691</v>
      </c>
      <c r="D1241" t="s">
        <v>787</v>
      </c>
    </row>
    <row r="1242" spans="1:4" x14ac:dyDescent="0.25">
      <c r="A1242" t="s">
        <v>690</v>
      </c>
      <c r="B1242" t="s">
        <v>772</v>
      </c>
      <c r="C1242" t="s">
        <v>691</v>
      </c>
      <c r="D1242" t="s">
        <v>790</v>
      </c>
    </row>
    <row r="1243" spans="1:4" x14ac:dyDescent="0.25">
      <c r="A1243" t="s">
        <v>690</v>
      </c>
      <c r="B1243" t="s">
        <v>772</v>
      </c>
      <c r="C1243" t="s">
        <v>691</v>
      </c>
      <c r="D1243" t="s">
        <v>791</v>
      </c>
    </row>
    <row r="1244" spans="1:4" x14ac:dyDescent="0.25">
      <c r="A1244" t="s">
        <v>690</v>
      </c>
      <c r="B1244" t="s">
        <v>772</v>
      </c>
      <c r="C1244" t="s">
        <v>691</v>
      </c>
      <c r="D1244" t="s">
        <v>788</v>
      </c>
    </row>
    <row r="1245" spans="1:4" x14ac:dyDescent="0.25">
      <c r="A1245" t="s">
        <v>690</v>
      </c>
      <c r="B1245" t="s">
        <v>772</v>
      </c>
      <c r="C1245" t="s">
        <v>691</v>
      </c>
      <c r="D1245" t="s">
        <v>789</v>
      </c>
    </row>
    <row r="1246" spans="1:4" x14ac:dyDescent="0.25">
      <c r="A1246" t="s">
        <v>690</v>
      </c>
      <c r="B1246" t="s">
        <v>773</v>
      </c>
      <c r="C1246" t="s">
        <v>691</v>
      </c>
      <c r="D1246" t="s">
        <v>792</v>
      </c>
    </row>
    <row r="1247" spans="1:4" x14ac:dyDescent="0.25">
      <c r="A1247" t="s">
        <v>690</v>
      </c>
      <c r="B1247" t="s">
        <v>773</v>
      </c>
      <c r="C1247" t="s">
        <v>691</v>
      </c>
      <c r="D1247" t="s">
        <v>1293</v>
      </c>
    </row>
    <row r="1248" spans="1:4" x14ac:dyDescent="0.25">
      <c r="A1248" t="s">
        <v>690</v>
      </c>
      <c r="B1248" t="s">
        <v>773</v>
      </c>
      <c r="C1248" t="s">
        <v>691</v>
      </c>
      <c r="D1248" t="s">
        <v>1294</v>
      </c>
    </row>
    <row r="1249" spans="1:4" x14ac:dyDescent="0.25">
      <c r="A1249" t="s">
        <v>690</v>
      </c>
      <c r="B1249" t="s">
        <v>773</v>
      </c>
      <c r="C1249" t="s">
        <v>691</v>
      </c>
      <c r="D1249" t="s">
        <v>1295</v>
      </c>
    </row>
    <row r="1250" spans="1:4" x14ac:dyDescent="0.25">
      <c r="A1250" t="s">
        <v>690</v>
      </c>
      <c r="B1250" t="s">
        <v>773</v>
      </c>
      <c r="C1250" t="s">
        <v>691</v>
      </c>
      <c r="D1250" t="s">
        <v>1296</v>
      </c>
    </row>
    <row r="1251" spans="1:4" x14ac:dyDescent="0.25">
      <c r="A1251" t="s">
        <v>690</v>
      </c>
      <c r="B1251" t="s">
        <v>773</v>
      </c>
      <c r="C1251" t="s">
        <v>691</v>
      </c>
      <c r="D1251" t="s">
        <v>788</v>
      </c>
    </row>
    <row r="1252" spans="1:4" x14ac:dyDescent="0.25">
      <c r="A1252" t="s">
        <v>690</v>
      </c>
      <c r="B1252" t="s">
        <v>773</v>
      </c>
      <c r="C1252" t="s">
        <v>691</v>
      </c>
      <c r="D1252" t="s">
        <v>789</v>
      </c>
    </row>
    <row r="1253" spans="1:4" x14ac:dyDescent="0.25">
      <c r="A1253" t="s">
        <v>690</v>
      </c>
      <c r="B1253" t="s">
        <v>773</v>
      </c>
      <c r="C1253" t="s">
        <v>691</v>
      </c>
      <c r="D1253" t="s">
        <v>790</v>
      </c>
    </row>
    <row r="1254" spans="1:4" x14ac:dyDescent="0.25">
      <c r="A1254" t="s">
        <v>690</v>
      </c>
      <c r="B1254" t="s">
        <v>773</v>
      </c>
      <c r="C1254" t="s">
        <v>691</v>
      </c>
      <c r="D1254" t="s">
        <v>791</v>
      </c>
    </row>
    <row r="1255" spans="1:4" x14ac:dyDescent="0.25">
      <c r="A1255" t="s">
        <v>690</v>
      </c>
      <c r="B1255" t="s">
        <v>773</v>
      </c>
      <c r="C1255" t="s">
        <v>691</v>
      </c>
      <c r="D1255" t="s">
        <v>787</v>
      </c>
    </row>
    <row r="1256" spans="1:4" x14ac:dyDescent="0.25">
      <c r="A1256" t="s">
        <v>690</v>
      </c>
      <c r="B1256" t="s">
        <v>774</v>
      </c>
      <c r="C1256" t="s">
        <v>691</v>
      </c>
      <c r="D1256" t="s">
        <v>792</v>
      </c>
    </row>
    <row r="1257" spans="1:4" x14ac:dyDescent="0.25">
      <c r="A1257" t="s">
        <v>690</v>
      </c>
      <c r="B1257" t="s">
        <v>774</v>
      </c>
      <c r="C1257" t="s">
        <v>691</v>
      </c>
      <c r="D1257" t="s">
        <v>813</v>
      </c>
    </row>
    <row r="1258" spans="1:4" x14ac:dyDescent="0.25">
      <c r="A1258" t="s">
        <v>690</v>
      </c>
      <c r="B1258" t="s">
        <v>774</v>
      </c>
      <c r="C1258" t="s">
        <v>691</v>
      </c>
      <c r="D1258" t="s">
        <v>1297</v>
      </c>
    </row>
    <row r="1259" spans="1:4" x14ac:dyDescent="0.25">
      <c r="A1259" t="s">
        <v>690</v>
      </c>
      <c r="B1259" t="s">
        <v>774</v>
      </c>
      <c r="C1259" t="s">
        <v>691</v>
      </c>
      <c r="D1259" t="s">
        <v>1298</v>
      </c>
    </row>
    <row r="1260" spans="1:4" x14ac:dyDescent="0.25">
      <c r="A1260" t="s">
        <v>690</v>
      </c>
      <c r="B1260" t="s">
        <v>774</v>
      </c>
      <c r="C1260" t="s">
        <v>691</v>
      </c>
      <c r="D1260" t="s">
        <v>1299</v>
      </c>
    </row>
    <row r="1261" spans="1:4" x14ac:dyDescent="0.25">
      <c r="A1261" t="s">
        <v>690</v>
      </c>
      <c r="B1261" t="s">
        <v>774</v>
      </c>
      <c r="C1261" t="s">
        <v>691</v>
      </c>
      <c r="D1261" t="s">
        <v>1300</v>
      </c>
    </row>
    <row r="1262" spans="1:4" x14ac:dyDescent="0.25">
      <c r="A1262" t="s">
        <v>690</v>
      </c>
      <c r="B1262" t="s">
        <v>774</v>
      </c>
      <c r="C1262" t="s">
        <v>691</v>
      </c>
      <c r="D1262" t="s">
        <v>1301</v>
      </c>
    </row>
    <row r="1263" spans="1:4" x14ac:dyDescent="0.25">
      <c r="A1263" t="s">
        <v>690</v>
      </c>
      <c r="B1263" t="s">
        <v>774</v>
      </c>
      <c r="C1263" t="s">
        <v>691</v>
      </c>
      <c r="D1263" t="s">
        <v>788</v>
      </c>
    </row>
    <row r="1264" spans="1:4" x14ac:dyDescent="0.25">
      <c r="A1264" t="s">
        <v>690</v>
      </c>
      <c r="B1264" t="s">
        <v>774</v>
      </c>
      <c r="C1264" t="s">
        <v>691</v>
      </c>
      <c r="D1264" t="s">
        <v>789</v>
      </c>
    </row>
    <row r="1265" spans="1:4" x14ac:dyDescent="0.25">
      <c r="A1265" t="s">
        <v>690</v>
      </c>
      <c r="B1265" t="s">
        <v>774</v>
      </c>
      <c r="C1265" t="s">
        <v>691</v>
      </c>
      <c r="D1265" t="s">
        <v>790</v>
      </c>
    </row>
    <row r="1266" spans="1:4" x14ac:dyDescent="0.25">
      <c r="A1266" t="s">
        <v>690</v>
      </c>
      <c r="B1266" t="s">
        <v>774</v>
      </c>
      <c r="C1266" t="s">
        <v>691</v>
      </c>
      <c r="D1266" t="s">
        <v>791</v>
      </c>
    </row>
    <row r="1267" spans="1:4" x14ac:dyDescent="0.25">
      <c r="A1267" t="s">
        <v>690</v>
      </c>
      <c r="B1267" t="s">
        <v>774</v>
      </c>
      <c r="C1267" t="s">
        <v>691</v>
      </c>
      <c r="D1267" t="s">
        <v>787</v>
      </c>
    </row>
    <row r="1268" spans="1:4" x14ac:dyDescent="0.25">
      <c r="A1268" t="s">
        <v>690</v>
      </c>
      <c r="B1268" t="s">
        <v>775</v>
      </c>
      <c r="C1268" t="s">
        <v>691</v>
      </c>
      <c r="D1268" t="s">
        <v>792</v>
      </c>
    </row>
    <row r="1269" spans="1:4" x14ac:dyDescent="0.25">
      <c r="A1269" t="s">
        <v>690</v>
      </c>
      <c r="B1269" t="s">
        <v>775</v>
      </c>
      <c r="C1269" t="s">
        <v>691</v>
      </c>
      <c r="D1269" t="s">
        <v>1302</v>
      </c>
    </row>
    <row r="1270" spans="1:4" x14ac:dyDescent="0.25">
      <c r="A1270" t="s">
        <v>690</v>
      </c>
      <c r="B1270" t="s">
        <v>775</v>
      </c>
      <c r="C1270" t="s">
        <v>691</v>
      </c>
      <c r="D1270" t="s">
        <v>1303</v>
      </c>
    </row>
    <row r="1271" spans="1:4" x14ac:dyDescent="0.25">
      <c r="A1271" t="s">
        <v>690</v>
      </c>
      <c r="B1271" t="s">
        <v>775</v>
      </c>
      <c r="C1271" t="s">
        <v>691</v>
      </c>
      <c r="D1271" t="s">
        <v>1304</v>
      </c>
    </row>
    <row r="1272" spans="1:4" x14ac:dyDescent="0.25">
      <c r="A1272" t="s">
        <v>690</v>
      </c>
      <c r="B1272" t="s">
        <v>775</v>
      </c>
      <c r="C1272" t="s">
        <v>691</v>
      </c>
      <c r="D1272" t="s">
        <v>1305</v>
      </c>
    </row>
    <row r="1273" spans="1:4" x14ac:dyDescent="0.25">
      <c r="A1273" t="s">
        <v>690</v>
      </c>
      <c r="B1273" t="s">
        <v>775</v>
      </c>
      <c r="C1273" t="s">
        <v>691</v>
      </c>
      <c r="D1273" t="s">
        <v>788</v>
      </c>
    </row>
    <row r="1274" spans="1:4" x14ac:dyDescent="0.25">
      <c r="A1274" t="s">
        <v>690</v>
      </c>
      <c r="B1274" t="s">
        <v>775</v>
      </c>
      <c r="C1274" t="s">
        <v>691</v>
      </c>
      <c r="D1274" t="s">
        <v>789</v>
      </c>
    </row>
    <row r="1275" spans="1:4" x14ac:dyDescent="0.25">
      <c r="A1275" t="s">
        <v>690</v>
      </c>
      <c r="B1275" t="s">
        <v>775</v>
      </c>
      <c r="C1275" t="s">
        <v>691</v>
      </c>
      <c r="D1275" t="s">
        <v>790</v>
      </c>
    </row>
    <row r="1276" spans="1:4" x14ac:dyDescent="0.25">
      <c r="A1276" t="s">
        <v>690</v>
      </c>
      <c r="B1276" t="s">
        <v>775</v>
      </c>
      <c r="C1276" t="s">
        <v>691</v>
      </c>
      <c r="D1276" t="s">
        <v>791</v>
      </c>
    </row>
    <row r="1277" spans="1:4" x14ac:dyDescent="0.25">
      <c r="A1277" t="s">
        <v>690</v>
      </c>
      <c r="B1277" t="s">
        <v>775</v>
      </c>
      <c r="C1277" t="s">
        <v>691</v>
      </c>
      <c r="D1277" t="s">
        <v>787</v>
      </c>
    </row>
    <row r="1278" spans="1:4" x14ac:dyDescent="0.25">
      <c r="A1278" t="s">
        <v>690</v>
      </c>
      <c r="B1278" t="s">
        <v>776</v>
      </c>
      <c r="C1278" t="s">
        <v>691</v>
      </c>
      <c r="D1278" t="s">
        <v>799</v>
      </c>
    </row>
    <row r="1279" spans="1:4" x14ac:dyDescent="0.25">
      <c r="A1279" t="s">
        <v>690</v>
      </c>
      <c r="B1279" t="s">
        <v>776</v>
      </c>
      <c r="C1279" t="s">
        <v>691</v>
      </c>
      <c r="D1279" t="s">
        <v>792</v>
      </c>
    </row>
    <row r="1280" spans="1:4" x14ac:dyDescent="0.25">
      <c r="A1280" t="s">
        <v>690</v>
      </c>
      <c r="B1280" t="s">
        <v>776</v>
      </c>
      <c r="C1280" t="s">
        <v>691</v>
      </c>
      <c r="D1280" t="s">
        <v>825</v>
      </c>
    </row>
    <row r="1281" spans="1:4" x14ac:dyDescent="0.25">
      <c r="A1281" t="s">
        <v>690</v>
      </c>
      <c r="B1281" t="s">
        <v>776</v>
      </c>
      <c r="C1281" t="s">
        <v>691</v>
      </c>
      <c r="D1281" t="s">
        <v>800</v>
      </c>
    </row>
    <row r="1282" spans="1:4" x14ac:dyDescent="0.25">
      <c r="A1282" t="s">
        <v>690</v>
      </c>
      <c r="B1282" t="s">
        <v>776</v>
      </c>
      <c r="C1282" t="s">
        <v>691</v>
      </c>
      <c r="D1282" t="s">
        <v>1306</v>
      </c>
    </row>
    <row r="1283" spans="1:4" x14ac:dyDescent="0.25">
      <c r="A1283" t="s">
        <v>690</v>
      </c>
      <c r="B1283" t="s">
        <v>776</v>
      </c>
      <c r="C1283" t="s">
        <v>691</v>
      </c>
      <c r="D1283" t="s">
        <v>952</v>
      </c>
    </row>
    <row r="1284" spans="1:4" x14ac:dyDescent="0.25">
      <c r="A1284" t="s">
        <v>690</v>
      </c>
      <c r="B1284" t="s">
        <v>776</v>
      </c>
      <c r="C1284" t="s">
        <v>691</v>
      </c>
      <c r="D1284" t="s">
        <v>949</v>
      </c>
    </row>
    <row r="1285" spans="1:4" x14ac:dyDescent="0.25">
      <c r="A1285" t="s">
        <v>690</v>
      </c>
      <c r="B1285" t="s">
        <v>776</v>
      </c>
      <c r="C1285" t="s">
        <v>691</v>
      </c>
      <c r="D1285" t="s">
        <v>956</v>
      </c>
    </row>
    <row r="1286" spans="1:4" x14ac:dyDescent="0.25">
      <c r="A1286" t="s">
        <v>690</v>
      </c>
      <c r="B1286" t="s">
        <v>776</v>
      </c>
      <c r="C1286" t="s">
        <v>691</v>
      </c>
      <c r="D1286" t="s">
        <v>953</v>
      </c>
    </row>
    <row r="1287" spans="1:4" x14ac:dyDescent="0.25">
      <c r="A1287" t="s">
        <v>690</v>
      </c>
      <c r="B1287" t="s">
        <v>776</v>
      </c>
      <c r="C1287" t="s">
        <v>691</v>
      </c>
      <c r="D1287" t="s">
        <v>954</v>
      </c>
    </row>
    <row r="1288" spans="1:4" x14ac:dyDescent="0.25">
      <c r="A1288" t="s">
        <v>690</v>
      </c>
      <c r="B1288" t="s">
        <v>776</v>
      </c>
      <c r="C1288" t="s">
        <v>691</v>
      </c>
      <c r="D1288" t="s">
        <v>955</v>
      </c>
    </row>
    <row r="1289" spans="1:4" x14ac:dyDescent="0.25">
      <c r="A1289" t="s">
        <v>690</v>
      </c>
      <c r="B1289" t="s">
        <v>776</v>
      </c>
      <c r="C1289" t="s">
        <v>691</v>
      </c>
      <c r="D1289" t="s">
        <v>1005</v>
      </c>
    </row>
    <row r="1290" spans="1:4" x14ac:dyDescent="0.25">
      <c r="A1290" t="s">
        <v>690</v>
      </c>
      <c r="B1290" t="s">
        <v>776</v>
      </c>
      <c r="C1290" t="s">
        <v>691</v>
      </c>
      <c r="D1290" t="s">
        <v>1307</v>
      </c>
    </row>
    <row r="1291" spans="1:4" x14ac:dyDescent="0.25">
      <c r="A1291" t="s">
        <v>690</v>
      </c>
      <c r="B1291" t="s">
        <v>776</v>
      </c>
      <c r="C1291" t="s">
        <v>691</v>
      </c>
      <c r="D1291" t="s">
        <v>1308</v>
      </c>
    </row>
    <row r="1292" spans="1:4" x14ac:dyDescent="0.25">
      <c r="A1292" t="s">
        <v>690</v>
      </c>
      <c r="B1292" t="s">
        <v>776</v>
      </c>
      <c r="C1292" t="s">
        <v>691</v>
      </c>
      <c r="D1292" t="s">
        <v>813</v>
      </c>
    </row>
    <row r="1293" spans="1:4" x14ac:dyDescent="0.25">
      <c r="A1293" t="s">
        <v>690</v>
      </c>
      <c r="B1293" t="s">
        <v>776</v>
      </c>
      <c r="C1293" t="s">
        <v>691</v>
      </c>
      <c r="D1293" t="s">
        <v>957</v>
      </c>
    </row>
    <row r="1294" spans="1:4" x14ac:dyDescent="0.25">
      <c r="A1294" t="s">
        <v>690</v>
      </c>
      <c r="B1294" t="s">
        <v>776</v>
      </c>
      <c r="C1294" t="s">
        <v>691</v>
      </c>
      <c r="D1294" t="s">
        <v>1309</v>
      </c>
    </row>
    <row r="1295" spans="1:4" x14ac:dyDescent="0.25">
      <c r="A1295" t="s">
        <v>690</v>
      </c>
      <c r="B1295" t="s">
        <v>776</v>
      </c>
      <c r="C1295" t="s">
        <v>691</v>
      </c>
      <c r="D1295" t="s">
        <v>1310</v>
      </c>
    </row>
    <row r="1296" spans="1:4" x14ac:dyDescent="0.25">
      <c r="A1296" t="s">
        <v>690</v>
      </c>
      <c r="B1296" t="s">
        <v>776</v>
      </c>
      <c r="C1296" t="s">
        <v>691</v>
      </c>
      <c r="D1296" t="s">
        <v>940</v>
      </c>
    </row>
    <row r="1297" spans="1:4" x14ac:dyDescent="0.25">
      <c r="A1297" t="s">
        <v>690</v>
      </c>
      <c r="B1297" t="s">
        <v>776</v>
      </c>
      <c r="C1297" t="s">
        <v>691</v>
      </c>
      <c r="D1297" t="s">
        <v>1062</v>
      </c>
    </row>
    <row r="1298" spans="1:4" x14ac:dyDescent="0.25">
      <c r="A1298" t="s">
        <v>690</v>
      </c>
      <c r="B1298" t="s">
        <v>776</v>
      </c>
      <c r="C1298" t="s">
        <v>691</v>
      </c>
      <c r="D1298" t="s">
        <v>1311</v>
      </c>
    </row>
    <row r="1299" spans="1:4" x14ac:dyDescent="0.25">
      <c r="A1299" t="s">
        <v>690</v>
      </c>
      <c r="B1299" t="s">
        <v>776</v>
      </c>
      <c r="C1299" t="s">
        <v>691</v>
      </c>
      <c r="D1299" t="s">
        <v>1061</v>
      </c>
    </row>
    <row r="1300" spans="1:4" x14ac:dyDescent="0.25">
      <c r="A1300" t="s">
        <v>690</v>
      </c>
      <c r="B1300" t="s">
        <v>776</v>
      </c>
      <c r="C1300" t="s">
        <v>691</v>
      </c>
      <c r="D1300" t="s">
        <v>1312</v>
      </c>
    </row>
    <row r="1301" spans="1:4" x14ac:dyDescent="0.25">
      <c r="A1301" t="s">
        <v>690</v>
      </c>
      <c r="B1301" t="s">
        <v>776</v>
      </c>
      <c r="C1301" t="s">
        <v>691</v>
      </c>
      <c r="D1301" t="s">
        <v>1313</v>
      </c>
    </row>
    <row r="1302" spans="1:4" x14ac:dyDescent="0.25">
      <c r="A1302" t="s">
        <v>690</v>
      </c>
      <c r="B1302" t="s">
        <v>776</v>
      </c>
      <c r="C1302" t="s">
        <v>691</v>
      </c>
      <c r="D1302" t="s">
        <v>1314</v>
      </c>
    </row>
    <row r="1303" spans="1:4" x14ac:dyDescent="0.25">
      <c r="A1303" t="s">
        <v>690</v>
      </c>
      <c r="B1303" t="s">
        <v>776</v>
      </c>
      <c r="C1303" t="s">
        <v>691</v>
      </c>
      <c r="D1303" t="s">
        <v>1315</v>
      </c>
    </row>
    <row r="1304" spans="1:4" x14ac:dyDescent="0.25">
      <c r="A1304" t="s">
        <v>690</v>
      </c>
      <c r="B1304" t="s">
        <v>776</v>
      </c>
      <c r="C1304" t="s">
        <v>691</v>
      </c>
      <c r="D1304" t="s">
        <v>1316</v>
      </c>
    </row>
    <row r="1305" spans="1:4" x14ac:dyDescent="0.25">
      <c r="A1305" t="s">
        <v>690</v>
      </c>
      <c r="B1305" t="s">
        <v>776</v>
      </c>
      <c r="C1305" t="s">
        <v>691</v>
      </c>
      <c r="D1305" t="s">
        <v>1317</v>
      </c>
    </row>
    <row r="1306" spans="1:4" x14ac:dyDescent="0.25">
      <c r="A1306" t="s">
        <v>690</v>
      </c>
      <c r="B1306" t="s">
        <v>776</v>
      </c>
      <c r="C1306" t="s">
        <v>691</v>
      </c>
      <c r="D1306" t="s">
        <v>1318</v>
      </c>
    </row>
    <row r="1307" spans="1:4" x14ac:dyDescent="0.25">
      <c r="A1307" t="s">
        <v>690</v>
      </c>
      <c r="B1307" t="s">
        <v>776</v>
      </c>
      <c r="C1307" t="s">
        <v>691</v>
      </c>
      <c r="D1307" t="s">
        <v>1319</v>
      </c>
    </row>
    <row r="1308" spans="1:4" x14ac:dyDescent="0.25">
      <c r="A1308" t="s">
        <v>690</v>
      </c>
      <c r="B1308" t="s">
        <v>776</v>
      </c>
      <c r="C1308" t="s">
        <v>691</v>
      </c>
      <c r="D1308" t="s">
        <v>1320</v>
      </c>
    </row>
    <row r="1309" spans="1:4" x14ac:dyDescent="0.25">
      <c r="A1309" t="s">
        <v>690</v>
      </c>
      <c r="B1309" t="s">
        <v>776</v>
      </c>
      <c r="C1309" t="s">
        <v>691</v>
      </c>
      <c r="D1309" t="s">
        <v>1321</v>
      </c>
    </row>
    <row r="1310" spans="1:4" x14ac:dyDescent="0.25">
      <c r="A1310" t="s">
        <v>690</v>
      </c>
      <c r="B1310" t="s">
        <v>776</v>
      </c>
      <c r="C1310" t="s">
        <v>691</v>
      </c>
      <c r="D1310" t="s">
        <v>1322</v>
      </c>
    </row>
    <row r="1311" spans="1:4" x14ac:dyDescent="0.25">
      <c r="A1311" t="s">
        <v>690</v>
      </c>
      <c r="B1311" t="s">
        <v>776</v>
      </c>
      <c r="C1311" t="s">
        <v>691</v>
      </c>
      <c r="D1311" t="s">
        <v>1323</v>
      </c>
    </row>
    <row r="1312" spans="1:4" x14ac:dyDescent="0.25">
      <c r="A1312" t="s">
        <v>690</v>
      </c>
      <c r="B1312" t="s">
        <v>776</v>
      </c>
      <c r="C1312" t="s">
        <v>691</v>
      </c>
      <c r="D1312" t="s">
        <v>788</v>
      </c>
    </row>
    <row r="1313" spans="1:4" x14ac:dyDescent="0.25">
      <c r="A1313" t="s">
        <v>690</v>
      </c>
      <c r="B1313" t="s">
        <v>776</v>
      </c>
      <c r="C1313" t="s">
        <v>691</v>
      </c>
      <c r="D1313" t="s">
        <v>789</v>
      </c>
    </row>
    <row r="1314" spans="1:4" x14ac:dyDescent="0.25">
      <c r="A1314" t="s">
        <v>690</v>
      </c>
      <c r="B1314" t="s">
        <v>776</v>
      </c>
      <c r="C1314" t="s">
        <v>691</v>
      </c>
      <c r="D1314" t="s">
        <v>790</v>
      </c>
    </row>
    <row r="1315" spans="1:4" x14ac:dyDescent="0.25">
      <c r="A1315" t="s">
        <v>690</v>
      </c>
      <c r="B1315" t="s">
        <v>776</v>
      </c>
      <c r="C1315" t="s">
        <v>691</v>
      </c>
      <c r="D1315" t="s">
        <v>791</v>
      </c>
    </row>
    <row r="1316" spans="1:4" x14ac:dyDescent="0.25">
      <c r="A1316" t="s">
        <v>690</v>
      </c>
      <c r="B1316" t="s">
        <v>776</v>
      </c>
      <c r="C1316" t="s">
        <v>691</v>
      </c>
      <c r="D1316" t="s">
        <v>787</v>
      </c>
    </row>
    <row r="1317" spans="1:4" x14ac:dyDescent="0.25">
      <c r="A1317" t="s">
        <v>690</v>
      </c>
      <c r="B1317" t="s">
        <v>776</v>
      </c>
      <c r="C1317" t="s">
        <v>691</v>
      </c>
      <c r="D1317" t="s">
        <v>1324</v>
      </c>
    </row>
    <row r="1318" spans="1:4" x14ac:dyDescent="0.25">
      <c r="A1318" t="s">
        <v>690</v>
      </c>
      <c r="B1318" t="s">
        <v>776</v>
      </c>
      <c r="C1318" t="s">
        <v>691</v>
      </c>
      <c r="D1318" t="s">
        <v>951</v>
      </c>
    </row>
    <row r="1319" spans="1:4" x14ac:dyDescent="0.25">
      <c r="A1319" t="s">
        <v>690</v>
      </c>
      <c r="B1319" t="s">
        <v>777</v>
      </c>
      <c r="C1319" t="s">
        <v>691</v>
      </c>
      <c r="D1319" t="s">
        <v>792</v>
      </c>
    </row>
    <row r="1320" spans="1:4" x14ac:dyDescent="0.25">
      <c r="A1320" t="s">
        <v>690</v>
      </c>
      <c r="B1320" t="s">
        <v>777</v>
      </c>
      <c r="C1320" t="s">
        <v>691</v>
      </c>
      <c r="D1320" t="s">
        <v>1325</v>
      </c>
    </row>
    <row r="1321" spans="1:4" x14ac:dyDescent="0.25">
      <c r="A1321" t="s">
        <v>690</v>
      </c>
      <c r="B1321" t="s">
        <v>777</v>
      </c>
      <c r="C1321" t="s">
        <v>691</v>
      </c>
      <c r="D1321" t="s">
        <v>919</v>
      </c>
    </row>
    <row r="1322" spans="1:4" x14ac:dyDescent="0.25">
      <c r="A1322" t="s">
        <v>690</v>
      </c>
      <c r="B1322" t="s">
        <v>777</v>
      </c>
      <c r="C1322" t="s">
        <v>691</v>
      </c>
      <c r="D1322" t="s">
        <v>917</v>
      </c>
    </row>
    <row r="1323" spans="1:4" x14ac:dyDescent="0.25">
      <c r="A1323" t="s">
        <v>690</v>
      </c>
      <c r="B1323" t="s">
        <v>777</v>
      </c>
      <c r="C1323" t="s">
        <v>691</v>
      </c>
      <c r="D1323" t="s">
        <v>918</v>
      </c>
    </row>
    <row r="1324" spans="1:4" x14ac:dyDescent="0.25">
      <c r="A1324" t="s">
        <v>690</v>
      </c>
      <c r="B1324" t="s">
        <v>777</v>
      </c>
      <c r="C1324" t="s">
        <v>691</v>
      </c>
      <c r="D1324" t="s">
        <v>1326</v>
      </c>
    </row>
    <row r="1325" spans="1:4" x14ac:dyDescent="0.25">
      <c r="A1325" t="s">
        <v>690</v>
      </c>
      <c r="B1325" t="s">
        <v>777</v>
      </c>
      <c r="C1325" t="s">
        <v>691</v>
      </c>
      <c r="D1325" t="s">
        <v>1327</v>
      </c>
    </row>
    <row r="1326" spans="1:4" x14ac:dyDescent="0.25">
      <c r="A1326" t="s">
        <v>690</v>
      </c>
      <c r="B1326" t="s">
        <v>777</v>
      </c>
      <c r="C1326" t="s">
        <v>691</v>
      </c>
      <c r="D1326" t="s">
        <v>787</v>
      </c>
    </row>
    <row r="1327" spans="1:4" x14ac:dyDescent="0.25">
      <c r="A1327" t="s">
        <v>690</v>
      </c>
      <c r="B1327" t="s">
        <v>777</v>
      </c>
      <c r="C1327" t="s">
        <v>691</v>
      </c>
      <c r="D1327" t="s">
        <v>788</v>
      </c>
    </row>
    <row r="1328" spans="1:4" x14ac:dyDescent="0.25">
      <c r="A1328" t="s">
        <v>690</v>
      </c>
      <c r="B1328" t="s">
        <v>777</v>
      </c>
      <c r="C1328" t="s">
        <v>691</v>
      </c>
      <c r="D1328" t="s">
        <v>789</v>
      </c>
    </row>
    <row r="1329" spans="1:4" x14ac:dyDescent="0.25">
      <c r="A1329" t="s">
        <v>690</v>
      </c>
      <c r="B1329" t="s">
        <v>777</v>
      </c>
      <c r="C1329" t="s">
        <v>691</v>
      </c>
      <c r="D1329" t="s">
        <v>790</v>
      </c>
    </row>
    <row r="1330" spans="1:4" x14ac:dyDescent="0.25">
      <c r="A1330" t="s">
        <v>690</v>
      </c>
      <c r="B1330" t="s">
        <v>777</v>
      </c>
      <c r="C1330" t="s">
        <v>691</v>
      </c>
      <c r="D1330" t="s">
        <v>791</v>
      </c>
    </row>
    <row r="1331" spans="1:4" x14ac:dyDescent="0.25">
      <c r="A1331" t="s">
        <v>690</v>
      </c>
      <c r="B1331" t="s">
        <v>778</v>
      </c>
      <c r="C1331" t="s">
        <v>691</v>
      </c>
      <c r="D1331" t="s">
        <v>792</v>
      </c>
    </row>
    <row r="1332" spans="1:4" x14ac:dyDescent="0.25">
      <c r="A1332" t="s">
        <v>690</v>
      </c>
      <c r="B1332" t="s">
        <v>778</v>
      </c>
      <c r="C1332" t="s">
        <v>691</v>
      </c>
      <c r="D1332" t="s">
        <v>1328</v>
      </c>
    </row>
    <row r="1333" spans="1:4" x14ac:dyDescent="0.25">
      <c r="A1333" t="s">
        <v>690</v>
      </c>
      <c r="B1333" t="s">
        <v>778</v>
      </c>
      <c r="C1333" t="s">
        <v>691</v>
      </c>
      <c r="D1333" t="s">
        <v>1329</v>
      </c>
    </row>
    <row r="1334" spans="1:4" x14ac:dyDescent="0.25">
      <c r="A1334" t="s">
        <v>690</v>
      </c>
      <c r="B1334" t="s">
        <v>778</v>
      </c>
      <c r="C1334" t="s">
        <v>691</v>
      </c>
      <c r="D1334" t="s">
        <v>1330</v>
      </c>
    </row>
    <row r="1335" spans="1:4" x14ac:dyDescent="0.25">
      <c r="A1335" t="s">
        <v>690</v>
      </c>
      <c r="B1335" t="s">
        <v>778</v>
      </c>
      <c r="C1335" t="s">
        <v>691</v>
      </c>
      <c r="D1335" t="s">
        <v>1331</v>
      </c>
    </row>
    <row r="1336" spans="1:4" x14ac:dyDescent="0.25">
      <c r="A1336" t="s">
        <v>690</v>
      </c>
      <c r="B1336" t="s">
        <v>778</v>
      </c>
      <c r="C1336" t="s">
        <v>691</v>
      </c>
      <c r="D1336" t="s">
        <v>822</v>
      </c>
    </row>
    <row r="1337" spans="1:4" x14ac:dyDescent="0.25">
      <c r="A1337" t="s">
        <v>690</v>
      </c>
      <c r="B1337" t="s">
        <v>778</v>
      </c>
      <c r="C1337" t="s">
        <v>691</v>
      </c>
      <c r="D1337" t="s">
        <v>788</v>
      </c>
    </row>
    <row r="1338" spans="1:4" x14ac:dyDescent="0.25">
      <c r="A1338" t="s">
        <v>690</v>
      </c>
      <c r="B1338" t="s">
        <v>778</v>
      </c>
      <c r="C1338" t="s">
        <v>691</v>
      </c>
      <c r="D1338" t="s">
        <v>789</v>
      </c>
    </row>
    <row r="1339" spans="1:4" x14ac:dyDescent="0.25">
      <c r="A1339" t="s">
        <v>690</v>
      </c>
      <c r="B1339" t="s">
        <v>778</v>
      </c>
      <c r="C1339" t="s">
        <v>691</v>
      </c>
      <c r="D1339" t="s">
        <v>790</v>
      </c>
    </row>
    <row r="1340" spans="1:4" x14ac:dyDescent="0.25">
      <c r="A1340" t="s">
        <v>690</v>
      </c>
      <c r="B1340" t="s">
        <v>778</v>
      </c>
      <c r="C1340" t="s">
        <v>691</v>
      </c>
      <c r="D1340" t="s">
        <v>791</v>
      </c>
    </row>
    <row r="1341" spans="1:4" x14ac:dyDescent="0.25">
      <c r="A1341" t="s">
        <v>690</v>
      </c>
      <c r="B1341" t="s">
        <v>778</v>
      </c>
      <c r="C1341" t="s">
        <v>691</v>
      </c>
      <c r="D1341" t="s">
        <v>787</v>
      </c>
    </row>
    <row r="1342" spans="1:4" x14ac:dyDescent="0.25">
      <c r="A1342" t="s">
        <v>690</v>
      </c>
      <c r="B1342" t="s">
        <v>779</v>
      </c>
      <c r="C1342" t="s">
        <v>691</v>
      </c>
      <c r="D1342" t="s">
        <v>891</v>
      </c>
    </row>
    <row r="1343" spans="1:4" x14ac:dyDescent="0.25">
      <c r="A1343" t="s">
        <v>690</v>
      </c>
      <c r="B1343" t="s">
        <v>779</v>
      </c>
      <c r="C1343" t="s">
        <v>691</v>
      </c>
      <c r="D1343" t="s">
        <v>792</v>
      </c>
    </row>
    <row r="1344" spans="1:4" x14ac:dyDescent="0.25">
      <c r="A1344" t="s">
        <v>690</v>
      </c>
      <c r="B1344" t="s">
        <v>779</v>
      </c>
      <c r="C1344" t="s">
        <v>691</v>
      </c>
      <c r="D1344" t="s">
        <v>1332</v>
      </c>
    </row>
    <row r="1345" spans="1:4" x14ac:dyDescent="0.25">
      <c r="A1345" t="s">
        <v>690</v>
      </c>
      <c r="B1345" t="s">
        <v>779</v>
      </c>
      <c r="C1345" t="s">
        <v>691</v>
      </c>
      <c r="D1345" t="s">
        <v>1333</v>
      </c>
    </row>
    <row r="1346" spans="1:4" x14ac:dyDescent="0.25">
      <c r="A1346" t="s">
        <v>690</v>
      </c>
      <c r="B1346" t="s">
        <v>779</v>
      </c>
      <c r="C1346" t="s">
        <v>691</v>
      </c>
      <c r="D1346" t="s">
        <v>1334</v>
      </c>
    </row>
    <row r="1347" spans="1:4" x14ac:dyDescent="0.25">
      <c r="A1347" t="s">
        <v>690</v>
      </c>
      <c r="B1347" t="s">
        <v>779</v>
      </c>
      <c r="C1347" t="s">
        <v>691</v>
      </c>
      <c r="D1347" t="s">
        <v>788</v>
      </c>
    </row>
    <row r="1348" spans="1:4" x14ac:dyDescent="0.25">
      <c r="A1348" t="s">
        <v>690</v>
      </c>
      <c r="B1348" t="s">
        <v>779</v>
      </c>
      <c r="C1348" t="s">
        <v>691</v>
      </c>
      <c r="D1348" t="s">
        <v>789</v>
      </c>
    </row>
    <row r="1349" spans="1:4" x14ac:dyDescent="0.25">
      <c r="A1349" t="s">
        <v>690</v>
      </c>
      <c r="B1349" t="s">
        <v>779</v>
      </c>
      <c r="C1349" t="s">
        <v>691</v>
      </c>
      <c r="D1349" t="s">
        <v>790</v>
      </c>
    </row>
    <row r="1350" spans="1:4" x14ac:dyDescent="0.25">
      <c r="A1350" t="s">
        <v>690</v>
      </c>
      <c r="B1350" t="s">
        <v>779</v>
      </c>
      <c r="C1350" t="s">
        <v>691</v>
      </c>
      <c r="D1350" t="s">
        <v>791</v>
      </c>
    </row>
    <row r="1351" spans="1:4" x14ac:dyDescent="0.25">
      <c r="A1351" t="s">
        <v>690</v>
      </c>
      <c r="B1351" t="s">
        <v>779</v>
      </c>
      <c r="C1351" t="s">
        <v>691</v>
      </c>
      <c r="D1351" t="s">
        <v>787</v>
      </c>
    </row>
  </sheetData>
  <sortState ref="B1:B1351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opLeftCell="A156" workbookViewId="0">
      <selection sqref="A1:D185"/>
    </sheetView>
  </sheetViews>
  <sheetFormatPr defaultRowHeight="15" x14ac:dyDescent="0.25"/>
  <cols>
    <col min="1" max="1" width="62.42578125" customWidth="1"/>
    <col min="2" max="2" width="39.42578125" customWidth="1"/>
    <col min="3" max="3" width="19.7109375" customWidth="1"/>
    <col min="4" max="4" width="48.42578125" customWidth="1"/>
    <col min="5" max="5" width="22.42578125" customWidth="1"/>
    <col min="6" max="6" width="62.28515625" customWidth="1"/>
    <col min="8" max="8" width="53" customWidth="1"/>
  </cols>
  <sheetData>
    <row r="1" spans="1:8" x14ac:dyDescent="0.25">
      <c r="A1" t="s">
        <v>690</v>
      </c>
      <c r="B1" t="s">
        <v>2326</v>
      </c>
      <c r="C1" t="s">
        <v>691</v>
      </c>
      <c r="D1" t="s">
        <v>785</v>
      </c>
      <c r="F1" t="str">
        <f>CONCATENATE("'",D1,"';")</f>
        <v>''ALLOCATION_AMOUNT';';</v>
      </c>
      <c r="H1" t="s">
        <v>785</v>
      </c>
    </row>
    <row r="2" spans="1:8" x14ac:dyDescent="0.25">
      <c r="A2" t="s">
        <v>690</v>
      </c>
      <c r="B2" t="s">
        <v>2326</v>
      </c>
      <c r="C2" t="s">
        <v>691</v>
      </c>
      <c r="D2" t="s">
        <v>786</v>
      </c>
      <c r="F2" t="str">
        <f t="shared" ref="F2:F65" si="0">CONCATENATE("'",D2,"';")</f>
        <v>''ADJUSTMENT_COMMENT';';</v>
      </c>
      <c r="H2" t="s">
        <v>786</v>
      </c>
    </row>
    <row r="3" spans="1:8" x14ac:dyDescent="0.25">
      <c r="A3" t="s">
        <v>690</v>
      </c>
      <c r="B3" t="s">
        <v>2326</v>
      </c>
      <c r="C3" t="s">
        <v>691</v>
      </c>
      <c r="D3" t="s">
        <v>788</v>
      </c>
      <c r="F3" t="str">
        <f t="shared" si="0"/>
        <v>''ENTRY_USERID';';</v>
      </c>
      <c r="H3" t="s">
        <v>788</v>
      </c>
    </row>
    <row r="4" spans="1:8" x14ac:dyDescent="0.25">
      <c r="A4" t="s">
        <v>690</v>
      </c>
      <c r="B4" t="s">
        <v>2326</v>
      </c>
      <c r="C4" t="s">
        <v>691</v>
      </c>
      <c r="D4" t="s">
        <v>790</v>
      </c>
      <c r="F4" t="str">
        <f t="shared" si="0"/>
        <v>''UPDATE_USERID';';</v>
      </c>
      <c r="H4" t="s">
        <v>790</v>
      </c>
    </row>
    <row r="5" spans="1:8" x14ac:dyDescent="0.25">
      <c r="A5" t="s">
        <v>690</v>
      </c>
      <c r="B5" t="s">
        <v>2327</v>
      </c>
      <c r="C5" t="s">
        <v>691</v>
      </c>
      <c r="D5" t="s">
        <v>788</v>
      </c>
      <c r="F5" t="str">
        <f t="shared" si="0"/>
        <v>''ENTRY_USERID';';</v>
      </c>
      <c r="H5" t="s">
        <v>788</v>
      </c>
    </row>
    <row r="6" spans="1:8" x14ac:dyDescent="0.25">
      <c r="A6" t="s">
        <v>690</v>
      </c>
      <c r="B6" t="s">
        <v>2327</v>
      </c>
      <c r="C6" t="s">
        <v>691</v>
      </c>
      <c r="D6" t="s">
        <v>790</v>
      </c>
      <c r="F6" t="str">
        <f t="shared" si="0"/>
        <v>''UPDATE_USERID';';</v>
      </c>
      <c r="H6" t="s">
        <v>790</v>
      </c>
    </row>
    <row r="7" spans="1:8" x14ac:dyDescent="0.25">
      <c r="A7" t="s">
        <v>690</v>
      </c>
      <c r="B7" t="s">
        <v>2328</v>
      </c>
      <c r="C7" t="s">
        <v>691</v>
      </c>
      <c r="D7" t="s">
        <v>788</v>
      </c>
      <c r="F7" t="str">
        <f t="shared" si="0"/>
        <v>''ENTRY_USERID';';</v>
      </c>
      <c r="H7" t="s">
        <v>788</v>
      </c>
    </row>
    <row r="8" spans="1:8" x14ac:dyDescent="0.25">
      <c r="A8" t="s">
        <v>690</v>
      </c>
      <c r="B8" t="s">
        <v>2328</v>
      </c>
      <c r="C8" t="s">
        <v>691</v>
      </c>
      <c r="D8" t="s">
        <v>790</v>
      </c>
      <c r="F8" t="str">
        <f t="shared" si="0"/>
        <v>''UPDATE_USERID';';</v>
      </c>
      <c r="H8" t="s">
        <v>790</v>
      </c>
    </row>
    <row r="9" spans="1:8" x14ac:dyDescent="0.25">
      <c r="A9" t="s">
        <v>690</v>
      </c>
      <c r="B9" t="s">
        <v>2329</v>
      </c>
      <c r="C9" t="s">
        <v>691</v>
      </c>
      <c r="D9" t="s">
        <v>2381</v>
      </c>
      <c r="F9" t="str">
        <f t="shared" si="0"/>
        <v>''CHART_BLOCK_LOCN';';</v>
      </c>
      <c r="H9" t="s">
        <v>2381</v>
      </c>
    </row>
    <row r="10" spans="1:8" x14ac:dyDescent="0.25">
      <c r="A10" t="s">
        <v>690</v>
      </c>
      <c r="B10" t="s">
        <v>2329</v>
      </c>
      <c r="C10" t="s">
        <v>691</v>
      </c>
      <c r="D10" t="s">
        <v>1037</v>
      </c>
      <c r="F10" t="str">
        <f t="shared" si="0"/>
        <v>''P_OF_C_OR_LEGAL';';</v>
      </c>
      <c r="H10" t="s">
        <v>1037</v>
      </c>
    </row>
    <row r="11" spans="1:8" x14ac:dyDescent="0.25">
      <c r="A11" t="s">
        <v>690</v>
      </c>
      <c r="B11" t="s">
        <v>2329</v>
      </c>
      <c r="C11" t="s">
        <v>691</v>
      </c>
      <c r="D11" t="s">
        <v>788</v>
      </c>
      <c r="F11" t="str">
        <f t="shared" si="0"/>
        <v>''ENTRY_USERID';';</v>
      </c>
      <c r="H11" t="s">
        <v>788</v>
      </c>
    </row>
    <row r="12" spans="1:8" x14ac:dyDescent="0.25">
      <c r="A12" t="s">
        <v>690</v>
      </c>
      <c r="B12" t="s">
        <v>2329</v>
      </c>
      <c r="C12" t="s">
        <v>691</v>
      </c>
      <c r="D12" t="s">
        <v>790</v>
      </c>
      <c r="F12" t="str">
        <f t="shared" si="0"/>
        <v>''UPDATE_USERID';';</v>
      </c>
      <c r="H12" t="s">
        <v>790</v>
      </c>
    </row>
    <row r="13" spans="1:8" x14ac:dyDescent="0.25">
      <c r="A13" t="s">
        <v>690</v>
      </c>
      <c r="B13" t="s">
        <v>2330</v>
      </c>
      <c r="C13" t="s">
        <v>691</v>
      </c>
      <c r="D13" t="s">
        <v>1174</v>
      </c>
      <c r="F13" t="str">
        <f t="shared" si="0"/>
        <v>''GEOMETRY';';</v>
      </c>
      <c r="H13" t="s">
        <v>1174</v>
      </c>
    </row>
    <row r="14" spans="1:8" x14ac:dyDescent="0.25">
      <c r="A14" t="s">
        <v>690</v>
      </c>
      <c r="B14" t="s">
        <v>2330</v>
      </c>
      <c r="C14" t="s">
        <v>691</v>
      </c>
      <c r="D14" t="s">
        <v>788</v>
      </c>
      <c r="F14" t="str">
        <f t="shared" si="0"/>
        <v>''ENTRY_USERID';';</v>
      </c>
      <c r="H14" t="s">
        <v>788</v>
      </c>
    </row>
    <row r="15" spans="1:8" x14ac:dyDescent="0.25">
      <c r="A15" t="s">
        <v>690</v>
      </c>
      <c r="B15" t="s">
        <v>2330</v>
      </c>
      <c r="C15" t="s">
        <v>691</v>
      </c>
      <c r="D15" t="s">
        <v>790</v>
      </c>
      <c r="F15" t="str">
        <f t="shared" si="0"/>
        <v>''UPDATE_USERID';';</v>
      </c>
      <c r="H15" t="s">
        <v>790</v>
      </c>
    </row>
    <row r="16" spans="1:8" x14ac:dyDescent="0.25">
      <c r="A16" t="s">
        <v>690</v>
      </c>
      <c r="B16" t="s">
        <v>2331</v>
      </c>
      <c r="C16" t="s">
        <v>691</v>
      </c>
      <c r="D16" t="s">
        <v>1174</v>
      </c>
      <c r="F16" t="str">
        <f t="shared" si="0"/>
        <v>''GEOMETRY';';</v>
      </c>
      <c r="H16" t="s">
        <v>1174</v>
      </c>
    </row>
    <row r="17" spans="1:8" x14ac:dyDescent="0.25">
      <c r="A17" t="s">
        <v>690</v>
      </c>
      <c r="B17" t="s">
        <v>2331</v>
      </c>
      <c r="C17" t="s">
        <v>691</v>
      </c>
      <c r="D17" t="s">
        <v>788</v>
      </c>
      <c r="F17" t="str">
        <f t="shared" si="0"/>
        <v>''ENTRY_USERID';';</v>
      </c>
      <c r="H17" t="s">
        <v>788</v>
      </c>
    </row>
    <row r="18" spans="1:8" x14ac:dyDescent="0.25">
      <c r="A18" t="s">
        <v>690</v>
      </c>
      <c r="B18" t="s">
        <v>2331</v>
      </c>
      <c r="C18" t="s">
        <v>691</v>
      </c>
      <c r="D18" t="s">
        <v>790</v>
      </c>
      <c r="F18" t="str">
        <f t="shared" si="0"/>
        <v>''UPDATE_USERID';';</v>
      </c>
      <c r="H18" t="s">
        <v>790</v>
      </c>
    </row>
    <row r="19" spans="1:8" x14ac:dyDescent="0.25">
      <c r="A19" t="s">
        <v>690</v>
      </c>
      <c r="B19" t="s">
        <v>2332</v>
      </c>
      <c r="C19" t="s">
        <v>691</v>
      </c>
      <c r="D19" t="s">
        <v>2382</v>
      </c>
      <c r="F19" t="str">
        <f t="shared" si="0"/>
        <v>''CLIENT_LOCN_NAME';';</v>
      </c>
      <c r="H19" t="s">
        <v>2382</v>
      </c>
    </row>
    <row r="20" spans="1:8" x14ac:dyDescent="0.25">
      <c r="A20" t="s">
        <v>690</v>
      </c>
      <c r="B20" t="s">
        <v>2332</v>
      </c>
      <c r="C20" t="s">
        <v>691</v>
      </c>
      <c r="D20" t="s">
        <v>2383</v>
      </c>
      <c r="F20" t="str">
        <f t="shared" si="0"/>
        <v>''ADDRESS_1';';</v>
      </c>
      <c r="H20" t="s">
        <v>2383</v>
      </c>
    </row>
    <row r="21" spans="1:8" x14ac:dyDescent="0.25">
      <c r="A21" t="s">
        <v>690</v>
      </c>
      <c r="B21" t="s">
        <v>2332</v>
      </c>
      <c r="C21" t="s">
        <v>691</v>
      </c>
      <c r="D21" t="s">
        <v>2384</v>
      </c>
      <c r="F21" t="str">
        <f t="shared" si="0"/>
        <v>''ADDRESS_2';';</v>
      </c>
      <c r="H21" t="s">
        <v>2384</v>
      </c>
    </row>
    <row r="22" spans="1:8" x14ac:dyDescent="0.25">
      <c r="A22" t="s">
        <v>690</v>
      </c>
      <c r="B22" t="s">
        <v>2332</v>
      </c>
      <c r="C22" t="s">
        <v>691</v>
      </c>
      <c r="D22" t="s">
        <v>2385</v>
      </c>
      <c r="F22" t="str">
        <f t="shared" si="0"/>
        <v>''ADDRESS_3';';</v>
      </c>
      <c r="H22" t="s">
        <v>2385</v>
      </c>
    </row>
    <row r="23" spans="1:8" x14ac:dyDescent="0.25">
      <c r="A23" t="s">
        <v>690</v>
      </c>
      <c r="B23" t="s">
        <v>2332</v>
      </c>
      <c r="C23" t="s">
        <v>691</v>
      </c>
      <c r="D23" t="s">
        <v>2386</v>
      </c>
      <c r="F23" t="str">
        <f t="shared" si="0"/>
        <v>''CITY';';</v>
      </c>
      <c r="H23" t="s">
        <v>2386</v>
      </c>
    </row>
    <row r="24" spans="1:8" x14ac:dyDescent="0.25">
      <c r="A24" t="s">
        <v>690</v>
      </c>
      <c r="B24" t="s">
        <v>2332</v>
      </c>
      <c r="C24" t="s">
        <v>691</v>
      </c>
      <c r="D24" t="s">
        <v>2387</v>
      </c>
      <c r="F24" t="str">
        <f t="shared" si="0"/>
        <v>''PROVINCE';';</v>
      </c>
      <c r="H24" t="s">
        <v>2387</v>
      </c>
    </row>
    <row r="25" spans="1:8" x14ac:dyDescent="0.25">
      <c r="A25" t="s">
        <v>690</v>
      </c>
      <c r="B25" t="s">
        <v>2332</v>
      </c>
      <c r="C25" t="s">
        <v>691</v>
      </c>
      <c r="D25" t="s">
        <v>2388</v>
      </c>
      <c r="F25" t="str">
        <f t="shared" si="0"/>
        <v>''POSTAL_CODE';';</v>
      </c>
      <c r="H25" t="s">
        <v>2388</v>
      </c>
    </row>
    <row r="26" spans="1:8" x14ac:dyDescent="0.25">
      <c r="A26" t="s">
        <v>690</v>
      </c>
      <c r="B26" t="s">
        <v>2332</v>
      </c>
      <c r="C26" t="s">
        <v>691</v>
      </c>
      <c r="D26" t="s">
        <v>2389</v>
      </c>
      <c r="F26" t="str">
        <f t="shared" si="0"/>
        <v>''COUNTRY';';</v>
      </c>
      <c r="H26" t="s">
        <v>2389</v>
      </c>
    </row>
    <row r="27" spans="1:8" x14ac:dyDescent="0.25">
      <c r="A27" t="s">
        <v>690</v>
      </c>
      <c r="B27" t="s">
        <v>2332</v>
      </c>
      <c r="C27" t="s">
        <v>691</v>
      </c>
      <c r="D27" t="s">
        <v>2390</v>
      </c>
      <c r="F27" t="str">
        <f t="shared" si="0"/>
        <v>''BUSINESS_PHONE';';</v>
      </c>
      <c r="H27" t="s">
        <v>2390</v>
      </c>
    </row>
    <row r="28" spans="1:8" x14ac:dyDescent="0.25">
      <c r="A28" t="s">
        <v>690</v>
      </c>
      <c r="B28" t="s">
        <v>2332</v>
      </c>
      <c r="C28" t="s">
        <v>691</v>
      </c>
      <c r="D28" t="s">
        <v>2391</v>
      </c>
      <c r="F28" t="str">
        <f t="shared" si="0"/>
        <v>''HOME_PHONE';';</v>
      </c>
      <c r="H28" t="s">
        <v>2391</v>
      </c>
    </row>
    <row r="29" spans="1:8" x14ac:dyDescent="0.25">
      <c r="A29" t="s">
        <v>690</v>
      </c>
      <c r="B29" t="s">
        <v>2332</v>
      </c>
      <c r="C29" t="s">
        <v>691</v>
      </c>
      <c r="D29" t="s">
        <v>2392</v>
      </c>
      <c r="F29" t="str">
        <f t="shared" si="0"/>
        <v>''CELL_PHONE';';</v>
      </c>
      <c r="H29" t="s">
        <v>2392</v>
      </c>
    </row>
    <row r="30" spans="1:8" x14ac:dyDescent="0.25">
      <c r="A30" t="s">
        <v>690</v>
      </c>
      <c r="B30" t="s">
        <v>2332</v>
      </c>
      <c r="C30" t="s">
        <v>691</v>
      </c>
      <c r="D30" t="s">
        <v>2393</v>
      </c>
      <c r="F30" t="str">
        <f t="shared" si="0"/>
        <v>''FAX_NUMBER';';</v>
      </c>
      <c r="H30" t="s">
        <v>2393</v>
      </c>
    </row>
    <row r="31" spans="1:8" x14ac:dyDescent="0.25">
      <c r="A31" t="s">
        <v>690</v>
      </c>
      <c r="B31" t="s">
        <v>2332</v>
      </c>
      <c r="C31" t="s">
        <v>691</v>
      </c>
      <c r="D31" t="s">
        <v>2394</v>
      </c>
      <c r="F31" t="str">
        <f t="shared" si="0"/>
        <v>''EMAIL_ADDRESS';';</v>
      </c>
      <c r="H31" t="s">
        <v>2394</v>
      </c>
    </row>
    <row r="32" spans="1:8" x14ac:dyDescent="0.25">
      <c r="A32" t="s">
        <v>690</v>
      </c>
      <c r="B32" t="s">
        <v>2332</v>
      </c>
      <c r="C32" t="s">
        <v>691</v>
      </c>
      <c r="D32" t="s">
        <v>2395</v>
      </c>
      <c r="F32" t="str">
        <f t="shared" si="0"/>
        <v>''CLI_LOCN_COMMENT';';</v>
      </c>
      <c r="H32" t="s">
        <v>2395</v>
      </c>
    </row>
    <row r="33" spans="1:8" x14ac:dyDescent="0.25">
      <c r="A33" t="s">
        <v>690</v>
      </c>
      <c r="B33" t="s">
        <v>2332</v>
      </c>
      <c r="C33" t="s">
        <v>691</v>
      </c>
      <c r="D33" t="s">
        <v>790</v>
      </c>
      <c r="F33" t="str">
        <f t="shared" si="0"/>
        <v>''UPDATE_USERID';';</v>
      </c>
      <c r="H33" t="s">
        <v>790</v>
      </c>
    </row>
    <row r="34" spans="1:8" x14ac:dyDescent="0.25">
      <c r="A34" t="s">
        <v>690</v>
      </c>
      <c r="B34" t="s">
        <v>2332</v>
      </c>
      <c r="C34" t="s">
        <v>691</v>
      </c>
      <c r="D34" t="s">
        <v>2396</v>
      </c>
      <c r="F34" t="str">
        <f t="shared" si="0"/>
        <v>''ADD_TIMESTAMP';';</v>
      </c>
      <c r="H34" t="s">
        <v>2396</v>
      </c>
    </row>
    <row r="35" spans="1:8" x14ac:dyDescent="0.25">
      <c r="A35" t="s">
        <v>690</v>
      </c>
      <c r="B35" t="s">
        <v>2333</v>
      </c>
      <c r="C35" t="s">
        <v>691</v>
      </c>
      <c r="D35" t="s">
        <v>1174</v>
      </c>
      <c r="F35" t="str">
        <f t="shared" si="0"/>
        <v>''GEOMETRY';';</v>
      </c>
      <c r="H35" t="s">
        <v>1174</v>
      </c>
    </row>
    <row r="36" spans="1:8" x14ac:dyDescent="0.25">
      <c r="A36" t="s">
        <v>690</v>
      </c>
      <c r="B36" t="s">
        <v>2333</v>
      </c>
      <c r="C36" t="s">
        <v>691</v>
      </c>
      <c r="D36" t="s">
        <v>788</v>
      </c>
      <c r="F36" t="str">
        <f t="shared" si="0"/>
        <v>''ENTRY_USERID';';</v>
      </c>
      <c r="H36" t="s">
        <v>788</v>
      </c>
    </row>
    <row r="37" spans="1:8" x14ac:dyDescent="0.25">
      <c r="A37" t="s">
        <v>690</v>
      </c>
      <c r="B37" t="s">
        <v>2333</v>
      </c>
      <c r="C37" t="s">
        <v>691</v>
      </c>
      <c r="D37" t="s">
        <v>790</v>
      </c>
      <c r="F37" t="str">
        <f t="shared" si="0"/>
        <v>''UPDATE_USERID';';</v>
      </c>
      <c r="H37" t="s">
        <v>790</v>
      </c>
    </row>
    <row r="38" spans="1:8" x14ac:dyDescent="0.25">
      <c r="A38" t="s">
        <v>690</v>
      </c>
      <c r="B38" t="s">
        <v>2334</v>
      </c>
      <c r="C38" t="s">
        <v>691</v>
      </c>
      <c r="D38" t="s">
        <v>788</v>
      </c>
      <c r="F38" t="str">
        <f t="shared" si="0"/>
        <v>''ENTRY_USERID';';</v>
      </c>
      <c r="H38" t="s">
        <v>788</v>
      </c>
    </row>
    <row r="39" spans="1:8" x14ac:dyDescent="0.25">
      <c r="A39" t="s">
        <v>690</v>
      </c>
      <c r="B39" t="s">
        <v>2334</v>
      </c>
      <c r="C39" t="s">
        <v>691</v>
      </c>
      <c r="D39" t="s">
        <v>790</v>
      </c>
      <c r="F39" t="str">
        <f t="shared" si="0"/>
        <v>''UPDATE_USERID';';</v>
      </c>
      <c r="H39" t="s">
        <v>790</v>
      </c>
    </row>
    <row r="40" spans="1:8" x14ac:dyDescent="0.25">
      <c r="A40" t="s">
        <v>690</v>
      </c>
      <c r="B40" t="s">
        <v>2335</v>
      </c>
      <c r="C40" t="s">
        <v>691</v>
      </c>
      <c r="D40" t="s">
        <v>1174</v>
      </c>
      <c r="F40" t="str">
        <f t="shared" si="0"/>
        <v>''GEOMETRY';';</v>
      </c>
      <c r="H40" t="s">
        <v>1174</v>
      </c>
    </row>
    <row r="41" spans="1:8" x14ac:dyDescent="0.25">
      <c r="A41" t="s">
        <v>690</v>
      </c>
      <c r="B41" t="s">
        <v>2335</v>
      </c>
      <c r="C41" t="s">
        <v>691</v>
      </c>
      <c r="D41" t="s">
        <v>788</v>
      </c>
      <c r="F41" t="str">
        <f t="shared" si="0"/>
        <v>''ENTRY_USERID';';</v>
      </c>
      <c r="H41" t="s">
        <v>788</v>
      </c>
    </row>
    <row r="42" spans="1:8" x14ac:dyDescent="0.25">
      <c r="A42" t="s">
        <v>690</v>
      </c>
      <c r="B42" t="s">
        <v>2335</v>
      </c>
      <c r="C42" t="s">
        <v>691</v>
      </c>
      <c r="D42" t="s">
        <v>790</v>
      </c>
      <c r="F42" t="str">
        <f t="shared" si="0"/>
        <v>''UPDATE_USERID';';</v>
      </c>
      <c r="H42" t="s">
        <v>790</v>
      </c>
    </row>
    <row r="43" spans="1:8" x14ac:dyDescent="0.25">
      <c r="A43" t="s">
        <v>690</v>
      </c>
      <c r="B43" t="s">
        <v>2336</v>
      </c>
      <c r="C43" t="s">
        <v>691</v>
      </c>
      <c r="D43" t="s">
        <v>829</v>
      </c>
      <c r="F43" t="str">
        <f t="shared" si="0"/>
        <v>''CUT_BLOCK_DESCRIPTION';';</v>
      </c>
      <c r="H43" t="s">
        <v>829</v>
      </c>
    </row>
    <row r="44" spans="1:8" x14ac:dyDescent="0.25">
      <c r="A44" t="s">
        <v>690</v>
      </c>
      <c r="B44" t="s">
        <v>2336</v>
      </c>
      <c r="C44" t="s">
        <v>691</v>
      </c>
      <c r="D44" t="s">
        <v>788</v>
      </c>
      <c r="F44" t="str">
        <f t="shared" si="0"/>
        <v>''ENTRY_USERID';';</v>
      </c>
      <c r="H44" t="s">
        <v>788</v>
      </c>
    </row>
    <row r="45" spans="1:8" x14ac:dyDescent="0.25">
      <c r="A45" t="s">
        <v>690</v>
      </c>
      <c r="B45" t="s">
        <v>2336</v>
      </c>
      <c r="C45" t="s">
        <v>691</v>
      </c>
      <c r="D45" t="s">
        <v>790</v>
      </c>
      <c r="F45" t="str">
        <f t="shared" si="0"/>
        <v>''UPDATE_USERID';';</v>
      </c>
      <c r="H45" t="s">
        <v>790</v>
      </c>
    </row>
    <row r="46" spans="1:8" x14ac:dyDescent="0.25">
      <c r="A46" t="s">
        <v>690</v>
      </c>
      <c r="B46" t="s">
        <v>2337</v>
      </c>
      <c r="C46" t="s">
        <v>691</v>
      </c>
      <c r="D46" t="s">
        <v>1174</v>
      </c>
      <c r="F46" t="str">
        <f t="shared" si="0"/>
        <v>''GEOMETRY';';</v>
      </c>
      <c r="H46" t="s">
        <v>1174</v>
      </c>
    </row>
    <row r="47" spans="1:8" x14ac:dyDescent="0.25">
      <c r="A47" t="s">
        <v>690</v>
      </c>
      <c r="B47" t="s">
        <v>2337</v>
      </c>
      <c r="C47" t="s">
        <v>691</v>
      </c>
      <c r="D47" t="s">
        <v>788</v>
      </c>
      <c r="F47" t="str">
        <f t="shared" si="0"/>
        <v>''ENTRY_USERID';';</v>
      </c>
      <c r="H47" t="s">
        <v>788</v>
      </c>
    </row>
    <row r="48" spans="1:8" x14ac:dyDescent="0.25">
      <c r="A48" t="s">
        <v>690</v>
      </c>
      <c r="B48" t="s">
        <v>2337</v>
      </c>
      <c r="C48" t="s">
        <v>691</v>
      </c>
      <c r="D48" t="s">
        <v>790</v>
      </c>
      <c r="F48" t="str">
        <f t="shared" si="0"/>
        <v>''UPDATE_USERID';';</v>
      </c>
      <c r="H48" t="s">
        <v>790</v>
      </c>
    </row>
    <row r="49" spans="1:8" x14ac:dyDescent="0.25">
      <c r="A49" t="s">
        <v>690</v>
      </c>
      <c r="B49" t="s">
        <v>2338</v>
      </c>
      <c r="C49" t="s">
        <v>691</v>
      </c>
      <c r="D49" t="s">
        <v>2398</v>
      </c>
      <c r="F49" t="str">
        <f t="shared" si="0"/>
        <v>''COLLECTION_PROCESS';';</v>
      </c>
      <c r="H49" t="s">
        <v>2398</v>
      </c>
    </row>
    <row r="50" spans="1:8" x14ac:dyDescent="0.25">
      <c r="A50" t="s">
        <v>690</v>
      </c>
      <c r="B50" t="s">
        <v>2338</v>
      </c>
      <c r="C50" t="s">
        <v>691</v>
      </c>
      <c r="D50" t="s">
        <v>992</v>
      </c>
      <c r="F50" t="str">
        <f t="shared" si="0"/>
        <v>''DESCRIPTION';';</v>
      </c>
      <c r="H50" t="s">
        <v>992</v>
      </c>
    </row>
    <row r="51" spans="1:8" x14ac:dyDescent="0.25">
      <c r="A51" t="s">
        <v>690</v>
      </c>
      <c r="B51" t="s">
        <v>2338</v>
      </c>
      <c r="C51" t="s">
        <v>691</v>
      </c>
      <c r="D51" t="s">
        <v>821</v>
      </c>
      <c r="F51" t="str">
        <f t="shared" si="0"/>
        <v>''COMMENTS';';</v>
      </c>
      <c r="H51" t="s">
        <v>821</v>
      </c>
    </row>
    <row r="52" spans="1:8" x14ac:dyDescent="0.25">
      <c r="A52" t="s">
        <v>690</v>
      </c>
      <c r="B52" t="s">
        <v>2339</v>
      </c>
      <c r="C52" t="s">
        <v>691</v>
      </c>
      <c r="D52" t="s">
        <v>788</v>
      </c>
      <c r="F52" t="str">
        <f t="shared" si="0"/>
        <v>''ENTRY_USERID';';</v>
      </c>
      <c r="H52" t="s">
        <v>788</v>
      </c>
    </row>
    <row r="53" spans="1:8" x14ac:dyDescent="0.25">
      <c r="A53" t="s">
        <v>690</v>
      </c>
      <c r="B53" t="s">
        <v>2339</v>
      </c>
      <c r="C53" t="s">
        <v>691</v>
      </c>
      <c r="D53" t="s">
        <v>790</v>
      </c>
      <c r="F53" t="str">
        <f t="shared" si="0"/>
        <v>''UPDATE_USERID';';</v>
      </c>
      <c r="H53" t="s">
        <v>790</v>
      </c>
    </row>
    <row r="54" spans="1:8" x14ac:dyDescent="0.25">
      <c r="A54" t="s">
        <v>690</v>
      </c>
      <c r="B54" t="s">
        <v>2340</v>
      </c>
      <c r="C54" t="s">
        <v>691</v>
      </c>
      <c r="D54" t="s">
        <v>2399</v>
      </c>
      <c r="F54" t="str">
        <f t="shared" si="0"/>
        <v>''CLIENT_NAME';';</v>
      </c>
      <c r="H54" t="s">
        <v>2399</v>
      </c>
    </row>
    <row r="55" spans="1:8" x14ac:dyDescent="0.25">
      <c r="A55" t="s">
        <v>690</v>
      </c>
      <c r="B55" t="s">
        <v>2340</v>
      </c>
      <c r="C55" t="s">
        <v>691</v>
      </c>
      <c r="D55" t="s">
        <v>2400</v>
      </c>
      <c r="F55" t="str">
        <f t="shared" si="0"/>
        <v>''LEGAL_FIRST_NAME';';</v>
      </c>
      <c r="H55" t="s">
        <v>2400</v>
      </c>
    </row>
    <row r="56" spans="1:8" x14ac:dyDescent="0.25">
      <c r="A56" t="s">
        <v>690</v>
      </c>
      <c r="B56" t="s">
        <v>2340</v>
      </c>
      <c r="C56" t="s">
        <v>691</v>
      </c>
      <c r="D56" t="s">
        <v>2401</v>
      </c>
      <c r="F56" t="str">
        <f t="shared" si="0"/>
        <v>''LEGAL_MIDDLE_NAME';';</v>
      </c>
      <c r="H56" t="s">
        <v>2401</v>
      </c>
    </row>
    <row r="57" spans="1:8" x14ac:dyDescent="0.25">
      <c r="A57" t="s">
        <v>690</v>
      </c>
      <c r="B57" t="s">
        <v>2340</v>
      </c>
      <c r="C57" t="s">
        <v>691</v>
      </c>
      <c r="D57" t="s">
        <v>2402</v>
      </c>
      <c r="F57" t="str">
        <f t="shared" si="0"/>
        <v>''BIRTHDATE';';</v>
      </c>
      <c r="H57" t="s">
        <v>2402</v>
      </c>
    </row>
    <row r="58" spans="1:8" x14ac:dyDescent="0.25">
      <c r="A58" t="s">
        <v>690</v>
      </c>
      <c r="B58" t="s">
        <v>2340</v>
      </c>
      <c r="C58" t="s">
        <v>691</v>
      </c>
      <c r="D58" t="s">
        <v>2403</v>
      </c>
      <c r="F58" t="str">
        <f t="shared" si="0"/>
        <v>''CLIENT_IDENTIFICATION';';</v>
      </c>
      <c r="H58" t="s">
        <v>2403</v>
      </c>
    </row>
    <row r="59" spans="1:8" x14ac:dyDescent="0.25">
      <c r="A59" t="s">
        <v>690</v>
      </c>
      <c r="B59" t="s">
        <v>2340</v>
      </c>
      <c r="C59" t="s">
        <v>691</v>
      </c>
      <c r="D59" t="s">
        <v>2404</v>
      </c>
      <c r="F59" t="str">
        <f t="shared" si="0"/>
        <v>''CORP_REGN_NMBR';';</v>
      </c>
      <c r="H59" t="s">
        <v>2404</v>
      </c>
    </row>
    <row r="60" spans="1:8" x14ac:dyDescent="0.25">
      <c r="A60" t="s">
        <v>690</v>
      </c>
      <c r="B60" t="s">
        <v>2340</v>
      </c>
      <c r="C60" t="s">
        <v>691</v>
      </c>
      <c r="D60" t="s">
        <v>2405</v>
      </c>
      <c r="F60" t="str">
        <f t="shared" si="0"/>
        <v>''WCB_FIRM_NUMBER';';</v>
      </c>
      <c r="H60" t="s">
        <v>2405</v>
      </c>
    </row>
    <row r="61" spans="1:8" x14ac:dyDescent="0.25">
      <c r="A61" t="s">
        <v>690</v>
      </c>
      <c r="B61" t="s">
        <v>2340</v>
      </c>
      <c r="C61" t="s">
        <v>691</v>
      </c>
      <c r="D61" t="s">
        <v>2406</v>
      </c>
      <c r="F61" t="str">
        <f t="shared" si="0"/>
        <v>''OCG_SUPPLIER_NMBR';';</v>
      </c>
      <c r="H61" t="s">
        <v>2406</v>
      </c>
    </row>
    <row r="62" spans="1:8" x14ac:dyDescent="0.25">
      <c r="A62" t="s">
        <v>690</v>
      </c>
      <c r="B62" t="s">
        <v>2340</v>
      </c>
      <c r="C62" t="s">
        <v>691</v>
      </c>
      <c r="D62" t="s">
        <v>2407</v>
      </c>
      <c r="F62" t="str">
        <f t="shared" si="0"/>
        <v>''CLIENT_COMMENT';';</v>
      </c>
      <c r="H62" t="s">
        <v>2407</v>
      </c>
    </row>
    <row r="63" spans="1:8" x14ac:dyDescent="0.25">
      <c r="A63" t="s">
        <v>690</v>
      </c>
      <c r="B63" t="s">
        <v>2340</v>
      </c>
      <c r="C63" t="s">
        <v>691</v>
      </c>
      <c r="D63" t="s">
        <v>2397</v>
      </c>
      <c r="F63" t="str">
        <f t="shared" si="0"/>
        <v>''ADD_USERID';';</v>
      </c>
      <c r="H63" t="s">
        <v>2397</v>
      </c>
    </row>
    <row r="64" spans="1:8" x14ac:dyDescent="0.25">
      <c r="A64" t="s">
        <v>690</v>
      </c>
      <c r="B64" t="s">
        <v>2340</v>
      </c>
      <c r="C64" t="s">
        <v>691</v>
      </c>
      <c r="D64" t="s">
        <v>790</v>
      </c>
      <c r="F64" t="str">
        <f t="shared" si="0"/>
        <v>''UPDATE_USERID';';</v>
      </c>
      <c r="H64" t="s">
        <v>790</v>
      </c>
    </row>
    <row r="65" spans="1:8" x14ac:dyDescent="0.25">
      <c r="A65" t="s">
        <v>690</v>
      </c>
      <c r="B65" t="s">
        <v>2341</v>
      </c>
      <c r="C65" t="s">
        <v>691</v>
      </c>
      <c r="D65" t="s">
        <v>788</v>
      </c>
      <c r="F65" t="str">
        <f t="shared" si="0"/>
        <v>''ENTRY_USERID';';</v>
      </c>
      <c r="H65" t="s">
        <v>788</v>
      </c>
    </row>
    <row r="66" spans="1:8" x14ac:dyDescent="0.25">
      <c r="A66" t="s">
        <v>690</v>
      </c>
      <c r="B66" t="s">
        <v>2341</v>
      </c>
      <c r="C66" t="s">
        <v>691</v>
      </c>
      <c r="D66" t="s">
        <v>790</v>
      </c>
      <c r="F66" t="str">
        <f t="shared" ref="F66:F129" si="1">CONCATENATE("'",D66,"';")</f>
        <v>''UPDATE_USERID';';</v>
      </c>
      <c r="H66" t="s">
        <v>790</v>
      </c>
    </row>
    <row r="67" spans="1:8" x14ac:dyDescent="0.25">
      <c r="A67" t="s">
        <v>690</v>
      </c>
      <c r="B67" t="s">
        <v>2342</v>
      </c>
      <c r="C67" t="s">
        <v>691</v>
      </c>
      <c r="D67" t="s">
        <v>789</v>
      </c>
      <c r="F67" t="str">
        <f t="shared" si="1"/>
        <v>''ENTRY_TIMESTAMP';';</v>
      </c>
      <c r="H67" t="s">
        <v>789</v>
      </c>
    </row>
    <row r="68" spans="1:8" x14ac:dyDescent="0.25">
      <c r="A68" t="s">
        <v>690</v>
      </c>
      <c r="B68" t="s">
        <v>2342</v>
      </c>
      <c r="C68" t="s">
        <v>691</v>
      </c>
      <c r="D68" t="s">
        <v>791</v>
      </c>
      <c r="F68" t="str">
        <f t="shared" si="1"/>
        <v>''UPDATE_TIMESTAMP';';</v>
      </c>
      <c r="H68" t="s">
        <v>791</v>
      </c>
    </row>
    <row r="69" spans="1:8" x14ac:dyDescent="0.25">
      <c r="A69" t="s">
        <v>690</v>
      </c>
      <c r="B69" t="s">
        <v>2343</v>
      </c>
      <c r="C69" t="s">
        <v>691</v>
      </c>
      <c r="D69" t="s">
        <v>1174</v>
      </c>
      <c r="F69" t="str">
        <f t="shared" si="1"/>
        <v>''GEOMETRY';';</v>
      </c>
      <c r="H69" t="s">
        <v>1174</v>
      </c>
    </row>
    <row r="70" spans="1:8" x14ac:dyDescent="0.25">
      <c r="A70" t="s">
        <v>690</v>
      </c>
      <c r="B70" t="s">
        <v>2343</v>
      </c>
      <c r="C70" t="s">
        <v>691</v>
      </c>
      <c r="D70" t="s">
        <v>788</v>
      </c>
      <c r="F70" t="str">
        <f t="shared" si="1"/>
        <v>''ENTRY_USERID';';</v>
      </c>
      <c r="H70" t="s">
        <v>788</v>
      </c>
    </row>
    <row r="71" spans="1:8" x14ac:dyDescent="0.25">
      <c r="A71" t="s">
        <v>690</v>
      </c>
      <c r="B71" t="s">
        <v>2343</v>
      </c>
      <c r="C71" t="s">
        <v>691</v>
      </c>
      <c r="D71" t="s">
        <v>790</v>
      </c>
      <c r="F71" t="str">
        <f t="shared" si="1"/>
        <v>''UPDATE_USERID';';</v>
      </c>
      <c r="H71" t="s">
        <v>790</v>
      </c>
    </row>
    <row r="72" spans="1:8" x14ac:dyDescent="0.25">
      <c r="A72" t="s">
        <v>690</v>
      </c>
      <c r="B72" t="s">
        <v>2344</v>
      </c>
      <c r="C72" t="s">
        <v>691</v>
      </c>
      <c r="D72" t="s">
        <v>1174</v>
      </c>
      <c r="F72" t="str">
        <f t="shared" si="1"/>
        <v>''GEOMETRY';';</v>
      </c>
      <c r="H72" t="s">
        <v>1174</v>
      </c>
    </row>
    <row r="73" spans="1:8" x14ac:dyDescent="0.25">
      <c r="A73" t="s">
        <v>690</v>
      </c>
      <c r="B73" t="s">
        <v>2344</v>
      </c>
      <c r="C73" t="s">
        <v>691</v>
      </c>
      <c r="D73" t="s">
        <v>788</v>
      </c>
      <c r="F73" t="str">
        <f t="shared" si="1"/>
        <v>''ENTRY_USERID';';</v>
      </c>
      <c r="H73" t="s">
        <v>788</v>
      </c>
    </row>
    <row r="74" spans="1:8" x14ac:dyDescent="0.25">
      <c r="A74" t="s">
        <v>690</v>
      </c>
      <c r="B74" t="s">
        <v>2344</v>
      </c>
      <c r="C74" t="s">
        <v>691</v>
      </c>
      <c r="D74" t="s">
        <v>790</v>
      </c>
      <c r="F74" t="str">
        <f t="shared" si="1"/>
        <v>''UPDATE_USERID';';</v>
      </c>
      <c r="H74" t="s">
        <v>790</v>
      </c>
    </row>
    <row r="75" spans="1:8" x14ac:dyDescent="0.25">
      <c r="A75" t="s">
        <v>690</v>
      </c>
      <c r="B75" t="s">
        <v>2345</v>
      </c>
      <c r="C75" t="s">
        <v>691</v>
      </c>
      <c r="D75" t="s">
        <v>1174</v>
      </c>
      <c r="F75" t="str">
        <f t="shared" si="1"/>
        <v>''GEOMETRY';';</v>
      </c>
      <c r="H75" t="s">
        <v>1174</v>
      </c>
    </row>
    <row r="76" spans="1:8" x14ac:dyDescent="0.25">
      <c r="A76" t="s">
        <v>690</v>
      </c>
      <c r="B76" t="s">
        <v>2345</v>
      </c>
      <c r="C76" t="s">
        <v>691</v>
      </c>
      <c r="D76" t="s">
        <v>788</v>
      </c>
      <c r="F76" t="str">
        <f t="shared" si="1"/>
        <v>''ENTRY_USERID';';</v>
      </c>
      <c r="H76" t="s">
        <v>788</v>
      </c>
    </row>
    <row r="77" spans="1:8" x14ac:dyDescent="0.25">
      <c r="A77" t="s">
        <v>690</v>
      </c>
      <c r="B77" t="s">
        <v>2345</v>
      </c>
      <c r="C77" t="s">
        <v>691</v>
      </c>
      <c r="D77" t="s">
        <v>790</v>
      </c>
      <c r="F77" t="str">
        <f t="shared" si="1"/>
        <v>''UPDATE_USERID';';</v>
      </c>
      <c r="H77" t="s">
        <v>790</v>
      </c>
    </row>
    <row r="78" spans="1:8" x14ac:dyDescent="0.25">
      <c r="A78" t="s">
        <v>690</v>
      </c>
      <c r="B78" t="s">
        <v>2346</v>
      </c>
      <c r="C78" t="s">
        <v>691</v>
      </c>
      <c r="D78" t="s">
        <v>1174</v>
      </c>
      <c r="F78" t="str">
        <f t="shared" si="1"/>
        <v>''GEOMETRY';';</v>
      </c>
      <c r="H78" t="s">
        <v>1174</v>
      </c>
    </row>
    <row r="79" spans="1:8" x14ac:dyDescent="0.25">
      <c r="A79" t="s">
        <v>690</v>
      </c>
      <c r="B79" t="s">
        <v>2346</v>
      </c>
      <c r="C79" t="s">
        <v>691</v>
      </c>
      <c r="D79" t="s">
        <v>788</v>
      </c>
      <c r="F79" t="str">
        <f t="shared" si="1"/>
        <v>''ENTRY_USERID';';</v>
      </c>
      <c r="H79" t="s">
        <v>788</v>
      </c>
    </row>
    <row r="80" spans="1:8" x14ac:dyDescent="0.25">
      <c r="A80" t="s">
        <v>690</v>
      </c>
      <c r="B80" t="s">
        <v>2346</v>
      </c>
      <c r="C80" t="s">
        <v>691</v>
      </c>
      <c r="D80" t="s">
        <v>790</v>
      </c>
      <c r="F80" t="str">
        <f t="shared" si="1"/>
        <v>''UPDATE_USERID';';</v>
      </c>
      <c r="H80" t="s">
        <v>790</v>
      </c>
    </row>
    <row r="81" spans="1:8" x14ac:dyDescent="0.25">
      <c r="A81" t="s">
        <v>690</v>
      </c>
      <c r="B81" t="s">
        <v>2347</v>
      </c>
      <c r="C81" t="s">
        <v>691</v>
      </c>
      <c r="D81" t="s">
        <v>1174</v>
      </c>
      <c r="F81" t="str">
        <f t="shared" si="1"/>
        <v>''GEOMETRY';';</v>
      </c>
      <c r="H81" t="s">
        <v>1174</v>
      </c>
    </row>
    <row r="82" spans="1:8" x14ac:dyDescent="0.25">
      <c r="A82" t="s">
        <v>690</v>
      </c>
      <c r="B82" t="s">
        <v>2347</v>
      </c>
      <c r="C82" t="s">
        <v>691</v>
      </c>
      <c r="D82" t="s">
        <v>788</v>
      </c>
      <c r="F82" t="str">
        <f t="shared" si="1"/>
        <v>''ENTRY_USERID';';</v>
      </c>
      <c r="H82" t="s">
        <v>788</v>
      </c>
    </row>
    <row r="83" spans="1:8" x14ac:dyDescent="0.25">
      <c r="A83" t="s">
        <v>690</v>
      </c>
      <c r="B83" t="s">
        <v>2347</v>
      </c>
      <c r="C83" t="s">
        <v>691</v>
      </c>
      <c r="D83" t="s">
        <v>790</v>
      </c>
      <c r="F83" t="str">
        <f t="shared" si="1"/>
        <v>''UPDATE_USERID';';</v>
      </c>
      <c r="H83" t="s">
        <v>790</v>
      </c>
    </row>
    <row r="84" spans="1:8" x14ac:dyDescent="0.25">
      <c r="A84" t="s">
        <v>690</v>
      </c>
      <c r="B84" t="s">
        <v>2348</v>
      </c>
      <c r="C84" t="s">
        <v>691</v>
      </c>
      <c r="D84" t="s">
        <v>788</v>
      </c>
      <c r="F84" t="str">
        <f t="shared" si="1"/>
        <v>''ENTRY_USERID';';</v>
      </c>
      <c r="H84" t="s">
        <v>788</v>
      </c>
    </row>
    <row r="85" spans="1:8" x14ac:dyDescent="0.25">
      <c r="A85" t="s">
        <v>690</v>
      </c>
      <c r="B85" t="s">
        <v>2348</v>
      </c>
      <c r="C85" t="s">
        <v>691</v>
      </c>
      <c r="D85" t="s">
        <v>790</v>
      </c>
      <c r="F85" t="str">
        <f t="shared" si="1"/>
        <v>''UPDATE_USERID';';</v>
      </c>
      <c r="H85" t="s">
        <v>790</v>
      </c>
    </row>
    <row r="86" spans="1:8" x14ac:dyDescent="0.25">
      <c r="A86" t="s">
        <v>690</v>
      </c>
      <c r="B86" t="s">
        <v>2349</v>
      </c>
      <c r="C86" t="s">
        <v>691</v>
      </c>
      <c r="D86" t="s">
        <v>788</v>
      </c>
      <c r="F86" t="str">
        <f t="shared" si="1"/>
        <v>''ENTRY_USERID';';</v>
      </c>
      <c r="H86" t="s">
        <v>788</v>
      </c>
    </row>
    <row r="87" spans="1:8" x14ac:dyDescent="0.25">
      <c r="A87" t="s">
        <v>690</v>
      </c>
      <c r="B87" t="s">
        <v>2349</v>
      </c>
      <c r="C87" t="s">
        <v>691</v>
      </c>
      <c r="D87" t="s">
        <v>790</v>
      </c>
      <c r="F87" t="str">
        <f t="shared" si="1"/>
        <v>''UPDATE_USERID';';</v>
      </c>
      <c r="H87" t="s">
        <v>790</v>
      </c>
    </row>
    <row r="88" spans="1:8" x14ac:dyDescent="0.25">
      <c r="A88" t="s">
        <v>690</v>
      </c>
      <c r="B88" t="s">
        <v>2350</v>
      </c>
      <c r="C88" t="s">
        <v>691</v>
      </c>
      <c r="D88" t="s">
        <v>1174</v>
      </c>
      <c r="F88" t="str">
        <f t="shared" si="1"/>
        <v>''GEOMETRY';';</v>
      </c>
      <c r="H88" t="s">
        <v>1174</v>
      </c>
    </row>
    <row r="89" spans="1:8" x14ac:dyDescent="0.25">
      <c r="A89" t="s">
        <v>690</v>
      </c>
      <c r="B89" t="s">
        <v>2350</v>
      </c>
      <c r="C89" t="s">
        <v>691</v>
      </c>
      <c r="D89" t="s">
        <v>788</v>
      </c>
      <c r="F89" t="str">
        <f t="shared" si="1"/>
        <v>''ENTRY_USERID';';</v>
      </c>
      <c r="H89" t="s">
        <v>788</v>
      </c>
    </row>
    <row r="90" spans="1:8" x14ac:dyDescent="0.25">
      <c r="A90" t="s">
        <v>690</v>
      </c>
      <c r="B90" t="s">
        <v>2350</v>
      </c>
      <c r="C90" t="s">
        <v>691</v>
      </c>
      <c r="D90" t="s">
        <v>790</v>
      </c>
      <c r="F90" t="str">
        <f t="shared" si="1"/>
        <v>''UPDATE_USERID';';</v>
      </c>
      <c r="H90" t="s">
        <v>790</v>
      </c>
    </row>
    <row r="91" spans="1:8" x14ac:dyDescent="0.25">
      <c r="A91" t="s">
        <v>690</v>
      </c>
      <c r="B91" t="s">
        <v>2351</v>
      </c>
      <c r="C91" t="s">
        <v>691</v>
      </c>
      <c r="D91" t="s">
        <v>1174</v>
      </c>
      <c r="F91" t="str">
        <f t="shared" si="1"/>
        <v>''GEOMETRY';';</v>
      </c>
      <c r="H91" t="s">
        <v>1174</v>
      </c>
    </row>
    <row r="92" spans="1:8" x14ac:dyDescent="0.25">
      <c r="A92" t="s">
        <v>690</v>
      </c>
      <c r="B92" t="s">
        <v>2351</v>
      </c>
      <c r="C92" t="s">
        <v>691</v>
      </c>
      <c r="D92" t="s">
        <v>788</v>
      </c>
      <c r="F92" t="str">
        <f t="shared" si="1"/>
        <v>''ENTRY_USERID';';</v>
      </c>
      <c r="H92" t="s">
        <v>788</v>
      </c>
    </row>
    <row r="93" spans="1:8" x14ac:dyDescent="0.25">
      <c r="A93" t="s">
        <v>690</v>
      </c>
      <c r="B93" t="s">
        <v>2351</v>
      </c>
      <c r="C93" t="s">
        <v>691</v>
      </c>
      <c r="D93" t="s">
        <v>790</v>
      </c>
      <c r="F93" t="str">
        <f t="shared" si="1"/>
        <v>''UPDATE_USERID';';</v>
      </c>
      <c r="H93" t="s">
        <v>790</v>
      </c>
    </row>
    <row r="94" spans="1:8" x14ac:dyDescent="0.25">
      <c r="A94" t="s">
        <v>690</v>
      </c>
      <c r="B94" t="s">
        <v>2352</v>
      </c>
      <c r="C94" t="s">
        <v>691</v>
      </c>
      <c r="D94" t="s">
        <v>958</v>
      </c>
      <c r="F94" t="str">
        <f t="shared" si="1"/>
        <v>''LOCATION';';</v>
      </c>
      <c r="H94" t="s">
        <v>958</v>
      </c>
    </row>
    <row r="95" spans="1:8" x14ac:dyDescent="0.25">
      <c r="A95" t="s">
        <v>690</v>
      </c>
      <c r="B95" t="s">
        <v>2352</v>
      </c>
      <c r="C95" t="s">
        <v>691</v>
      </c>
      <c r="D95" t="s">
        <v>959</v>
      </c>
      <c r="F95" t="str">
        <f t="shared" si="1"/>
        <v>''HIGHER_LEVEL_PLAN_REFERENCE';';</v>
      </c>
      <c r="H95" t="s">
        <v>959</v>
      </c>
    </row>
    <row r="96" spans="1:8" x14ac:dyDescent="0.25">
      <c r="A96" t="s">
        <v>690</v>
      </c>
      <c r="B96" t="s">
        <v>2352</v>
      </c>
      <c r="C96" t="s">
        <v>691</v>
      </c>
      <c r="D96" t="s">
        <v>788</v>
      </c>
      <c r="F96" t="str">
        <f t="shared" si="1"/>
        <v>''ENTRY_USERID';';</v>
      </c>
      <c r="H96" t="s">
        <v>788</v>
      </c>
    </row>
    <row r="97" spans="1:8" x14ac:dyDescent="0.25">
      <c r="A97" t="s">
        <v>690</v>
      </c>
      <c r="B97" t="s">
        <v>2352</v>
      </c>
      <c r="C97" t="s">
        <v>691</v>
      </c>
      <c r="D97" t="s">
        <v>790</v>
      </c>
      <c r="F97" t="str">
        <f t="shared" si="1"/>
        <v>''UPDATE_USERID';';</v>
      </c>
      <c r="H97" t="s">
        <v>790</v>
      </c>
    </row>
    <row r="98" spans="1:8" x14ac:dyDescent="0.25">
      <c r="A98" t="s">
        <v>690</v>
      </c>
      <c r="B98" t="s">
        <v>2353</v>
      </c>
      <c r="C98" t="s">
        <v>691</v>
      </c>
      <c r="D98" t="s">
        <v>790</v>
      </c>
      <c r="F98" t="str">
        <f t="shared" si="1"/>
        <v>''UPDATE_USERID';';</v>
      </c>
      <c r="H98" t="s">
        <v>790</v>
      </c>
    </row>
    <row r="99" spans="1:8" x14ac:dyDescent="0.25">
      <c r="A99" t="s">
        <v>690</v>
      </c>
      <c r="B99" t="s">
        <v>2354</v>
      </c>
      <c r="C99" t="s">
        <v>691</v>
      </c>
      <c r="D99" t="s">
        <v>1174</v>
      </c>
      <c r="F99" t="str">
        <f t="shared" si="1"/>
        <v>''GEOMETRY';';</v>
      </c>
      <c r="H99" t="s">
        <v>1174</v>
      </c>
    </row>
    <row r="100" spans="1:8" x14ac:dyDescent="0.25">
      <c r="A100" t="s">
        <v>690</v>
      </c>
      <c r="B100" t="s">
        <v>2354</v>
      </c>
      <c r="C100" t="s">
        <v>691</v>
      </c>
      <c r="D100" t="s">
        <v>788</v>
      </c>
      <c r="F100" t="str">
        <f t="shared" si="1"/>
        <v>''ENTRY_USERID';';</v>
      </c>
      <c r="H100" t="s">
        <v>788</v>
      </c>
    </row>
    <row r="101" spans="1:8" x14ac:dyDescent="0.25">
      <c r="A101" t="s">
        <v>690</v>
      </c>
      <c r="B101" t="s">
        <v>2354</v>
      </c>
      <c r="C101" t="s">
        <v>691</v>
      </c>
      <c r="D101" t="s">
        <v>790</v>
      </c>
      <c r="F101" t="str">
        <f t="shared" si="1"/>
        <v>''UPDATE_USERID';';</v>
      </c>
      <c r="H101" t="s">
        <v>790</v>
      </c>
    </row>
    <row r="102" spans="1:8" x14ac:dyDescent="0.25">
      <c r="A102" t="s">
        <v>690</v>
      </c>
      <c r="B102" t="s">
        <v>2355</v>
      </c>
      <c r="C102" t="s">
        <v>691</v>
      </c>
      <c r="D102" t="s">
        <v>1174</v>
      </c>
      <c r="F102" t="str">
        <f t="shared" si="1"/>
        <v>''GEOMETRY';';</v>
      </c>
      <c r="H102" t="s">
        <v>1174</v>
      </c>
    </row>
    <row r="103" spans="1:8" x14ac:dyDescent="0.25">
      <c r="A103" t="s">
        <v>690</v>
      </c>
      <c r="B103" t="s">
        <v>2355</v>
      </c>
      <c r="C103" t="s">
        <v>691</v>
      </c>
      <c r="D103" t="s">
        <v>788</v>
      </c>
      <c r="F103" t="str">
        <f t="shared" si="1"/>
        <v>''ENTRY_USERID';';</v>
      </c>
      <c r="H103" t="s">
        <v>788</v>
      </c>
    </row>
    <row r="104" spans="1:8" x14ac:dyDescent="0.25">
      <c r="A104" t="s">
        <v>690</v>
      </c>
      <c r="B104" t="s">
        <v>2355</v>
      </c>
      <c r="C104" t="s">
        <v>691</v>
      </c>
      <c r="D104" t="s">
        <v>790</v>
      </c>
      <c r="F104" t="str">
        <f t="shared" si="1"/>
        <v>''UPDATE_USERID';';</v>
      </c>
      <c r="H104" t="s">
        <v>790</v>
      </c>
    </row>
    <row r="105" spans="1:8" x14ac:dyDescent="0.25">
      <c r="A105" t="s">
        <v>690</v>
      </c>
      <c r="B105" t="s">
        <v>2356</v>
      </c>
      <c r="C105" t="s">
        <v>691</v>
      </c>
      <c r="D105" t="s">
        <v>1174</v>
      </c>
      <c r="F105" t="str">
        <f t="shared" si="1"/>
        <v>''GEOMETRY';';</v>
      </c>
      <c r="H105" t="s">
        <v>1174</v>
      </c>
    </row>
    <row r="106" spans="1:8" x14ac:dyDescent="0.25">
      <c r="A106" t="s">
        <v>690</v>
      </c>
      <c r="B106" t="s">
        <v>2356</v>
      </c>
      <c r="C106" t="s">
        <v>691</v>
      </c>
      <c r="D106" t="s">
        <v>788</v>
      </c>
      <c r="F106" t="str">
        <f t="shared" si="1"/>
        <v>''ENTRY_USERID';';</v>
      </c>
      <c r="H106" t="s">
        <v>788</v>
      </c>
    </row>
    <row r="107" spans="1:8" x14ac:dyDescent="0.25">
      <c r="A107" t="s">
        <v>690</v>
      </c>
      <c r="B107" t="s">
        <v>2356</v>
      </c>
      <c r="C107" t="s">
        <v>691</v>
      </c>
      <c r="D107" t="s">
        <v>790</v>
      </c>
      <c r="F107" t="str">
        <f t="shared" si="1"/>
        <v>''UPDATE_USERID';';</v>
      </c>
      <c r="H107" t="s">
        <v>790</v>
      </c>
    </row>
    <row r="108" spans="1:8" x14ac:dyDescent="0.25">
      <c r="A108" t="s">
        <v>690</v>
      </c>
      <c r="B108" t="s">
        <v>2357</v>
      </c>
      <c r="C108" t="s">
        <v>691</v>
      </c>
      <c r="D108" t="s">
        <v>1174</v>
      </c>
      <c r="F108" t="str">
        <f t="shared" si="1"/>
        <v>''GEOMETRY';';</v>
      </c>
      <c r="H108" t="s">
        <v>1174</v>
      </c>
    </row>
    <row r="109" spans="1:8" x14ac:dyDescent="0.25">
      <c r="A109" t="s">
        <v>690</v>
      </c>
      <c r="B109" t="s">
        <v>2357</v>
      </c>
      <c r="C109" t="s">
        <v>691</v>
      </c>
      <c r="D109" t="s">
        <v>788</v>
      </c>
      <c r="F109" t="str">
        <f t="shared" si="1"/>
        <v>''ENTRY_USERID';';</v>
      </c>
      <c r="H109" t="s">
        <v>788</v>
      </c>
    </row>
    <row r="110" spans="1:8" x14ac:dyDescent="0.25">
      <c r="A110" t="s">
        <v>690</v>
      </c>
      <c r="B110" t="s">
        <v>2357</v>
      </c>
      <c r="C110" t="s">
        <v>691</v>
      </c>
      <c r="D110" t="s">
        <v>790</v>
      </c>
      <c r="F110" t="str">
        <f t="shared" si="1"/>
        <v>''UPDATE_USERID';';</v>
      </c>
      <c r="H110" t="s">
        <v>790</v>
      </c>
    </row>
    <row r="111" spans="1:8" x14ac:dyDescent="0.25">
      <c r="A111" t="s">
        <v>690</v>
      </c>
      <c r="B111" t="s">
        <v>2358</v>
      </c>
      <c r="C111" t="s">
        <v>691</v>
      </c>
      <c r="D111" t="s">
        <v>789</v>
      </c>
      <c r="F111" t="str">
        <f t="shared" si="1"/>
        <v>''ENTRY_TIMESTAMP';';</v>
      </c>
      <c r="H111" t="s">
        <v>789</v>
      </c>
    </row>
    <row r="112" spans="1:8" x14ac:dyDescent="0.25">
      <c r="A112" t="s">
        <v>690</v>
      </c>
      <c r="B112" t="s">
        <v>2358</v>
      </c>
      <c r="C112" t="s">
        <v>691</v>
      </c>
      <c r="D112" t="s">
        <v>791</v>
      </c>
      <c r="F112" t="str">
        <f t="shared" si="1"/>
        <v>''UPDATE_TIMESTAMP';';</v>
      </c>
      <c r="H112" t="s">
        <v>791</v>
      </c>
    </row>
    <row r="113" spans="1:8" x14ac:dyDescent="0.25">
      <c r="A113" t="s">
        <v>690</v>
      </c>
      <c r="B113" t="s">
        <v>2359</v>
      </c>
      <c r="C113" t="s">
        <v>691</v>
      </c>
      <c r="D113" t="s">
        <v>1174</v>
      </c>
      <c r="F113" t="str">
        <f t="shared" si="1"/>
        <v>''GEOMETRY';';</v>
      </c>
      <c r="H113" t="s">
        <v>1174</v>
      </c>
    </row>
    <row r="114" spans="1:8" x14ac:dyDescent="0.25">
      <c r="A114" t="s">
        <v>690</v>
      </c>
      <c r="B114" t="s">
        <v>2359</v>
      </c>
      <c r="C114" t="s">
        <v>691</v>
      </c>
      <c r="D114" t="s">
        <v>788</v>
      </c>
      <c r="F114" t="str">
        <f t="shared" si="1"/>
        <v>''ENTRY_USERID';';</v>
      </c>
      <c r="H114" t="s">
        <v>788</v>
      </c>
    </row>
    <row r="115" spans="1:8" x14ac:dyDescent="0.25">
      <c r="A115" t="s">
        <v>690</v>
      </c>
      <c r="B115" t="s">
        <v>2359</v>
      </c>
      <c r="C115" t="s">
        <v>691</v>
      </c>
      <c r="D115" t="s">
        <v>790</v>
      </c>
      <c r="F115" t="str">
        <f t="shared" si="1"/>
        <v>''UPDATE_USERID';';</v>
      </c>
      <c r="H115" t="s">
        <v>790</v>
      </c>
    </row>
    <row r="116" spans="1:8" x14ac:dyDescent="0.25">
      <c r="A116" t="s">
        <v>690</v>
      </c>
      <c r="B116" t="s">
        <v>2360</v>
      </c>
      <c r="C116" t="s">
        <v>691</v>
      </c>
      <c r="D116" t="s">
        <v>2408</v>
      </c>
      <c r="F116" t="str">
        <f t="shared" si="1"/>
        <v>''OPENING_LOCN_NAME';';</v>
      </c>
      <c r="H116" t="s">
        <v>2408</v>
      </c>
    </row>
    <row r="117" spans="1:8" x14ac:dyDescent="0.25">
      <c r="A117" t="s">
        <v>690</v>
      </c>
      <c r="B117" t="s">
        <v>2360</v>
      </c>
      <c r="C117" t="s">
        <v>691</v>
      </c>
      <c r="D117" t="s">
        <v>2409</v>
      </c>
      <c r="F117" t="str">
        <f t="shared" si="1"/>
        <v>''MAX_ALLOW_PERMNT_ACCESS_PCT';';</v>
      </c>
      <c r="H117" t="s">
        <v>2409</v>
      </c>
    </row>
    <row r="118" spans="1:8" x14ac:dyDescent="0.25">
      <c r="A118" t="s">
        <v>690</v>
      </c>
      <c r="B118" t="s">
        <v>2360</v>
      </c>
      <c r="C118" t="s">
        <v>691</v>
      </c>
      <c r="D118" t="s">
        <v>2410</v>
      </c>
      <c r="F118" t="str">
        <f t="shared" si="1"/>
        <v>''PREV_AGE_CLASS_CODE';';</v>
      </c>
      <c r="H118" t="s">
        <v>2410</v>
      </c>
    </row>
    <row r="119" spans="1:8" x14ac:dyDescent="0.25">
      <c r="A119" t="s">
        <v>690</v>
      </c>
      <c r="B119" t="s">
        <v>2360</v>
      </c>
      <c r="C119" t="s">
        <v>691</v>
      </c>
      <c r="D119" t="s">
        <v>2411</v>
      </c>
      <c r="F119" t="str">
        <f t="shared" si="1"/>
        <v>''PREV_SITE_INDEX';';</v>
      </c>
      <c r="H119" t="s">
        <v>2411</v>
      </c>
    </row>
    <row r="120" spans="1:8" x14ac:dyDescent="0.25">
      <c r="A120" t="s">
        <v>690</v>
      </c>
      <c r="B120" t="s">
        <v>2360</v>
      </c>
      <c r="C120" t="s">
        <v>691</v>
      </c>
      <c r="D120" t="s">
        <v>2412</v>
      </c>
      <c r="F120" t="str">
        <f t="shared" si="1"/>
        <v>''PREV_SITE_INDEX_SOURCE_CODE';';</v>
      </c>
      <c r="H120" t="s">
        <v>2412</v>
      </c>
    </row>
    <row r="121" spans="1:8" x14ac:dyDescent="0.25">
      <c r="A121" t="s">
        <v>690</v>
      </c>
      <c r="B121" t="s">
        <v>2360</v>
      </c>
      <c r="C121" t="s">
        <v>691</v>
      </c>
      <c r="D121" t="s">
        <v>2413</v>
      </c>
      <c r="F121" t="str">
        <f t="shared" si="1"/>
        <v>''PREV_HEIGHT_CLASS_CODE';';</v>
      </c>
      <c r="H121" t="s">
        <v>2413</v>
      </c>
    </row>
    <row r="122" spans="1:8" x14ac:dyDescent="0.25">
      <c r="A122" t="s">
        <v>690</v>
      </c>
      <c r="B122" t="s">
        <v>2360</v>
      </c>
      <c r="C122" t="s">
        <v>691</v>
      </c>
      <c r="D122" t="s">
        <v>2414</v>
      </c>
      <c r="F122" t="str">
        <f t="shared" si="1"/>
        <v>''PREV_SITE_CLASS_CODE';';</v>
      </c>
      <c r="H122" t="s">
        <v>2414</v>
      </c>
    </row>
    <row r="123" spans="1:8" x14ac:dyDescent="0.25">
      <c r="A123" t="s">
        <v>690</v>
      </c>
      <c r="B123" t="s">
        <v>2360</v>
      </c>
      <c r="C123" t="s">
        <v>691</v>
      </c>
      <c r="D123" t="s">
        <v>2415</v>
      </c>
      <c r="F123" t="str">
        <f t="shared" si="1"/>
        <v>''PREV_STOCKING_CLASS_CODE';';</v>
      </c>
      <c r="H123" t="s">
        <v>2415</v>
      </c>
    </row>
    <row r="124" spans="1:8" x14ac:dyDescent="0.25">
      <c r="A124" t="s">
        <v>690</v>
      </c>
      <c r="B124" t="s">
        <v>2360</v>
      </c>
      <c r="C124" t="s">
        <v>691</v>
      </c>
      <c r="D124" t="s">
        <v>2416</v>
      </c>
      <c r="F124" t="str">
        <f t="shared" si="1"/>
        <v>''PREV_STOCKING_STATUS_CODE';';</v>
      </c>
      <c r="H124" t="s">
        <v>2416</v>
      </c>
    </row>
    <row r="125" spans="1:8" x14ac:dyDescent="0.25">
      <c r="A125" t="s">
        <v>690</v>
      </c>
      <c r="B125" t="s">
        <v>2360</v>
      </c>
      <c r="C125" t="s">
        <v>691</v>
      </c>
      <c r="D125" t="s">
        <v>2417</v>
      </c>
      <c r="F125" t="str">
        <f t="shared" si="1"/>
        <v>''PREV_TREE_SPP1_CODE';';</v>
      </c>
      <c r="H125" t="s">
        <v>2417</v>
      </c>
    </row>
    <row r="126" spans="1:8" x14ac:dyDescent="0.25">
      <c r="A126" t="s">
        <v>690</v>
      </c>
      <c r="B126" t="s">
        <v>2360</v>
      </c>
      <c r="C126" t="s">
        <v>691</v>
      </c>
      <c r="D126" t="s">
        <v>2418</v>
      </c>
      <c r="F126" t="str">
        <f t="shared" si="1"/>
        <v>''PREV_TREE_SPP2_CODE';';</v>
      </c>
      <c r="H126" t="s">
        <v>2418</v>
      </c>
    </row>
    <row r="127" spans="1:8" x14ac:dyDescent="0.25">
      <c r="A127" t="s">
        <v>690</v>
      </c>
      <c r="B127" t="s">
        <v>2360</v>
      </c>
      <c r="C127" t="s">
        <v>691</v>
      </c>
      <c r="D127" t="s">
        <v>2419</v>
      </c>
      <c r="F127" t="str">
        <f t="shared" si="1"/>
        <v>''APP_ENT_BY_USERID';';</v>
      </c>
      <c r="H127" t="s">
        <v>2419</v>
      </c>
    </row>
    <row r="128" spans="1:8" x14ac:dyDescent="0.25">
      <c r="A128" t="s">
        <v>690</v>
      </c>
      <c r="B128" t="s">
        <v>2360</v>
      </c>
      <c r="C128" t="s">
        <v>691</v>
      </c>
      <c r="D128" t="s">
        <v>788</v>
      </c>
      <c r="F128" t="str">
        <f t="shared" si="1"/>
        <v>''ENTRY_USERID';';</v>
      </c>
      <c r="H128" t="s">
        <v>788</v>
      </c>
    </row>
    <row r="129" spans="1:8" x14ac:dyDescent="0.25">
      <c r="A129" t="s">
        <v>690</v>
      </c>
      <c r="B129" t="s">
        <v>2360</v>
      </c>
      <c r="C129" t="s">
        <v>691</v>
      </c>
      <c r="D129" t="s">
        <v>790</v>
      </c>
      <c r="F129" t="str">
        <f t="shared" si="1"/>
        <v>''UPDATE_USERID';';</v>
      </c>
      <c r="H129" t="s">
        <v>790</v>
      </c>
    </row>
    <row r="130" spans="1:8" x14ac:dyDescent="0.25">
      <c r="A130" t="s">
        <v>690</v>
      </c>
      <c r="B130" t="s">
        <v>2361</v>
      </c>
      <c r="C130" t="s">
        <v>691</v>
      </c>
      <c r="D130" t="s">
        <v>2420</v>
      </c>
      <c r="F130" t="str">
        <f t="shared" ref="F130:F185" si="2">CONCATENATE("'",D130,"';")</f>
        <v>''POINT_OF_TERMINATION';';</v>
      </c>
      <c r="H130" t="s">
        <v>2420</v>
      </c>
    </row>
    <row r="131" spans="1:8" x14ac:dyDescent="0.25">
      <c r="A131" t="s">
        <v>690</v>
      </c>
      <c r="B131" t="s">
        <v>2361</v>
      </c>
      <c r="C131" t="s">
        <v>691</v>
      </c>
      <c r="D131" t="s">
        <v>790</v>
      </c>
      <c r="F131" t="str">
        <f t="shared" si="2"/>
        <v>''UPDATE_USERID';';</v>
      </c>
      <c r="H131" t="s">
        <v>790</v>
      </c>
    </row>
    <row r="132" spans="1:8" x14ac:dyDescent="0.25">
      <c r="A132" t="s">
        <v>690</v>
      </c>
      <c r="B132" t="s">
        <v>2361</v>
      </c>
      <c r="C132" t="s">
        <v>691</v>
      </c>
      <c r="D132" t="s">
        <v>787</v>
      </c>
      <c r="F132" t="str">
        <f t="shared" si="2"/>
        <v>''REVISION_COUNT';';</v>
      </c>
      <c r="H132" t="s">
        <v>787</v>
      </c>
    </row>
    <row r="133" spans="1:8" x14ac:dyDescent="0.25">
      <c r="A133" t="s">
        <v>690</v>
      </c>
      <c r="B133" t="s">
        <v>2362</v>
      </c>
      <c r="C133" t="s">
        <v>691</v>
      </c>
      <c r="D133" t="s">
        <v>2380</v>
      </c>
      <c r="F133" t="str">
        <f t="shared" si="2"/>
        <v>''ACTION';';</v>
      </c>
      <c r="H133" t="s">
        <v>2380</v>
      </c>
    </row>
    <row r="134" spans="1:8" x14ac:dyDescent="0.25">
      <c r="A134" t="s">
        <v>690</v>
      </c>
      <c r="B134" t="s">
        <v>2362</v>
      </c>
      <c r="C134" t="s">
        <v>691</v>
      </c>
      <c r="D134" t="s">
        <v>2421</v>
      </c>
      <c r="F134" t="str">
        <f t="shared" si="2"/>
        <v>''PFU_ENTRY_USERID';';</v>
      </c>
      <c r="H134" t="s">
        <v>2421</v>
      </c>
    </row>
    <row r="135" spans="1:8" x14ac:dyDescent="0.25">
      <c r="A135" t="s">
        <v>690</v>
      </c>
      <c r="B135" t="s">
        <v>2362</v>
      </c>
      <c r="C135" t="s">
        <v>691</v>
      </c>
      <c r="D135" t="s">
        <v>2422</v>
      </c>
      <c r="F135" t="str">
        <f t="shared" si="2"/>
        <v>''PFU_UPDATE_USERID';';</v>
      </c>
      <c r="H135" t="s">
        <v>2422</v>
      </c>
    </row>
    <row r="136" spans="1:8" x14ac:dyDescent="0.25">
      <c r="A136" t="s">
        <v>690</v>
      </c>
      <c r="B136" t="s">
        <v>2362</v>
      </c>
      <c r="C136" t="s">
        <v>691</v>
      </c>
      <c r="D136" t="s">
        <v>788</v>
      </c>
      <c r="F136" t="str">
        <f t="shared" si="2"/>
        <v>''ENTRY_USERID';';</v>
      </c>
      <c r="H136" t="s">
        <v>788</v>
      </c>
    </row>
    <row r="137" spans="1:8" x14ac:dyDescent="0.25">
      <c r="A137" t="s">
        <v>690</v>
      </c>
      <c r="B137" t="s">
        <v>2362</v>
      </c>
      <c r="C137" t="s">
        <v>691</v>
      </c>
      <c r="D137" t="s">
        <v>790</v>
      </c>
      <c r="F137" t="str">
        <f t="shared" si="2"/>
        <v>''UPDATE_USERID';';</v>
      </c>
      <c r="H137" t="s">
        <v>790</v>
      </c>
    </row>
    <row r="138" spans="1:8" x14ac:dyDescent="0.25">
      <c r="A138" t="s">
        <v>690</v>
      </c>
      <c r="B138" t="s">
        <v>2363</v>
      </c>
      <c r="C138" t="s">
        <v>691</v>
      </c>
      <c r="D138" t="s">
        <v>1174</v>
      </c>
      <c r="F138" t="str">
        <f t="shared" si="2"/>
        <v>''GEOMETRY';';</v>
      </c>
      <c r="H138" t="s">
        <v>1174</v>
      </c>
    </row>
    <row r="139" spans="1:8" x14ac:dyDescent="0.25">
      <c r="A139" t="s">
        <v>690</v>
      </c>
      <c r="B139" t="s">
        <v>2363</v>
      </c>
      <c r="C139" t="s">
        <v>691</v>
      </c>
      <c r="D139" t="s">
        <v>788</v>
      </c>
      <c r="F139" t="str">
        <f t="shared" si="2"/>
        <v>''ENTRY_USERID';';</v>
      </c>
      <c r="H139" t="s">
        <v>788</v>
      </c>
    </row>
    <row r="140" spans="1:8" x14ac:dyDescent="0.25">
      <c r="A140" t="s">
        <v>690</v>
      </c>
      <c r="B140" t="s">
        <v>2363</v>
      </c>
      <c r="C140" t="s">
        <v>691</v>
      </c>
      <c r="D140" t="s">
        <v>790</v>
      </c>
      <c r="F140" t="str">
        <f t="shared" si="2"/>
        <v>''UPDATE_USERID';';</v>
      </c>
      <c r="H140" t="s">
        <v>790</v>
      </c>
    </row>
    <row r="141" spans="1:8" x14ac:dyDescent="0.25">
      <c r="A141" t="s">
        <v>690</v>
      </c>
      <c r="B141" t="s">
        <v>2364</v>
      </c>
      <c r="C141" t="s">
        <v>691</v>
      </c>
      <c r="D141" t="s">
        <v>1174</v>
      </c>
      <c r="F141" t="str">
        <f t="shared" si="2"/>
        <v>''GEOMETRY';';</v>
      </c>
      <c r="H141" t="s">
        <v>1174</v>
      </c>
    </row>
    <row r="142" spans="1:8" x14ac:dyDescent="0.25">
      <c r="A142" t="s">
        <v>690</v>
      </c>
      <c r="B142" t="s">
        <v>2364</v>
      </c>
      <c r="C142" t="s">
        <v>691</v>
      </c>
      <c r="D142" t="s">
        <v>788</v>
      </c>
      <c r="F142" t="str">
        <f t="shared" si="2"/>
        <v>''ENTRY_USERID';';</v>
      </c>
      <c r="H142" t="s">
        <v>788</v>
      </c>
    </row>
    <row r="143" spans="1:8" x14ac:dyDescent="0.25">
      <c r="A143" t="s">
        <v>690</v>
      </c>
      <c r="B143" t="s">
        <v>2364</v>
      </c>
      <c r="C143" t="s">
        <v>691</v>
      </c>
      <c r="D143" t="s">
        <v>790</v>
      </c>
      <c r="F143" t="str">
        <f t="shared" si="2"/>
        <v>''UPDATE_USERID';';</v>
      </c>
      <c r="H143" t="s">
        <v>790</v>
      </c>
    </row>
    <row r="144" spans="1:8" x14ac:dyDescent="0.25">
      <c r="A144" t="s">
        <v>690</v>
      </c>
      <c r="B144" t="s">
        <v>2365</v>
      </c>
      <c r="C144" t="s">
        <v>691</v>
      </c>
      <c r="D144" t="s">
        <v>1174</v>
      </c>
      <c r="F144" t="str">
        <f t="shared" si="2"/>
        <v>''GEOMETRY';';</v>
      </c>
      <c r="H144" t="s">
        <v>1174</v>
      </c>
    </row>
    <row r="145" spans="1:8" x14ac:dyDescent="0.25">
      <c r="A145" t="s">
        <v>690</v>
      </c>
      <c r="B145" t="s">
        <v>2365</v>
      </c>
      <c r="C145" t="s">
        <v>691</v>
      </c>
      <c r="D145" t="s">
        <v>788</v>
      </c>
      <c r="F145" t="str">
        <f t="shared" si="2"/>
        <v>''ENTRY_USERID';';</v>
      </c>
      <c r="H145" t="s">
        <v>788</v>
      </c>
    </row>
    <row r="146" spans="1:8" x14ac:dyDescent="0.25">
      <c r="A146" t="s">
        <v>690</v>
      </c>
      <c r="B146" t="s">
        <v>2365</v>
      </c>
      <c r="C146" t="s">
        <v>691</v>
      </c>
      <c r="D146" t="s">
        <v>790</v>
      </c>
      <c r="F146" t="str">
        <f t="shared" si="2"/>
        <v>''UPDATE_USERID';';</v>
      </c>
      <c r="H146" t="s">
        <v>790</v>
      </c>
    </row>
    <row r="147" spans="1:8" x14ac:dyDescent="0.25">
      <c r="A147" t="s">
        <v>690</v>
      </c>
      <c r="B147" t="s">
        <v>2366</v>
      </c>
      <c r="C147" t="s">
        <v>691</v>
      </c>
      <c r="D147" t="s">
        <v>788</v>
      </c>
      <c r="F147" t="str">
        <f t="shared" si="2"/>
        <v>''ENTRY_USERID';';</v>
      </c>
      <c r="H147" t="s">
        <v>788</v>
      </c>
    </row>
    <row r="148" spans="1:8" x14ac:dyDescent="0.25">
      <c r="A148" t="s">
        <v>690</v>
      </c>
      <c r="B148" t="s">
        <v>2366</v>
      </c>
      <c r="C148" t="s">
        <v>691</v>
      </c>
      <c r="D148" t="s">
        <v>790</v>
      </c>
      <c r="F148" t="str">
        <f t="shared" si="2"/>
        <v>''UPDATE_USERID';';</v>
      </c>
      <c r="H148" t="s">
        <v>790</v>
      </c>
    </row>
    <row r="149" spans="1:8" x14ac:dyDescent="0.25">
      <c r="A149" t="s">
        <v>690</v>
      </c>
      <c r="B149" t="s">
        <v>2367</v>
      </c>
      <c r="C149" t="s">
        <v>691</v>
      </c>
      <c r="D149" t="s">
        <v>1174</v>
      </c>
      <c r="F149" t="str">
        <f t="shared" si="2"/>
        <v>''GEOMETRY';';</v>
      </c>
      <c r="H149" t="s">
        <v>1174</v>
      </c>
    </row>
    <row r="150" spans="1:8" x14ac:dyDescent="0.25">
      <c r="A150" t="s">
        <v>690</v>
      </c>
      <c r="B150" t="s">
        <v>2367</v>
      </c>
      <c r="C150" t="s">
        <v>691</v>
      </c>
      <c r="D150" t="s">
        <v>788</v>
      </c>
      <c r="F150" t="str">
        <f t="shared" si="2"/>
        <v>''ENTRY_USERID';';</v>
      </c>
      <c r="H150" t="s">
        <v>788</v>
      </c>
    </row>
    <row r="151" spans="1:8" x14ac:dyDescent="0.25">
      <c r="A151" t="s">
        <v>690</v>
      </c>
      <c r="B151" t="s">
        <v>2367</v>
      </c>
      <c r="C151" t="s">
        <v>691</v>
      </c>
      <c r="D151" t="s">
        <v>790</v>
      </c>
      <c r="F151" t="str">
        <f t="shared" si="2"/>
        <v>''UPDATE_USERID';';</v>
      </c>
      <c r="H151" t="s">
        <v>790</v>
      </c>
    </row>
    <row r="152" spans="1:8" x14ac:dyDescent="0.25">
      <c r="A152" t="s">
        <v>690</v>
      </c>
      <c r="B152" t="s">
        <v>2368</v>
      </c>
      <c r="C152" t="s">
        <v>691</v>
      </c>
      <c r="D152" t="s">
        <v>788</v>
      </c>
      <c r="F152" t="str">
        <f t="shared" si="2"/>
        <v>''ENTRY_USERID';';</v>
      </c>
      <c r="H152" t="s">
        <v>788</v>
      </c>
    </row>
    <row r="153" spans="1:8" x14ac:dyDescent="0.25">
      <c r="A153" t="s">
        <v>690</v>
      </c>
      <c r="B153" t="s">
        <v>2368</v>
      </c>
      <c r="C153" t="s">
        <v>691</v>
      </c>
      <c r="D153" t="s">
        <v>790</v>
      </c>
      <c r="F153" t="str">
        <f t="shared" si="2"/>
        <v>''UPDATE_USERID';';</v>
      </c>
      <c r="H153" t="s">
        <v>790</v>
      </c>
    </row>
    <row r="154" spans="1:8" x14ac:dyDescent="0.25">
      <c r="A154" t="s">
        <v>690</v>
      </c>
      <c r="B154" t="s">
        <v>2369</v>
      </c>
      <c r="C154" t="s">
        <v>691</v>
      </c>
      <c r="D154" t="s">
        <v>1174</v>
      </c>
      <c r="F154" t="str">
        <f t="shared" si="2"/>
        <v>''GEOMETRY';';</v>
      </c>
      <c r="H154" t="s">
        <v>1174</v>
      </c>
    </row>
    <row r="155" spans="1:8" x14ac:dyDescent="0.25">
      <c r="A155" t="s">
        <v>690</v>
      </c>
      <c r="B155" t="s">
        <v>2369</v>
      </c>
      <c r="C155" t="s">
        <v>691</v>
      </c>
      <c r="D155" t="s">
        <v>788</v>
      </c>
      <c r="F155" t="str">
        <f t="shared" si="2"/>
        <v>''ENTRY_USERID';';</v>
      </c>
      <c r="H155" t="s">
        <v>788</v>
      </c>
    </row>
    <row r="156" spans="1:8" x14ac:dyDescent="0.25">
      <c r="A156" t="s">
        <v>690</v>
      </c>
      <c r="B156" t="s">
        <v>2369</v>
      </c>
      <c r="C156" t="s">
        <v>691</v>
      </c>
      <c r="D156" t="s">
        <v>790</v>
      </c>
      <c r="F156" t="str">
        <f t="shared" si="2"/>
        <v>''UPDATE_USERID';';</v>
      </c>
      <c r="H156" t="s">
        <v>790</v>
      </c>
    </row>
    <row r="157" spans="1:8" x14ac:dyDescent="0.25">
      <c r="A157" t="s">
        <v>690</v>
      </c>
      <c r="B157" t="s">
        <v>2370</v>
      </c>
      <c r="C157" t="s">
        <v>691</v>
      </c>
      <c r="D157" t="s">
        <v>1205</v>
      </c>
      <c r="F157" t="str">
        <f t="shared" si="2"/>
        <v>''ROAD_SECT_NAME';';</v>
      </c>
      <c r="H157" t="s">
        <v>1205</v>
      </c>
    </row>
    <row r="158" spans="1:8" x14ac:dyDescent="0.25">
      <c r="A158" t="s">
        <v>690</v>
      </c>
      <c r="B158" t="s">
        <v>2370</v>
      </c>
      <c r="C158" t="s">
        <v>691</v>
      </c>
      <c r="D158" t="s">
        <v>788</v>
      </c>
      <c r="F158" t="str">
        <f t="shared" si="2"/>
        <v>''ENTRY_USERID';';</v>
      </c>
      <c r="H158" t="s">
        <v>788</v>
      </c>
    </row>
    <row r="159" spans="1:8" x14ac:dyDescent="0.25">
      <c r="A159" t="s">
        <v>690</v>
      </c>
      <c r="B159" t="s">
        <v>2370</v>
      </c>
      <c r="C159" t="s">
        <v>691</v>
      </c>
      <c r="D159" t="s">
        <v>790</v>
      </c>
      <c r="F159" t="str">
        <f t="shared" si="2"/>
        <v>''UPDATE_USERID';';</v>
      </c>
      <c r="H159" t="s">
        <v>790</v>
      </c>
    </row>
    <row r="160" spans="1:8" x14ac:dyDescent="0.25">
      <c r="A160" t="s">
        <v>690</v>
      </c>
      <c r="B160" t="s">
        <v>2371</v>
      </c>
      <c r="C160" t="s">
        <v>691</v>
      </c>
      <c r="D160" t="s">
        <v>1174</v>
      </c>
      <c r="F160" t="str">
        <f t="shared" si="2"/>
        <v>''GEOMETRY';';</v>
      </c>
      <c r="H160" t="s">
        <v>1174</v>
      </c>
    </row>
    <row r="161" spans="1:8" x14ac:dyDescent="0.25">
      <c r="A161" t="s">
        <v>690</v>
      </c>
      <c r="B161" t="s">
        <v>2371</v>
      </c>
      <c r="C161" t="s">
        <v>691</v>
      </c>
      <c r="D161" t="s">
        <v>788</v>
      </c>
      <c r="F161" t="str">
        <f t="shared" si="2"/>
        <v>''ENTRY_USERID';';</v>
      </c>
      <c r="H161" t="s">
        <v>788</v>
      </c>
    </row>
    <row r="162" spans="1:8" x14ac:dyDescent="0.25">
      <c r="A162" t="s">
        <v>690</v>
      </c>
      <c r="B162" t="s">
        <v>2371</v>
      </c>
      <c r="C162" t="s">
        <v>691</v>
      </c>
      <c r="D162" t="s">
        <v>790</v>
      </c>
      <c r="F162" t="str">
        <f t="shared" si="2"/>
        <v>''UPDATE_USERID';';</v>
      </c>
      <c r="H162" t="s">
        <v>790</v>
      </c>
    </row>
    <row r="163" spans="1:8" x14ac:dyDescent="0.25">
      <c r="A163" t="s">
        <v>690</v>
      </c>
      <c r="B163" t="s">
        <v>2372</v>
      </c>
      <c r="C163" t="s">
        <v>691</v>
      </c>
      <c r="D163" t="s">
        <v>788</v>
      </c>
      <c r="F163" t="str">
        <f t="shared" si="2"/>
        <v>''ENTRY_USERID';';</v>
      </c>
      <c r="H163" t="s">
        <v>788</v>
      </c>
    </row>
    <row r="164" spans="1:8" x14ac:dyDescent="0.25">
      <c r="A164" t="s">
        <v>690</v>
      </c>
      <c r="B164" t="s">
        <v>2372</v>
      </c>
      <c r="C164" t="s">
        <v>691</v>
      </c>
      <c r="D164" t="s">
        <v>790</v>
      </c>
      <c r="F164" t="str">
        <f t="shared" si="2"/>
        <v>''UPDATE_USERID';';</v>
      </c>
      <c r="H164" t="s">
        <v>790</v>
      </c>
    </row>
    <row r="165" spans="1:8" x14ac:dyDescent="0.25">
      <c r="A165" t="s">
        <v>690</v>
      </c>
      <c r="B165" t="s">
        <v>2373</v>
      </c>
      <c r="C165" t="s">
        <v>691</v>
      </c>
      <c r="D165" t="s">
        <v>1174</v>
      </c>
      <c r="F165" t="str">
        <f t="shared" si="2"/>
        <v>''GEOMETRY';';</v>
      </c>
      <c r="H165" t="s">
        <v>1174</v>
      </c>
    </row>
    <row r="166" spans="1:8" x14ac:dyDescent="0.25">
      <c r="A166" t="s">
        <v>690</v>
      </c>
      <c r="B166" t="s">
        <v>2373</v>
      </c>
      <c r="C166" t="s">
        <v>691</v>
      </c>
      <c r="D166" t="s">
        <v>788</v>
      </c>
      <c r="F166" t="str">
        <f t="shared" si="2"/>
        <v>''ENTRY_USERID';';</v>
      </c>
      <c r="H166" t="s">
        <v>788</v>
      </c>
    </row>
    <row r="167" spans="1:8" x14ac:dyDescent="0.25">
      <c r="A167" t="s">
        <v>690</v>
      </c>
      <c r="B167" t="s">
        <v>2373</v>
      </c>
      <c r="C167" t="s">
        <v>691</v>
      </c>
      <c r="D167" t="s">
        <v>790</v>
      </c>
      <c r="F167" t="str">
        <f t="shared" si="2"/>
        <v>''UPDATE_USERID';';</v>
      </c>
      <c r="H167" t="s">
        <v>790</v>
      </c>
    </row>
    <row r="168" spans="1:8" x14ac:dyDescent="0.25">
      <c r="A168" t="s">
        <v>690</v>
      </c>
      <c r="B168" t="s">
        <v>2374</v>
      </c>
      <c r="C168" t="s">
        <v>691</v>
      </c>
      <c r="D168" t="s">
        <v>1174</v>
      </c>
      <c r="F168" t="str">
        <f t="shared" si="2"/>
        <v>''GEOMETRY';';</v>
      </c>
      <c r="H168" t="s">
        <v>1174</v>
      </c>
    </row>
    <row r="169" spans="1:8" x14ac:dyDescent="0.25">
      <c r="A169" t="s">
        <v>690</v>
      </c>
      <c r="B169" t="s">
        <v>2374</v>
      </c>
      <c r="C169" t="s">
        <v>691</v>
      </c>
      <c r="D169" t="s">
        <v>788</v>
      </c>
      <c r="F169" t="str">
        <f t="shared" si="2"/>
        <v>''ENTRY_USERID';';</v>
      </c>
      <c r="H169" t="s">
        <v>788</v>
      </c>
    </row>
    <row r="170" spans="1:8" x14ac:dyDescent="0.25">
      <c r="A170" t="s">
        <v>690</v>
      </c>
      <c r="B170" t="s">
        <v>2374</v>
      </c>
      <c r="C170" t="s">
        <v>691</v>
      </c>
      <c r="D170" t="s">
        <v>790</v>
      </c>
      <c r="F170" t="str">
        <f t="shared" si="2"/>
        <v>''UPDATE_USERID';';</v>
      </c>
      <c r="H170" t="s">
        <v>790</v>
      </c>
    </row>
    <row r="171" spans="1:8" x14ac:dyDescent="0.25">
      <c r="A171" t="s">
        <v>690</v>
      </c>
      <c r="B171" t="s">
        <v>2375</v>
      </c>
      <c r="C171" t="s">
        <v>691</v>
      </c>
      <c r="D171" t="s">
        <v>1174</v>
      </c>
      <c r="F171" t="str">
        <f t="shared" si="2"/>
        <v>''GEOMETRY';';</v>
      </c>
      <c r="H171" t="s">
        <v>1174</v>
      </c>
    </row>
    <row r="172" spans="1:8" x14ac:dyDescent="0.25">
      <c r="A172" t="s">
        <v>690</v>
      </c>
      <c r="B172" t="s">
        <v>2375</v>
      </c>
      <c r="C172" t="s">
        <v>691</v>
      </c>
      <c r="D172" t="s">
        <v>788</v>
      </c>
      <c r="F172" t="str">
        <f t="shared" si="2"/>
        <v>''ENTRY_USERID';';</v>
      </c>
      <c r="H172" t="s">
        <v>788</v>
      </c>
    </row>
    <row r="173" spans="1:8" x14ac:dyDescent="0.25">
      <c r="A173" t="s">
        <v>690</v>
      </c>
      <c r="B173" t="s">
        <v>2375</v>
      </c>
      <c r="C173" t="s">
        <v>691</v>
      </c>
      <c r="D173" t="s">
        <v>790</v>
      </c>
      <c r="F173" t="str">
        <f t="shared" si="2"/>
        <v>''UPDATE_USERID';';</v>
      </c>
      <c r="H173" t="s">
        <v>790</v>
      </c>
    </row>
    <row r="174" spans="1:8" x14ac:dyDescent="0.25">
      <c r="A174" t="s">
        <v>690</v>
      </c>
      <c r="B174" t="s">
        <v>2376</v>
      </c>
      <c r="C174" t="s">
        <v>691</v>
      </c>
      <c r="D174" t="s">
        <v>1174</v>
      </c>
      <c r="F174" t="str">
        <f t="shared" si="2"/>
        <v>''GEOMETRY';';</v>
      </c>
      <c r="H174" t="s">
        <v>1174</v>
      </c>
    </row>
    <row r="175" spans="1:8" x14ac:dyDescent="0.25">
      <c r="A175" t="s">
        <v>690</v>
      </c>
      <c r="B175" t="s">
        <v>2376</v>
      </c>
      <c r="C175" t="s">
        <v>691</v>
      </c>
      <c r="D175" t="s">
        <v>788</v>
      </c>
      <c r="F175" t="str">
        <f t="shared" si="2"/>
        <v>''ENTRY_USERID';';</v>
      </c>
      <c r="H175" t="s">
        <v>788</v>
      </c>
    </row>
    <row r="176" spans="1:8" x14ac:dyDescent="0.25">
      <c r="A176" t="s">
        <v>690</v>
      </c>
      <c r="B176" t="s">
        <v>2376</v>
      </c>
      <c r="C176" t="s">
        <v>691</v>
      </c>
      <c r="D176" t="s">
        <v>790</v>
      </c>
      <c r="F176" t="str">
        <f t="shared" si="2"/>
        <v>''UPDATE_USERID';';</v>
      </c>
      <c r="H176" t="s">
        <v>790</v>
      </c>
    </row>
    <row r="177" spans="1:8" x14ac:dyDescent="0.25">
      <c r="A177" t="s">
        <v>690</v>
      </c>
      <c r="B177" t="s">
        <v>2377</v>
      </c>
      <c r="C177" t="s">
        <v>691</v>
      </c>
      <c r="D177" t="s">
        <v>788</v>
      </c>
      <c r="F177" t="str">
        <f t="shared" si="2"/>
        <v>''ENTRY_USERID';';</v>
      </c>
      <c r="H177" t="s">
        <v>788</v>
      </c>
    </row>
    <row r="178" spans="1:8" x14ac:dyDescent="0.25">
      <c r="A178" t="s">
        <v>690</v>
      </c>
      <c r="B178" t="s">
        <v>2377</v>
      </c>
      <c r="C178" t="s">
        <v>691</v>
      </c>
      <c r="D178" t="s">
        <v>790</v>
      </c>
      <c r="F178" t="str">
        <f t="shared" si="2"/>
        <v>''UPDATE_USERID';';</v>
      </c>
      <c r="H178" t="s">
        <v>790</v>
      </c>
    </row>
    <row r="179" spans="1:8" x14ac:dyDescent="0.25">
      <c r="A179" t="s">
        <v>690</v>
      </c>
      <c r="B179" t="s">
        <v>2378</v>
      </c>
      <c r="C179" t="s">
        <v>691</v>
      </c>
      <c r="D179" t="s">
        <v>788</v>
      </c>
      <c r="F179" t="str">
        <f t="shared" si="2"/>
        <v>''ENTRY_USERID';';</v>
      </c>
      <c r="H179" t="s">
        <v>788</v>
      </c>
    </row>
    <row r="180" spans="1:8" x14ac:dyDescent="0.25">
      <c r="A180" t="s">
        <v>690</v>
      </c>
      <c r="B180" t="s">
        <v>2378</v>
      </c>
      <c r="C180" t="s">
        <v>691</v>
      </c>
      <c r="D180" t="s">
        <v>790</v>
      </c>
      <c r="F180" t="str">
        <f t="shared" si="2"/>
        <v>''UPDATE_USERID';';</v>
      </c>
      <c r="H180" t="s">
        <v>790</v>
      </c>
    </row>
    <row r="181" spans="1:8" x14ac:dyDescent="0.25">
      <c r="A181" t="s">
        <v>690</v>
      </c>
      <c r="B181" t="s">
        <v>2379</v>
      </c>
      <c r="C181" t="s">
        <v>691</v>
      </c>
      <c r="D181" t="s">
        <v>2423</v>
      </c>
      <c r="F181" t="str">
        <f t="shared" si="2"/>
        <v>''AUTHORIZING_USERID';';</v>
      </c>
      <c r="H181" t="s">
        <v>2423</v>
      </c>
    </row>
    <row r="182" spans="1:8" x14ac:dyDescent="0.25">
      <c r="A182" t="s">
        <v>690</v>
      </c>
      <c r="B182" t="s">
        <v>2379</v>
      </c>
      <c r="C182" t="s">
        <v>691</v>
      </c>
      <c r="D182" t="s">
        <v>2424</v>
      </c>
      <c r="F182" t="str">
        <f t="shared" si="2"/>
        <v>''REQUESTING_USERID';';</v>
      </c>
      <c r="H182" t="s">
        <v>2424</v>
      </c>
    </row>
    <row r="183" spans="1:8" x14ac:dyDescent="0.25">
      <c r="A183" t="s">
        <v>690</v>
      </c>
      <c r="B183" t="s">
        <v>2379</v>
      </c>
      <c r="C183" t="s">
        <v>691</v>
      </c>
      <c r="D183" t="s">
        <v>1037</v>
      </c>
      <c r="F183" t="str">
        <f t="shared" si="2"/>
        <v>''P_OF_C_OR_LEGAL';';</v>
      </c>
      <c r="H183" t="s">
        <v>1037</v>
      </c>
    </row>
    <row r="184" spans="1:8" x14ac:dyDescent="0.25">
      <c r="A184" t="s">
        <v>690</v>
      </c>
      <c r="B184" t="s">
        <v>2379</v>
      </c>
      <c r="C184" t="s">
        <v>691</v>
      </c>
      <c r="D184" t="s">
        <v>788</v>
      </c>
      <c r="F184" t="str">
        <f t="shared" si="2"/>
        <v>''ENTRY_USERID';';</v>
      </c>
      <c r="H184" t="s">
        <v>788</v>
      </c>
    </row>
    <row r="185" spans="1:8" x14ac:dyDescent="0.25">
      <c r="A185" t="s">
        <v>690</v>
      </c>
      <c r="B185" t="s">
        <v>2379</v>
      </c>
      <c r="C185" t="s">
        <v>691</v>
      </c>
      <c r="D185" t="s">
        <v>790</v>
      </c>
      <c r="F185" t="str">
        <f t="shared" si="2"/>
        <v>''UPDATE_USERID';';</v>
      </c>
      <c r="H185" t="s">
        <v>790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A5" sqref="A5:A54"/>
    </sheetView>
  </sheetViews>
  <sheetFormatPr defaultRowHeight="15" x14ac:dyDescent="0.25"/>
  <cols>
    <col min="1" max="1" width="100" customWidth="1"/>
    <col min="2" max="2" width="47" customWidth="1"/>
    <col min="6" max="6" width="50.28515625" customWidth="1"/>
    <col min="7" max="7" width="41.85546875" customWidth="1"/>
    <col min="8" max="8" width="44.85546875" customWidth="1"/>
    <col min="9" max="9" width="53.85546875" customWidth="1"/>
  </cols>
  <sheetData>
    <row r="1" spans="1:1" ht="18.75" x14ac:dyDescent="0.3">
      <c r="A1" s="11" t="s">
        <v>1647</v>
      </c>
    </row>
    <row r="2" spans="1:1" ht="18.75" x14ac:dyDescent="0.3">
      <c r="A2" s="11" t="s">
        <v>1648</v>
      </c>
    </row>
    <row r="3" spans="1:1" ht="18.75" x14ac:dyDescent="0.3">
      <c r="A3" s="11"/>
    </row>
    <row r="4" spans="1:1" ht="18.75" x14ac:dyDescent="0.3">
      <c r="A4" s="11" t="s">
        <v>1646</v>
      </c>
    </row>
    <row r="5" spans="1:1" x14ac:dyDescent="0.25">
      <c r="A5" t="s">
        <v>1595</v>
      </c>
    </row>
    <row r="6" spans="1:1" x14ac:dyDescent="0.25">
      <c r="A6" t="s">
        <v>1596</v>
      </c>
    </row>
    <row r="7" spans="1:1" x14ac:dyDescent="0.25">
      <c r="A7" t="s">
        <v>1597</v>
      </c>
    </row>
    <row r="8" spans="1:1" x14ac:dyDescent="0.25">
      <c r="A8" t="s">
        <v>1598</v>
      </c>
    </row>
    <row r="9" spans="1:1" x14ac:dyDescent="0.25">
      <c r="A9" t="s">
        <v>1599</v>
      </c>
    </row>
    <row r="10" spans="1:1" x14ac:dyDescent="0.25">
      <c r="A10" t="s">
        <v>1600</v>
      </c>
    </row>
    <row r="11" spans="1:1" x14ac:dyDescent="0.25">
      <c r="A11" t="s">
        <v>1601</v>
      </c>
    </row>
    <row r="12" spans="1:1" x14ac:dyDescent="0.25">
      <c r="A12" t="s">
        <v>1602</v>
      </c>
    </row>
    <row r="13" spans="1:1" x14ac:dyDescent="0.25">
      <c r="A13" t="s">
        <v>1603</v>
      </c>
    </row>
    <row r="14" spans="1:1" x14ac:dyDescent="0.25">
      <c r="A14" t="s">
        <v>1604</v>
      </c>
    </row>
    <row r="15" spans="1:1" x14ac:dyDescent="0.25">
      <c r="A15" t="s">
        <v>1605</v>
      </c>
    </row>
    <row r="16" spans="1:1" x14ac:dyDescent="0.25">
      <c r="A16" t="s">
        <v>1606</v>
      </c>
    </row>
    <row r="17" spans="1:1" x14ac:dyDescent="0.25">
      <c r="A17" t="s">
        <v>1607</v>
      </c>
    </row>
    <row r="18" spans="1:1" x14ac:dyDescent="0.25">
      <c r="A18" t="s">
        <v>1608</v>
      </c>
    </row>
    <row r="19" spans="1:1" x14ac:dyDescent="0.25">
      <c r="A19" t="s">
        <v>1609</v>
      </c>
    </row>
    <row r="20" spans="1:1" x14ac:dyDescent="0.25">
      <c r="A20" t="s">
        <v>1610</v>
      </c>
    </row>
    <row r="21" spans="1:1" x14ac:dyDescent="0.25">
      <c r="A21" t="s">
        <v>1611</v>
      </c>
    </row>
    <row r="22" spans="1:1" x14ac:dyDescent="0.25">
      <c r="A22" t="s">
        <v>1612</v>
      </c>
    </row>
    <row r="23" spans="1:1" x14ac:dyDescent="0.25">
      <c r="A23" t="s">
        <v>1613</v>
      </c>
    </row>
    <row r="24" spans="1:1" x14ac:dyDescent="0.25">
      <c r="A24" t="s">
        <v>1614</v>
      </c>
    </row>
    <row r="25" spans="1:1" x14ac:dyDescent="0.25">
      <c r="A25" t="s">
        <v>1615</v>
      </c>
    </row>
    <row r="26" spans="1:1" x14ac:dyDescent="0.25">
      <c r="A26" t="s">
        <v>1616</v>
      </c>
    </row>
    <row r="27" spans="1:1" x14ac:dyDescent="0.25">
      <c r="A27" t="s">
        <v>1617</v>
      </c>
    </row>
    <row r="28" spans="1:1" x14ac:dyDescent="0.25">
      <c r="A28" t="s">
        <v>1618</v>
      </c>
    </row>
    <row r="29" spans="1:1" x14ac:dyDescent="0.25">
      <c r="A29" t="s">
        <v>1619</v>
      </c>
    </row>
    <row r="30" spans="1:1" x14ac:dyDescent="0.25">
      <c r="A30" t="s">
        <v>1620</v>
      </c>
    </row>
    <row r="31" spans="1:1" x14ac:dyDescent="0.25">
      <c r="A31" t="s">
        <v>1621</v>
      </c>
    </row>
    <row r="32" spans="1:1" x14ac:dyDescent="0.25">
      <c r="A32" t="s">
        <v>1622</v>
      </c>
    </row>
    <row r="33" spans="1:1" x14ac:dyDescent="0.25">
      <c r="A33" t="s">
        <v>1623</v>
      </c>
    </row>
    <row r="34" spans="1:1" x14ac:dyDescent="0.25">
      <c r="A34" t="s">
        <v>1624</v>
      </c>
    </row>
    <row r="35" spans="1:1" x14ac:dyDescent="0.25">
      <c r="A35" t="s">
        <v>1625</v>
      </c>
    </row>
    <row r="36" spans="1:1" x14ac:dyDescent="0.25">
      <c r="A36" t="s">
        <v>1626</v>
      </c>
    </row>
    <row r="37" spans="1:1" x14ac:dyDescent="0.25">
      <c r="A37" t="s">
        <v>1627</v>
      </c>
    </row>
    <row r="38" spans="1:1" x14ac:dyDescent="0.25">
      <c r="A38" t="s">
        <v>1628</v>
      </c>
    </row>
    <row r="39" spans="1:1" x14ac:dyDescent="0.25">
      <c r="A39" t="s">
        <v>1629</v>
      </c>
    </row>
    <row r="40" spans="1:1" x14ac:dyDescent="0.25">
      <c r="A40" t="s">
        <v>1630</v>
      </c>
    </row>
    <row r="41" spans="1:1" x14ac:dyDescent="0.25">
      <c r="A41" t="s">
        <v>1631</v>
      </c>
    </row>
    <row r="42" spans="1:1" x14ac:dyDescent="0.25">
      <c r="A42" t="s">
        <v>1632</v>
      </c>
    </row>
    <row r="43" spans="1:1" x14ac:dyDescent="0.25">
      <c r="A43" t="s">
        <v>1633</v>
      </c>
    </row>
    <row r="44" spans="1:1" x14ac:dyDescent="0.25">
      <c r="A44" t="s">
        <v>1634</v>
      </c>
    </row>
    <row r="45" spans="1:1" x14ac:dyDescent="0.25">
      <c r="A45" t="s">
        <v>1635</v>
      </c>
    </row>
    <row r="46" spans="1:1" x14ac:dyDescent="0.25">
      <c r="A46" t="s">
        <v>1636</v>
      </c>
    </row>
    <row r="47" spans="1:1" x14ac:dyDescent="0.25">
      <c r="A47" t="s">
        <v>1637</v>
      </c>
    </row>
    <row r="48" spans="1:1" x14ac:dyDescent="0.25">
      <c r="A48" t="s">
        <v>1638</v>
      </c>
    </row>
    <row r="49" spans="1:1" x14ac:dyDescent="0.25">
      <c r="A49" t="s">
        <v>1639</v>
      </c>
    </row>
    <row r="50" spans="1:1" x14ac:dyDescent="0.25">
      <c r="A50" t="s">
        <v>1640</v>
      </c>
    </row>
    <row r="51" spans="1:1" x14ac:dyDescent="0.25">
      <c r="A51" t="s">
        <v>1641</v>
      </c>
    </row>
    <row r="52" spans="1:1" x14ac:dyDescent="0.25">
      <c r="A52" t="s">
        <v>1642</v>
      </c>
    </row>
    <row r="53" spans="1:1" x14ac:dyDescent="0.25">
      <c r="A53" t="s">
        <v>1643</v>
      </c>
    </row>
    <row r="54" spans="1:1" x14ac:dyDescent="0.25">
      <c r="A54" t="s">
        <v>1644</v>
      </c>
    </row>
    <row r="56" spans="1:1" x14ac:dyDescent="0.25">
      <c r="A56" t="s">
        <v>1645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B1" workbookViewId="0">
      <selection activeCell="I30" sqref="I30"/>
    </sheetView>
  </sheetViews>
  <sheetFormatPr defaultRowHeight="15" x14ac:dyDescent="0.25"/>
  <cols>
    <col min="1" max="1" width="89.7109375" customWidth="1"/>
  </cols>
  <sheetData>
    <row r="1" spans="1:15" x14ac:dyDescent="0.25">
      <c r="A1" t="s">
        <v>1342</v>
      </c>
      <c r="B1" t="s">
        <v>1343</v>
      </c>
      <c r="C1" t="s">
        <v>1344</v>
      </c>
      <c r="K1">
        <v>13032496</v>
      </c>
      <c r="L1" t="s">
        <v>1340</v>
      </c>
    </row>
    <row r="2" spans="1:15" x14ac:dyDescent="0.25">
      <c r="A2" t="s">
        <v>1341</v>
      </c>
      <c r="B2">
        <v>903380</v>
      </c>
      <c r="C2" t="s">
        <v>1340</v>
      </c>
      <c r="K2">
        <v>903380</v>
      </c>
      <c r="L2" t="s">
        <v>1340</v>
      </c>
      <c r="O2" t="str">
        <f>IF(B2&lt;&gt;K2,"wow","")</f>
        <v/>
      </c>
    </row>
    <row r="3" spans="1:15" x14ac:dyDescent="0.25">
      <c r="A3" t="s">
        <v>1341</v>
      </c>
      <c r="B3">
        <v>248165</v>
      </c>
      <c r="C3" t="s">
        <v>1340</v>
      </c>
      <c r="K3">
        <v>248165</v>
      </c>
      <c r="L3" t="s">
        <v>1340</v>
      </c>
      <c r="O3" t="str">
        <f t="shared" ref="O3:O66" si="0">IF(B3&lt;&gt;K3,"wow","")</f>
        <v/>
      </c>
    </row>
    <row r="4" spans="1:15" x14ac:dyDescent="0.25">
      <c r="A4" t="s">
        <v>1341</v>
      </c>
      <c r="B4">
        <v>314507</v>
      </c>
      <c r="C4" t="s">
        <v>1340</v>
      </c>
      <c r="K4">
        <v>314507</v>
      </c>
      <c r="L4" t="s">
        <v>1340</v>
      </c>
      <c r="O4" t="str">
        <f t="shared" si="0"/>
        <v/>
      </c>
    </row>
    <row r="5" spans="1:15" x14ac:dyDescent="0.25">
      <c r="A5" t="s">
        <v>1341</v>
      </c>
      <c r="B5">
        <v>377955</v>
      </c>
      <c r="C5" t="s">
        <v>1340</v>
      </c>
      <c r="K5">
        <v>377955</v>
      </c>
      <c r="L5" t="s">
        <v>1340</v>
      </c>
      <c r="O5" t="str">
        <f t="shared" si="0"/>
        <v/>
      </c>
    </row>
    <row r="6" spans="1:15" x14ac:dyDescent="0.25">
      <c r="A6" t="s">
        <v>1341</v>
      </c>
      <c r="B6">
        <v>302627</v>
      </c>
      <c r="C6" t="s">
        <v>1340</v>
      </c>
      <c r="K6">
        <v>302627</v>
      </c>
      <c r="L6" t="s">
        <v>1340</v>
      </c>
      <c r="O6" t="str">
        <f t="shared" si="0"/>
        <v/>
      </c>
    </row>
    <row r="7" spans="1:15" x14ac:dyDescent="0.25">
      <c r="A7" t="s">
        <v>1341</v>
      </c>
      <c r="B7">
        <v>228761</v>
      </c>
      <c r="C7" t="s">
        <v>1340</v>
      </c>
      <c r="K7">
        <v>228761</v>
      </c>
      <c r="L7" t="s">
        <v>1340</v>
      </c>
      <c r="O7" t="str">
        <f t="shared" si="0"/>
        <v/>
      </c>
    </row>
    <row r="8" spans="1:15" x14ac:dyDescent="0.25">
      <c r="A8" t="s">
        <v>1341</v>
      </c>
      <c r="B8">
        <v>323604</v>
      </c>
      <c r="C8" t="s">
        <v>1340</v>
      </c>
      <c r="K8">
        <v>323604</v>
      </c>
      <c r="L8" t="s">
        <v>1340</v>
      </c>
      <c r="O8" t="str">
        <f t="shared" si="0"/>
        <v/>
      </c>
    </row>
    <row r="9" spans="1:15" x14ac:dyDescent="0.25">
      <c r="A9" t="s">
        <v>1341</v>
      </c>
      <c r="B9">
        <v>294127</v>
      </c>
      <c r="C9" t="s">
        <v>1340</v>
      </c>
      <c r="K9">
        <v>294127</v>
      </c>
      <c r="L9" t="s">
        <v>1340</v>
      </c>
      <c r="O9" t="str">
        <f t="shared" si="0"/>
        <v/>
      </c>
    </row>
    <row r="10" spans="1:15" x14ac:dyDescent="0.25">
      <c r="A10" t="s">
        <v>1341</v>
      </c>
      <c r="B10">
        <v>353222</v>
      </c>
      <c r="C10" t="s">
        <v>1340</v>
      </c>
      <c r="K10">
        <v>353222</v>
      </c>
      <c r="L10" t="s">
        <v>1340</v>
      </c>
      <c r="O10" t="str">
        <f t="shared" si="0"/>
        <v/>
      </c>
    </row>
    <row r="11" spans="1:15" x14ac:dyDescent="0.25">
      <c r="A11" t="s">
        <v>1341</v>
      </c>
      <c r="B11">
        <v>295622</v>
      </c>
      <c r="C11" t="s">
        <v>1340</v>
      </c>
      <c r="K11">
        <v>295622</v>
      </c>
      <c r="L11" t="s">
        <v>1340</v>
      </c>
      <c r="O11" t="str">
        <f t="shared" si="0"/>
        <v/>
      </c>
    </row>
    <row r="12" spans="1:15" x14ac:dyDescent="0.25">
      <c r="A12" t="s">
        <v>1341</v>
      </c>
      <c r="B12">
        <v>214551</v>
      </c>
      <c r="C12" t="s">
        <v>1340</v>
      </c>
      <c r="K12">
        <v>214551</v>
      </c>
      <c r="L12" t="s">
        <v>1340</v>
      </c>
      <c r="O12" t="str">
        <f t="shared" si="0"/>
        <v/>
      </c>
    </row>
    <row r="13" spans="1:15" x14ac:dyDescent="0.25">
      <c r="A13" t="s">
        <v>1341</v>
      </c>
      <c r="B13">
        <v>217305</v>
      </c>
      <c r="C13" t="s">
        <v>1340</v>
      </c>
      <c r="K13">
        <v>217305</v>
      </c>
      <c r="L13" t="s">
        <v>1340</v>
      </c>
      <c r="O13" t="str">
        <f t="shared" si="0"/>
        <v/>
      </c>
    </row>
    <row r="14" spans="1:15" x14ac:dyDescent="0.25">
      <c r="A14" t="s">
        <v>1341</v>
      </c>
      <c r="B14">
        <v>294148</v>
      </c>
      <c r="C14" t="s">
        <v>1340</v>
      </c>
      <c r="K14">
        <v>294148</v>
      </c>
      <c r="L14" t="s">
        <v>1340</v>
      </c>
      <c r="O14" t="str">
        <f t="shared" si="0"/>
        <v/>
      </c>
    </row>
    <row r="15" spans="1:15" x14ac:dyDescent="0.25">
      <c r="A15" t="s">
        <v>1341</v>
      </c>
      <c r="B15">
        <v>228677</v>
      </c>
      <c r="C15" t="s">
        <v>1340</v>
      </c>
      <c r="K15">
        <v>228677</v>
      </c>
      <c r="L15" t="s">
        <v>1340</v>
      </c>
      <c r="O15" t="str">
        <f t="shared" si="0"/>
        <v/>
      </c>
    </row>
    <row r="16" spans="1:15" x14ac:dyDescent="0.25">
      <c r="A16" t="s">
        <v>1341</v>
      </c>
      <c r="B16">
        <v>80411</v>
      </c>
      <c r="C16" t="s">
        <v>1340</v>
      </c>
      <c r="K16">
        <v>80411</v>
      </c>
      <c r="L16" t="s">
        <v>1340</v>
      </c>
      <c r="O16" t="str">
        <f t="shared" si="0"/>
        <v/>
      </c>
    </row>
    <row r="17" spans="1:15" x14ac:dyDescent="0.25">
      <c r="A17" t="s">
        <v>1341</v>
      </c>
      <c r="B17">
        <v>221254</v>
      </c>
      <c r="C17" t="s">
        <v>1340</v>
      </c>
      <c r="K17">
        <v>221254</v>
      </c>
      <c r="L17" t="s">
        <v>1340</v>
      </c>
      <c r="O17" t="str">
        <f t="shared" si="0"/>
        <v/>
      </c>
    </row>
    <row r="18" spans="1:15" x14ac:dyDescent="0.25">
      <c r="A18" t="s">
        <v>1341</v>
      </c>
      <c r="B18">
        <v>308992</v>
      </c>
      <c r="C18" t="s">
        <v>1340</v>
      </c>
      <c r="K18">
        <v>308992</v>
      </c>
      <c r="L18" t="s">
        <v>1340</v>
      </c>
      <c r="O18" t="str">
        <f t="shared" si="0"/>
        <v/>
      </c>
    </row>
    <row r="19" spans="1:15" x14ac:dyDescent="0.25">
      <c r="A19" t="s">
        <v>1341</v>
      </c>
      <c r="B19">
        <v>251595</v>
      </c>
      <c r="C19" t="s">
        <v>1340</v>
      </c>
      <c r="K19">
        <v>251595</v>
      </c>
      <c r="L19" t="s">
        <v>1340</v>
      </c>
      <c r="O19" t="str">
        <f t="shared" si="0"/>
        <v/>
      </c>
    </row>
    <row r="20" spans="1:15" x14ac:dyDescent="0.25">
      <c r="A20" t="s">
        <v>1341</v>
      </c>
      <c r="B20">
        <v>215875</v>
      </c>
      <c r="C20" t="s">
        <v>1340</v>
      </c>
      <c r="K20">
        <v>215875</v>
      </c>
      <c r="L20" t="s">
        <v>1340</v>
      </c>
      <c r="O20" t="str">
        <f t="shared" si="0"/>
        <v/>
      </c>
    </row>
    <row r="21" spans="1:15" x14ac:dyDescent="0.25">
      <c r="A21" t="s">
        <v>1341</v>
      </c>
      <c r="B21">
        <v>228859</v>
      </c>
      <c r="C21" t="s">
        <v>1340</v>
      </c>
      <c r="K21">
        <v>228859</v>
      </c>
      <c r="L21" t="s">
        <v>1340</v>
      </c>
      <c r="O21" t="str">
        <f t="shared" si="0"/>
        <v/>
      </c>
    </row>
    <row r="22" spans="1:15" x14ac:dyDescent="0.25">
      <c r="A22" t="s">
        <v>1341</v>
      </c>
      <c r="B22">
        <v>93491</v>
      </c>
      <c r="C22" t="s">
        <v>1340</v>
      </c>
      <c r="K22">
        <v>93491</v>
      </c>
      <c r="L22" t="s">
        <v>1340</v>
      </c>
      <c r="O22" t="str">
        <f t="shared" si="0"/>
        <v/>
      </c>
    </row>
    <row r="23" spans="1:15" x14ac:dyDescent="0.25">
      <c r="A23" t="s">
        <v>1341</v>
      </c>
      <c r="B23">
        <v>114150</v>
      </c>
      <c r="C23" t="s">
        <v>1340</v>
      </c>
      <c r="K23">
        <v>114150</v>
      </c>
      <c r="L23" t="s">
        <v>1340</v>
      </c>
      <c r="O23" t="str">
        <f t="shared" si="0"/>
        <v/>
      </c>
    </row>
    <row r="24" spans="1:15" x14ac:dyDescent="0.25">
      <c r="A24" t="s">
        <v>1341</v>
      </c>
      <c r="B24">
        <v>127739</v>
      </c>
      <c r="C24" t="s">
        <v>1340</v>
      </c>
      <c r="K24">
        <v>127739</v>
      </c>
      <c r="L24" t="s">
        <v>1340</v>
      </c>
      <c r="O24" t="str">
        <f t="shared" si="0"/>
        <v/>
      </c>
    </row>
    <row r="25" spans="1:15" x14ac:dyDescent="0.25">
      <c r="A25" t="s">
        <v>1341</v>
      </c>
      <c r="B25">
        <v>100558</v>
      </c>
      <c r="C25" t="s">
        <v>1340</v>
      </c>
      <c r="K25">
        <v>100558</v>
      </c>
      <c r="L25" t="s">
        <v>1340</v>
      </c>
      <c r="O25" t="str">
        <f t="shared" si="0"/>
        <v/>
      </c>
    </row>
    <row r="26" spans="1:15" x14ac:dyDescent="0.25">
      <c r="A26" t="s">
        <v>1341</v>
      </c>
      <c r="B26">
        <v>105850</v>
      </c>
      <c r="C26" t="s">
        <v>1340</v>
      </c>
      <c r="K26">
        <v>105850</v>
      </c>
      <c r="L26" t="s">
        <v>1340</v>
      </c>
      <c r="O26" t="str">
        <f t="shared" si="0"/>
        <v/>
      </c>
    </row>
    <row r="27" spans="1:15" x14ac:dyDescent="0.25">
      <c r="A27" t="s">
        <v>1341</v>
      </c>
      <c r="B27">
        <v>51183</v>
      </c>
      <c r="C27" t="s">
        <v>1340</v>
      </c>
      <c r="K27">
        <v>51183</v>
      </c>
      <c r="L27" t="s">
        <v>1340</v>
      </c>
      <c r="O27" t="str">
        <f t="shared" si="0"/>
        <v/>
      </c>
    </row>
    <row r="28" spans="1:15" x14ac:dyDescent="0.25">
      <c r="A28" t="s">
        <v>1341</v>
      </c>
      <c r="B28">
        <v>28097</v>
      </c>
      <c r="C28" t="s">
        <v>1340</v>
      </c>
      <c r="K28">
        <v>28097</v>
      </c>
      <c r="L28" t="s">
        <v>1340</v>
      </c>
      <c r="O28" t="str">
        <f t="shared" si="0"/>
        <v/>
      </c>
    </row>
    <row r="29" spans="1:15" x14ac:dyDescent="0.25">
      <c r="A29" t="s">
        <v>1341</v>
      </c>
      <c r="B29">
        <v>62938</v>
      </c>
      <c r="C29" t="s">
        <v>1340</v>
      </c>
      <c r="K29">
        <v>62938</v>
      </c>
      <c r="L29" t="s">
        <v>1340</v>
      </c>
      <c r="O29" t="str">
        <f t="shared" si="0"/>
        <v/>
      </c>
    </row>
    <row r="30" spans="1:15" x14ac:dyDescent="0.25">
      <c r="A30" t="s">
        <v>1341</v>
      </c>
      <c r="B30">
        <v>42435</v>
      </c>
      <c r="C30" t="s">
        <v>1340</v>
      </c>
      <c r="K30">
        <v>42435</v>
      </c>
      <c r="L30" t="s">
        <v>1340</v>
      </c>
      <c r="O30" t="str">
        <f t="shared" si="0"/>
        <v/>
      </c>
    </row>
    <row r="31" spans="1:15" x14ac:dyDescent="0.25">
      <c r="A31" t="s">
        <v>1341</v>
      </c>
      <c r="B31">
        <v>13912</v>
      </c>
      <c r="C31" t="s">
        <v>1340</v>
      </c>
      <c r="K31">
        <v>13912</v>
      </c>
      <c r="L31" t="s">
        <v>1340</v>
      </c>
      <c r="O31" t="str">
        <f t="shared" si="0"/>
        <v/>
      </c>
    </row>
    <row r="32" spans="1:15" x14ac:dyDescent="0.25">
      <c r="A32" t="s">
        <v>1341</v>
      </c>
      <c r="B32">
        <v>60149</v>
      </c>
      <c r="C32" t="s">
        <v>1340</v>
      </c>
      <c r="K32">
        <v>60149</v>
      </c>
      <c r="L32" t="s">
        <v>1340</v>
      </c>
      <c r="O32" t="str">
        <f t="shared" si="0"/>
        <v/>
      </c>
    </row>
    <row r="33" spans="1:15" x14ac:dyDescent="0.25">
      <c r="A33" t="s">
        <v>1341</v>
      </c>
      <c r="B33">
        <v>31729</v>
      </c>
      <c r="C33" t="s">
        <v>1340</v>
      </c>
      <c r="K33">
        <v>31729</v>
      </c>
      <c r="L33" t="s">
        <v>1340</v>
      </c>
      <c r="O33" t="str">
        <f t="shared" si="0"/>
        <v/>
      </c>
    </row>
    <row r="34" spans="1:15" x14ac:dyDescent="0.25">
      <c r="A34" t="s">
        <v>1341</v>
      </c>
      <c r="B34">
        <v>22939</v>
      </c>
      <c r="C34" t="s">
        <v>1340</v>
      </c>
      <c r="K34">
        <v>22939</v>
      </c>
      <c r="L34" t="s">
        <v>1340</v>
      </c>
      <c r="O34" t="str">
        <f t="shared" si="0"/>
        <v/>
      </c>
    </row>
    <row r="35" spans="1:15" x14ac:dyDescent="0.25">
      <c r="A35" t="s">
        <v>1341</v>
      </c>
      <c r="B35">
        <v>28870</v>
      </c>
      <c r="C35" t="s">
        <v>1340</v>
      </c>
      <c r="K35">
        <v>28870</v>
      </c>
      <c r="L35" t="s">
        <v>1340</v>
      </c>
      <c r="O35" t="str">
        <f t="shared" si="0"/>
        <v/>
      </c>
    </row>
    <row r="36" spans="1:15" x14ac:dyDescent="0.25">
      <c r="A36" t="s">
        <v>1341</v>
      </c>
      <c r="B36">
        <v>5767</v>
      </c>
      <c r="C36" t="s">
        <v>1340</v>
      </c>
      <c r="K36">
        <v>5767</v>
      </c>
      <c r="L36" t="s">
        <v>1340</v>
      </c>
      <c r="O36" t="str">
        <f t="shared" si="0"/>
        <v/>
      </c>
    </row>
    <row r="37" spans="1:15" x14ac:dyDescent="0.25">
      <c r="A37" t="s">
        <v>1341</v>
      </c>
      <c r="B37">
        <v>25329</v>
      </c>
      <c r="C37" t="s">
        <v>1340</v>
      </c>
      <c r="K37">
        <v>25329</v>
      </c>
      <c r="L37" t="s">
        <v>1340</v>
      </c>
      <c r="O37" t="str">
        <f t="shared" si="0"/>
        <v/>
      </c>
    </row>
    <row r="38" spans="1:15" x14ac:dyDescent="0.25">
      <c r="A38" t="s">
        <v>1341</v>
      </c>
      <c r="B38">
        <v>14577</v>
      </c>
      <c r="C38" t="s">
        <v>1340</v>
      </c>
      <c r="K38">
        <v>14577</v>
      </c>
      <c r="L38" t="s">
        <v>1340</v>
      </c>
      <c r="O38" t="str">
        <f t="shared" si="0"/>
        <v/>
      </c>
    </row>
    <row r="39" spans="1:15" x14ac:dyDescent="0.25">
      <c r="A39" t="s">
        <v>1341</v>
      </c>
      <c r="B39">
        <v>8151</v>
      </c>
      <c r="C39" t="s">
        <v>1340</v>
      </c>
      <c r="K39">
        <v>8151</v>
      </c>
      <c r="L39" t="s">
        <v>1340</v>
      </c>
      <c r="O39" t="str">
        <f t="shared" si="0"/>
        <v/>
      </c>
    </row>
    <row r="40" spans="1:15" x14ac:dyDescent="0.25">
      <c r="A40" t="s">
        <v>1341</v>
      </c>
      <c r="B40">
        <v>350</v>
      </c>
      <c r="C40" t="s">
        <v>1340</v>
      </c>
      <c r="K40">
        <v>350</v>
      </c>
      <c r="L40" t="s">
        <v>1340</v>
      </c>
      <c r="O40" t="str">
        <f t="shared" si="0"/>
        <v/>
      </c>
    </row>
    <row r="41" spans="1:15" x14ac:dyDescent="0.25">
      <c r="A41" t="s">
        <v>1341</v>
      </c>
      <c r="B41">
        <v>6828</v>
      </c>
      <c r="C41" t="s">
        <v>1340</v>
      </c>
      <c r="K41">
        <v>6828</v>
      </c>
      <c r="L41" t="s">
        <v>1340</v>
      </c>
      <c r="O41" t="str">
        <f t="shared" si="0"/>
        <v/>
      </c>
    </row>
    <row r="42" spans="1:15" x14ac:dyDescent="0.25">
      <c r="A42" t="s">
        <v>1341</v>
      </c>
      <c r="B42">
        <v>17152</v>
      </c>
      <c r="C42" t="s">
        <v>1340</v>
      </c>
      <c r="K42">
        <v>17152</v>
      </c>
      <c r="L42" t="s">
        <v>1340</v>
      </c>
      <c r="O42" t="str">
        <f t="shared" si="0"/>
        <v/>
      </c>
    </row>
    <row r="43" spans="1:15" x14ac:dyDescent="0.25">
      <c r="A43" t="s">
        <v>1341</v>
      </c>
      <c r="B43">
        <v>9668</v>
      </c>
      <c r="C43" t="s">
        <v>1340</v>
      </c>
      <c r="K43">
        <v>9668</v>
      </c>
      <c r="L43" t="s">
        <v>1340</v>
      </c>
      <c r="O43" t="str">
        <f t="shared" si="0"/>
        <v/>
      </c>
    </row>
    <row r="44" spans="1:15" x14ac:dyDescent="0.25">
      <c r="A44" t="s">
        <v>1341</v>
      </c>
      <c r="B44">
        <v>6482</v>
      </c>
      <c r="C44" t="s">
        <v>1340</v>
      </c>
      <c r="K44">
        <v>6482</v>
      </c>
      <c r="L44" t="s">
        <v>1340</v>
      </c>
      <c r="O44" t="str">
        <f t="shared" si="0"/>
        <v/>
      </c>
    </row>
    <row r="45" spans="1:15" x14ac:dyDescent="0.25">
      <c r="A45" t="s">
        <v>1341</v>
      </c>
      <c r="B45">
        <v>5685</v>
      </c>
      <c r="C45" t="s">
        <v>1340</v>
      </c>
      <c r="K45">
        <v>5685</v>
      </c>
      <c r="L45" t="s">
        <v>1340</v>
      </c>
      <c r="O45" t="str">
        <f t="shared" si="0"/>
        <v/>
      </c>
    </row>
    <row r="46" spans="1:15" x14ac:dyDescent="0.25">
      <c r="A46" t="s">
        <v>1341</v>
      </c>
      <c r="B46">
        <v>11938</v>
      </c>
      <c r="C46" t="s">
        <v>1340</v>
      </c>
      <c r="K46">
        <v>11938</v>
      </c>
      <c r="L46" t="s">
        <v>1340</v>
      </c>
      <c r="O46" t="str">
        <f t="shared" si="0"/>
        <v/>
      </c>
    </row>
    <row r="47" spans="1:15" x14ac:dyDescent="0.25">
      <c r="A47" t="s">
        <v>1341</v>
      </c>
      <c r="B47">
        <v>9102</v>
      </c>
      <c r="C47" t="s">
        <v>1340</v>
      </c>
      <c r="K47">
        <v>9102</v>
      </c>
      <c r="L47" t="s">
        <v>1340</v>
      </c>
      <c r="O47" t="str">
        <f t="shared" si="0"/>
        <v/>
      </c>
    </row>
    <row r="48" spans="1:15" x14ac:dyDescent="0.25">
      <c r="A48" t="s">
        <v>1341</v>
      </c>
      <c r="B48">
        <v>2582</v>
      </c>
      <c r="C48" t="s">
        <v>1340</v>
      </c>
      <c r="K48">
        <v>2582</v>
      </c>
      <c r="L48" t="s">
        <v>1340</v>
      </c>
      <c r="O48" t="str">
        <f t="shared" si="0"/>
        <v/>
      </c>
    </row>
    <row r="49" spans="1:15" x14ac:dyDescent="0.25">
      <c r="A49" t="s">
        <v>1341</v>
      </c>
      <c r="B49">
        <v>5569</v>
      </c>
      <c r="C49" t="s">
        <v>1340</v>
      </c>
      <c r="K49">
        <v>5569</v>
      </c>
      <c r="L49" t="s">
        <v>1340</v>
      </c>
      <c r="O49" t="str">
        <f t="shared" si="0"/>
        <v/>
      </c>
    </row>
    <row r="50" spans="1:15" x14ac:dyDescent="0.25">
      <c r="A50" t="s">
        <v>1341</v>
      </c>
      <c r="B50">
        <v>9479</v>
      </c>
      <c r="C50" t="s">
        <v>1340</v>
      </c>
      <c r="K50">
        <v>9479</v>
      </c>
      <c r="L50" t="s">
        <v>1340</v>
      </c>
      <c r="O50" t="str">
        <f t="shared" si="0"/>
        <v/>
      </c>
    </row>
    <row r="51" spans="1:15" x14ac:dyDescent="0.25">
      <c r="A51" t="s">
        <v>1341</v>
      </c>
      <c r="B51">
        <v>5919</v>
      </c>
      <c r="C51" t="s">
        <v>1340</v>
      </c>
      <c r="K51">
        <v>5919</v>
      </c>
      <c r="L51" t="s">
        <v>1340</v>
      </c>
      <c r="O51" t="str">
        <f t="shared" si="0"/>
        <v/>
      </c>
    </row>
    <row r="52" spans="1:15" x14ac:dyDescent="0.25">
      <c r="A52" t="s">
        <v>1341</v>
      </c>
      <c r="B52">
        <v>4938</v>
      </c>
      <c r="C52" t="s">
        <v>1340</v>
      </c>
      <c r="K52">
        <v>4938</v>
      </c>
      <c r="L52" t="s">
        <v>1340</v>
      </c>
      <c r="O52" t="str">
        <f t="shared" si="0"/>
        <v/>
      </c>
    </row>
    <row r="53" spans="1:15" x14ac:dyDescent="0.25">
      <c r="A53" t="s">
        <v>1341</v>
      </c>
      <c r="B53">
        <v>3147</v>
      </c>
      <c r="C53" t="s">
        <v>1340</v>
      </c>
      <c r="K53">
        <v>3147</v>
      </c>
      <c r="L53" t="s">
        <v>1340</v>
      </c>
      <c r="O53" t="str">
        <f t="shared" si="0"/>
        <v/>
      </c>
    </row>
    <row r="54" spans="1:15" x14ac:dyDescent="0.25">
      <c r="A54" t="s">
        <v>1341</v>
      </c>
      <c r="B54">
        <v>3507</v>
      </c>
      <c r="C54" t="s">
        <v>1340</v>
      </c>
      <c r="K54">
        <v>3507</v>
      </c>
      <c r="L54" t="s">
        <v>1340</v>
      </c>
      <c r="O54" t="str">
        <f t="shared" si="0"/>
        <v/>
      </c>
    </row>
    <row r="55" spans="1:15" x14ac:dyDescent="0.25">
      <c r="A55" t="s">
        <v>1341</v>
      </c>
      <c r="B55">
        <v>1</v>
      </c>
      <c r="C55" t="s">
        <v>1340</v>
      </c>
      <c r="K55">
        <v>1</v>
      </c>
      <c r="L55" t="s">
        <v>1340</v>
      </c>
      <c r="O55" t="str">
        <f t="shared" si="0"/>
        <v/>
      </c>
    </row>
    <row r="56" spans="1:15" x14ac:dyDescent="0.25">
      <c r="A56" t="s">
        <v>1341</v>
      </c>
      <c r="B56">
        <v>4406</v>
      </c>
      <c r="C56" t="s">
        <v>1340</v>
      </c>
      <c r="K56">
        <v>4406</v>
      </c>
      <c r="L56" t="s">
        <v>1340</v>
      </c>
      <c r="O56" t="str">
        <f t="shared" si="0"/>
        <v/>
      </c>
    </row>
    <row r="57" spans="1:15" x14ac:dyDescent="0.25">
      <c r="A57" t="s">
        <v>1341</v>
      </c>
      <c r="B57">
        <v>4740</v>
      </c>
      <c r="C57" t="s">
        <v>1340</v>
      </c>
      <c r="K57">
        <v>4740</v>
      </c>
      <c r="L57" t="s">
        <v>1340</v>
      </c>
      <c r="O57" t="str">
        <f t="shared" si="0"/>
        <v/>
      </c>
    </row>
    <row r="58" spans="1:15" x14ac:dyDescent="0.25">
      <c r="A58" t="s">
        <v>1341</v>
      </c>
      <c r="B58">
        <v>5154</v>
      </c>
      <c r="C58" t="s">
        <v>1340</v>
      </c>
      <c r="K58">
        <v>5154</v>
      </c>
      <c r="L58" t="s">
        <v>1340</v>
      </c>
      <c r="O58" t="str">
        <f t="shared" si="0"/>
        <v/>
      </c>
    </row>
    <row r="59" spans="1:15" x14ac:dyDescent="0.25">
      <c r="A59" t="s">
        <v>1341</v>
      </c>
      <c r="B59">
        <v>3979</v>
      </c>
      <c r="C59" t="s">
        <v>1340</v>
      </c>
      <c r="K59">
        <v>3979</v>
      </c>
      <c r="L59" t="s">
        <v>1340</v>
      </c>
      <c r="O59" t="str">
        <f t="shared" si="0"/>
        <v/>
      </c>
    </row>
    <row r="60" spans="1:15" x14ac:dyDescent="0.25">
      <c r="A60" t="s">
        <v>1341</v>
      </c>
      <c r="B60">
        <v>5200</v>
      </c>
      <c r="C60" t="s">
        <v>1340</v>
      </c>
      <c r="K60">
        <v>5200</v>
      </c>
      <c r="L60" t="s">
        <v>1340</v>
      </c>
      <c r="O60" t="str">
        <f t="shared" si="0"/>
        <v/>
      </c>
    </row>
    <row r="61" spans="1:15" x14ac:dyDescent="0.25">
      <c r="A61" t="s">
        <v>1341</v>
      </c>
      <c r="B61">
        <v>3373</v>
      </c>
      <c r="C61" t="s">
        <v>1340</v>
      </c>
      <c r="K61">
        <v>3373</v>
      </c>
      <c r="L61" t="s">
        <v>1340</v>
      </c>
      <c r="O61" t="str">
        <f t="shared" si="0"/>
        <v/>
      </c>
    </row>
    <row r="62" spans="1:15" x14ac:dyDescent="0.25">
      <c r="A62" t="s">
        <v>1341</v>
      </c>
      <c r="B62">
        <v>2341</v>
      </c>
      <c r="C62" t="s">
        <v>1340</v>
      </c>
      <c r="K62">
        <v>2341</v>
      </c>
      <c r="L62" t="s">
        <v>1340</v>
      </c>
      <c r="O62" t="str">
        <f t="shared" si="0"/>
        <v/>
      </c>
    </row>
    <row r="63" spans="1:15" x14ac:dyDescent="0.25">
      <c r="A63" t="s">
        <v>1341</v>
      </c>
      <c r="B63">
        <v>761</v>
      </c>
      <c r="C63" t="s">
        <v>1340</v>
      </c>
      <c r="K63">
        <v>761</v>
      </c>
      <c r="L63" t="s">
        <v>1340</v>
      </c>
      <c r="O63" t="str">
        <f t="shared" si="0"/>
        <v/>
      </c>
    </row>
    <row r="64" spans="1:15" x14ac:dyDescent="0.25">
      <c r="A64" t="s">
        <v>1341</v>
      </c>
      <c r="B64">
        <v>4203</v>
      </c>
      <c r="C64" t="s">
        <v>1340</v>
      </c>
      <c r="K64">
        <v>4203</v>
      </c>
      <c r="L64" t="s">
        <v>1340</v>
      </c>
      <c r="O64" t="str">
        <f t="shared" si="0"/>
        <v/>
      </c>
    </row>
    <row r="65" spans="1:15" x14ac:dyDescent="0.25">
      <c r="A65" t="s">
        <v>1341</v>
      </c>
      <c r="B65">
        <v>1971</v>
      </c>
      <c r="C65" t="s">
        <v>1340</v>
      </c>
      <c r="K65">
        <v>1971</v>
      </c>
      <c r="L65" t="s">
        <v>1340</v>
      </c>
      <c r="O65" t="str">
        <f t="shared" si="0"/>
        <v/>
      </c>
    </row>
    <row r="66" spans="1:15" x14ac:dyDescent="0.25">
      <c r="A66" t="s">
        <v>1341</v>
      </c>
      <c r="B66">
        <v>345</v>
      </c>
      <c r="C66" t="s">
        <v>1340</v>
      </c>
      <c r="K66">
        <v>345</v>
      </c>
      <c r="L66" t="s">
        <v>1340</v>
      </c>
      <c r="O66" t="str">
        <f t="shared" si="0"/>
        <v/>
      </c>
    </row>
    <row r="67" spans="1:15" x14ac:dyDescent="0.25">
      <c r="A67" t="s">
        <v>1341</v>
      </c>
      <c r="B67">
        <v>1716</v>
      </c>
      <c r="C67" t="s">
        <v>1340</v>
      </c>
      <c r="K67">
        <v>1716</v>
      </c>
      <c r="L67" t="s">
        <v>1340</v>
      </c>
      <c r="O67" t="str">
        <f t="shared" ref="O67:O88" si="1">IF(B67&lt;&gt;K67,"wow","")</f>
        <v/>
      </c>
    </row>
    <row r="68" spans="1:15" x14ac:dyDescent="0.25">
      <c r="A68" t="s">
        <v>1341</v>
      </c>
      <c r="B68">
        <v>2</v>
      </c>
      <c r="C68" t="s">
        <v>1340</v>
      </c>
      <c r="K68">
        <v>2</v>
      </c>
      <c r="L68" t="s">
        <v>1340</v>
      </c>
      <c r="O68" t="str">
        <f t="shared" si="1"/>
        <v/>
      </c>
    </row>
    <row r="69" spans="1:15" x14ac:dyDescent="0.25">
      <c r="A69" t="s">
        <v>1341</v>
      </c>
      <c r="B69">
        <v>0</v>
      </c>
      <c r="C69" t="s">
        <v>1340</v>
      </c>
      <c r="K69">
        <v>0</v>
      </c>
      <c r="L69" t="s">
        <v>1340</v>
      </c>
      <c r="O69" t="str">
        <f t="shared" si="1"/>
        <v/>
      </c>
    </row>
    <row r="70" spans="1:15" x14ac:dyDescent="0.25">
      <c r="A70" t="s">
        <v>1341</v>
      </c>
      <c r="B70">
        <v>3816</v>
      </c>
      <c r="C70" t="s">
        <v>1340</v>
      </c>
      <c r="K70">
        <v>3816</v>
      </c>
      <c r="L70" t="s">
        <v>1340</v>
      </c>
      <c r="O70" t="str">
        <f t="shared" si="1"/>
        <v/>
      </c>
    </row>
    <row r="71" spans="1:15" x14ac:dyDescent="0.25">
      <c r="A71" t="s">
        <v>1341</v>
      </c>
      <c r="B71">
        <v>961</v>
      </c>
      <c r="C71" t="s">
        <v>1340</v>
      </c>
      <c r="K71">
        <v>961</v>
      </c>
      <c r="L71" t="s">
        <v>1340</v>
      </c>
      <c r="O71" t="str">
        <f t="shared" si="1"/>
        <v/>
      </c>
    </row>
    <row r="72" spans="1:15" x14ac:dyDescent="0.25">
      <c r="A72" t="s">
        <v>1341</v>
      </c>
      <c r="B72">
        <v>2635</v>
      </c>
      <c r="C72" t="s">
        <v>1340</v>
      </c>
      <c r="K72">
        <v>2635</v>
      </c>
      <c r="L72" t="s">
        <v>1340</v>
      </c>
      <c r="O72" t="str">
        <f t="shared" si="1"/>
        <v/>
      </c>
    </row>
    <row r="73" spans="1:15" x14ac:dyDescent="0.25">
      <c r="A73" t="s">
        <v>1341</v>
      </c>
      <c r="B73">
        <v>260</v>
      </c>
      <c r="C73" t="s">
        <v>1340</v>
      </c>
      <c r="K73">
        <v>260</v>
      </c>
      <c r="L73" t="s">
        <v>1340</v>
      </c>
      <c r="O73" t="str">
        <f t="shared" si="1"/>
        <v/>
      </c>
    </row>
    <row r="74" spans="1:15" x14ac:dyDescent="0.25">
      <c r="A74" t="s">
        <v>1341</v>
      </c>
      <c r="B74">
        <v>491</v>
      </c>
      <c r="C74" t="s">
        <v>1340</v>
      </c>
      <c r="K74">
        <v>491</v>
      </c>
      <c r="L74" t="s">
        <v>1340</v>
      </c>
      <c r="O74" t="str">
        <f t="shared" si="1"/>
        <v/>
      </c>
    </row>
    <row r="75" spans="1:15" x14ac:dyDescent="0.25">
      <c r="A75" t="s">
        <v>1341</v>
      </c>
      <c r="B75">
        <v>2287</v>
      </c>
      <c r="C75" t="s">
        <v>1340</v>
      </c>
      <c r="K75">
        <v>2287</v>
      </c>
      <c r="L75" t="s">
        <v>1340</v>
      </c>
      <c r="O75" t="str">
        <f t="shared" si="1"/>
        <v/>
      </c>
    </row>
    <row r="76" spans="1:15" x14ac:dyDescent="0.25">
      <c r="A76" t="s">
        <v>1341</v>
      </c>
      <c r="B76">
        <v>1238</v>
      </c>
      <c r="C76" t="s">
        <v>1340</v>
      </c>
      <c r="K76">
        <v>1238</v>
      </c>
      <c r="L76" t="s">
        <v>1340</v>
      </c>
      <c r="O76" t="str">
        <f t="shared" si="1"/>
        <v/>
      </c>
    </row>
    <row r="77" spans="1:15" x14ac:dyDescent="0.25">
      <c r="A77" t="s">
        <v>1341</v>
      </c>
      <c r="B77">
        <v>791</v>
      </c>
      <c r="C77" t="s">
        <v>1340</v>
      </c>
      <c r="K77">
        <v>791</v>
      </c>
      <c r="L77" t="s">
        <v>1340</v>
      </c>
      <c r="O77" t="str">
        <f t="shared" si="1"/>
        <v/>
      </c>
    </row>
    <row r="78" spans="1:15" x14ac:dyDescent="0.25">
      <c r="A78" t="s">
        <v>1341</v>
      </c>
      <c r="B78">
        <v>1397</v>
      </c>
      <c r="C78" t="s">
        <v>1340</v>
      </c>
      <c r="K78">
        <v>1397</v>
      </c>
      <c r="L78" t="s">
        <v>1340</v>
      </c>
      <c r="O78" t="str">
        <f t="shared" si="1"/>
        <v/>
      </c>
    </row>
    <row r="79" spans="1:15" x14ac:dyDescent="0.25">
      <c r="A79" t="s">
        <v>1341</v>
      </c>
      <c r="B79">
        <v>1088</v>
      </c>
      <c r="C79" t="s">
        <v>1340</v>
      </c>
      <c r="K79">
        <v>1088</v>
      </c>
      <c r="L79" t="s">
        <v>1340</v>
      </c>
      <c r="O79" t="str">
        <f t="shared" si="1"/>
        <v/>
      </c>
    </row>
    <row r="80" spans="1:15" x14ac:dyDescent="0.25">
      <c r="A80" t="s">
        <v>1341</v>
      </c>
      <c r="B80">
        <v>811</v>
      </c>
      <c r="C80" t="s">
        <v>1340</v>
      </c>
      <c r="K80">
        <v>811</v>
      </c>
      <c r="L80" t="s">
        <v>1340</v>
      </c>
      <c r="O80" t="str">
        <f t="shared" si="1"/>
        <v/>
      </c>
    </row>
    <row r="81" spans="1:15" x14ac:dyDescent="0.25">
      <c r="A81" t="s">
        <v>1341</v>
      </c>
      <c r="B81">
        <v>572</v>
      </c>
      <c r="C81" t="s">
        <v>1340</v>
      </c>
      <c r="K81">
        <v>572</v>
      </c>
      <c r="L81" t="s">
        <v>1340</v>
      </c>
      <c r="O81" t="str">
        <f t="shared" si="1"/>
        <v/>
      </c>
    </row>
    <row r="82" spans="1:15" x14ac:dyDescent="0.25">
      <c r="A82" t="s">
        <v>1341</v>
      </c>
      <c r="B82">
        <v>899</v>
      </c>
      <c r="C82" t="s">
        <v>1340</v>
      </c>
      <c r="K82">
        <v>899</v>
      </c>
      <c r="L82" t="s">
        <v>1340</v>
      </c>
      <c r="O82" t="str">
        <f t="shared" si="1"/>
        <v/>
      </c>
    </row>
    <row r="83" spans="1:15" x14ac:dyDescent="0.25">
      <c r="A83" t="s">
        <v>1341</v>
      </c>
      <c r="B83">
        <v>863</v>
      </c>
      <c r="C83" t="s">
        <v>1340</v>
      </c>
      <c r="K83">
        <v>863</v>
      </c>
      <c r="L83" t="s">
        <v>1340</v>
      </c>
      <c r="O83" t="str">
        <f t="shared" si="1"/>
        <v/>
      </c>
    </row>
    <row r="84" spans="1:15" x14ac:dyDescent="0.25">
      <c r="A84" t="s">
        <v>1341</v>
      </c>
      <c r="B84">
        <v>71</v>
      </c>
      <c r="C84" t="s">
        <v>1340</v>
      </c>
      <c r="K84">
        <v>71</v>
      </c>
      <c r="L84" t="s">
        <v>1340</v>
      </c>
      <c r="O84" t="str">
        <f t="shared" si="1"/>
        <v/>
      </c>
    </row>
    <row r="85" spans="1:15" x14ac:dyDescent="0.25">
      <c r="A85" t="s">
        <v>1341</v>
      </c>
      <c r="B85">
        <v>13</v>
      </c>
      <c r="C85" t="s">
        <v>1340</v>
      </c>
      <c r="K85">
        <v>13</v>
      </c>
      <c r="L85" t="s">
        <v>1340</v>
      </c>
      <c r="O85" t="str">
        <f t="shared" si="1"/>
        <v/>
      </c>
    </row>
    <row r="86" spans="1:15" x14ac:dyDescent="0.25">
      <c r="A86" t="s">
        <v>1341</v>
      </c>
      <c r="B86">
        <v>255</v>
      </c>
      <c r="C86" t="s">
        <v>1340</v>
      </c>
      <c r="K86">
        <v>255</v>
      </c>
      <c r="L86" t="s">
        <v>1340</v>
      </c>
      <c r="O86" t="str">
        <f t="shared" si="1"/>
        <v/>
      </c>
    </row>
    <row r="87" spans="1:15" x14ac:dyDescent="0.25">
      <c r="A87" t="s">
        <v>1341</v>
      </c>
      <c r="B87">
        <v>45</v>
      </c>
      <c r="C87" t="s">
        <v>1340</v>
      </c>
      <c r="K87">
        <v>45</v>
      </c>
      <c r="L87" t="s">
        <v>1340</v>
      </c>
      <c r="O87" t="str">
        <f t="shared" si="1"/>
        <v/>
      </c>
    </row>
    <row r="88" spans="1:15" x14ac:dyDescent="0.25">
      <c r="A88" t="s">
        <v>1341</v>
      </c>
      <c r="B88">
        <v>132</v>
      </c>
      <c r="C88" t="s">
        <v>1340</v>
      </c>
      <c r="K88">
        <v>132</v>
      </c>
      <c r="L88" t="s">
        <v>1340</v>
      </c>
      <c r="O88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50"/>
  <sheetViews>
    <sheetView tabSelected="1" workbookViewId="0">
      <selection activeCell="O11" sqref="O11"/>
    </sheetView>
  </sheetViews>
  <sheetFormatPr defaultRowHeight="15" x14ac:dyDescent="0.25"/>
  <cols>
    <col min="2" max="2" width="41" customWidth="1"/>
    <col min="4" max="4" width="52.5703125" customWidth="1"/>
    <col min="6" max="6" width="14.5703125" customWidth="1"/>
    <col min="10" max="10" width="43.85546875" customWidth="1"/>
    <col min="12" max="16" width="47.7109375" customWidth="1"/>
    <col min="18" max="18" width="52.5703125" customWidth="1"/>
    <col min="20" max="20" width="39.7109375" customWidth="1"/>
  </cols>
  <sheetData>
    <row r="1" spans="2:20" x14ac:dyDescent="0.25">
      <c r="B1" t="s">
        <v>24</v>
      </c>
      <c r="D1" t="str">
        <f>IF(B1&lt;&gt;B2,B1,"")</f>
        <v/>
      </c>
      <c r="J1" t="s">
        <v>2447</v>
      </c>
      <c r="L1" t="s">
        <v>28</v>
      </c>
      <c r="M1" t="str">
        <f>CONCATENATE(L1,",")</f>
        <v>AAC_ADJUSTMENT_REASON_CODE,</v>
      </c>
      <c r="N1" t="s">
        <v>2448</v>
      </c>
      <c r="R1" t="str">
        <f>CONCATENATE("'",L1,"',")</f>
        <v>'AAC_ADJUSTMENT_REASON_CODE',</v>
      </c>
      <c r="T1" t="s">
        <v>1985</v>
      </c>
    </row>
    <row r="2" spans="2:20" x14ac:dyDescent="0.25">
      <c r="B2" t="s">
        <v>24</v>
      </c>
      <c r="D2" t="str">
        <f t="shared" ref="D2:D65" si="0">IF(B2&lt;&gt;B3,B2,"")</f>
        <v/>
      </c>
      <c r="J2" t="s">
        <v>2447</v>
      </c>
      <c r="L2" t="s">
        <v>24</v>
      </c>
      <c r="M2" t="str">
        <f t="shared" ref="M2:N65" si="1">CONCATENATE(L2,",")</f>
        <v>AAC_ALLOCATION_AMOUNT,</v>
      </c>
      <c r="N2" t="s">
        <v>2449</v>
      </c>
      <c r="R2" t="str">
        <f>CONCATENATE("'",L2,"',")</f>
        <v>'AAC_ALLOCATION_AMOUNT',</v>
      </c>
      <c r="T2" t="s">
        <v>2175</v>
      </c>
    </row>
    <row r="3" spans="2:20" x14ac:dyDescent="0.25">
      <c r="B3" t="s">
        <v>24</v>
      </c>
      <c r="D3" t="str">
        <f t="shared" si="0"/>
        <v/>
      </c>
      <c r="J3" t="s">
        <v>2447</v>
      </c>
      <c r="L3" t="s">
        <v>1666</v>
      </c>
      <c r="M3" t="str">
        <f t="shared" si="1"/>
        <v>AAC_ALLOCATION_AMOUNT_AUDIT,</v>
      </c>
      <c r="N3" t="s">
        <v>2450</v>
      </c>
      <c r="R3" t="str">
        <f>CONCATENATE("'",L3,"',")</f>
        <v>'AAC_ALLOCATION_AMOUNT_AUDIT',</v>
      </c>
      <c r="T3" t="s">
        <v>1977</v>
      </c>
    </row>
    <row r="4" spans="2:20" x14ac:dyDescent="0.25">
      <c r="B4" t="s">
        <v>24</v>
      </c>
      <c r="D4" t="str">
        <f t="shared" si="0"/>
        <v/>
      </c>
      <c r="J4" t="s">
        <v>2447</v>
      </c>
      <c r="L4" t="s">
        <v>43</v>
      </c>
      <c r="M4" t="str">
        <f t="shared" si="1"/>
        <v>AAC_ALLOCATION_PERIOD,</v>
      </c>
      <c r="N4" t="s">
        <v>2451</v>
      </c>
      <c r="R4" t="str">
        <f>CONCATENATE("'",L4,"',")</f>
        <v>'AAC_ALLOCATION_PERIOD',</v>
      </c>
      <c r="T4" t="s">
        <v>2176</v>
      </c>
    </row>
    <row r="5" spans="2:20" x14ac:dyDescent="0.25">
      <c r="B5" t="s">
        <v>24</v>
      </c>
      <c r="D5" t="str">
        <f t="shared" si="0"/>
        <v/>
      </c>
      <c r="J5" t="s">
        <v>2447</v>
      </c>
      <c r="L5" t="s">
        <v>1671</v>
      </c>
      <c r="M5" t="str">
        <f t="shared" si="1"/>
        <v>AAC_ALLOCATION_PERIOD_AUDIT,</v>
      </c>
      <c r="N5" t="s">
        <v>2452</v>
      </c>
      <c r="R5" t="str">
        <f>CONCATENATE("'",L5,"',")</f>
        <v>'AAC_ALLOCATION_PERIOD_AUDIT',</v>
      </c>
      <c r="T5" t="s">
        <v>1978</v>
      </c>
    </row>
    <row r="6" spans="2:20" x14ac:dyDescent="0.25">
      <c r="B6" t="s">
        <v>24</v>
      </c>
      <c r="D6" t="str">
        <f t="shared" si="0"/>
        <v/>
      </c>
      <c r="J6" t="s">
        <v>2447</v>
      </c>
      <c r="L6" t="s">
        <v>1690</v>
      </c>
      <c r="M6" t="str">
        <f t="shared" si="1"/>
        <v>AAC_FILE_TYPE_CODE,</v>
      </c>
      <c r="N6" t="s">
        <v>2453</v>
      </c>
      <c r="R6" t="str">
        <f>CONCATENATE("'",L6,"',")</f>
        <v>'AAC_FILE_TYPE_CODE',</v>
      </c>
      <c r="T6" t="s">
        <v>1986</v>
      </c>
    </row>
    <row r="7" spans="2:20" x14ac:dyDescent="0.25">
      <c r="B7" t="s">
        <v>24</v>
      </c>
      <c r="D7" t="str">
        <f t="shared" si="0"/>
        <v/>
      </c>
      <c r="J7" t="s">
        <v>2447</v>
      </c>
      <c r="L7" t="s">
        <v>287</v>
      </c>
      <c r="M7" t="str">
        <f t="shared" si="1"/>
        <v>ADDITIONAL_ACTION_CODE,</v>
      </c>
      <c r="N7" t="s">
        <v>2454</v>
      </c>
      <c r="R7" t="str">
        <f>CONCATENATE("'",L7,"',")</f>
        <v>'ADDITIONAL_ACTION_CODE',</v>
      </c>
      <c r="T7" t="s">
        <v>1987</v>
      </c>
    </row>
    <row r="8" spans="2:20" x14ac:dyDescent="0.25">
      <c r="B8" t="s">
        <v>24</v>
      </c>
      <c r="D8" t="str">
        <f t="shared" si="0"/>
        <v/>
      </c>
      <c r="J8" t="s">
        <v>2447</v>
      </c>
      <c r="L8" t="s">
        <v>31</v>
      </c>
      <c r="M8" t="str">
        <f t="shared" si="1"/>
        <v>ALLOWABLE_AREA_TYPE_CODE,</v>
      </c>
      <c r="N8" t="s">
        <v>2455</v>
      </c>
      <c r="R8" t="str">
        <f>CONCATENATE("'",L8,"',")</f>
        <v>'ALLOWABLE_AREA_TYPE_CODE',</v>
      </c>
      <c r="T8" t="s">
        <v>1988</v>
      </c>
    </row>
    <row r="9" spans="2:20" x14ac:dyDescent="0.25">
      <c r="B9" t="s">
        <v>24</v>
      </c>
      <c r="D9" t="str">
        <f t="shared" si="0"/>
        <v/>
      </c>
      <c r="J9" t="s">
        <v>2447</v>
      </c>
      <c r="L9" t="s">
        <v>32</v>
      </c>
      <c r="M9" t="str">
        <f t="shared" si="1"/>
        <v>ALLOWABLE_CUT_TYPE_CODE,</v>
      </c>
      <c r="N9" t="s">
        <v>2456</v>
      </c>
      <c r="R9" t="str">
        <f>CONCATENATE("'",L9,"',")</f>
        <v>'ALLOWABLE_CUT_TYPE_CODE',</v>
      </c>
      <c r="T9" t="s">
        <v>1989</v>
      </c>
    </row>
    <row r="10" spans="2:20" x14ac:dyDescent="0.25">
      <c r="B10" t="s">
        <v>24</v>
      </c>
      <c r="D10" t="str">
        <f t="shared" si="0"/>
        <v/>
      </c>
      <c r="J10" t="s">
        <v>2447</v>
      </c>
      <c r="L10" t="s">
        <v>1691</v>
      </c>
      <c r="M10" t="str">
        <f t="shared" si="1"/>
        <v>AMEND_REASON_CODE,</v>
      </c>
      <c r="N10" t="s">
        <v>2457</v>
      </c>
      <c r="R10" t="str">
        <f>CONCATENATE("'",L10,"',")</f>
        <v>'AMEND_REASON_CODE',</v>
      </c>
      <c r="T10" t="s">
        <v>1990</v>
      </c>
    </row>
    <row r="11" spans="2:20" x14ac:dyDescent="0.25">
      <c r="B11" t="s">
        <v>24</v>
      </c>
      <c r="D11" t="str">
        <f t="shared" si="0"/>
        <v/>
      </c>
      <c r="J11" t="s">
        <v>2447</v>
      </c>
      <c r="L11" t="s">
        <v>62</v>
      </c>
      <c r="M11" t="str">
        <f t="shared" si="1"/>
        <v>AMEND_STATUS_CODE,</v>
      </c>
      <c r="N11" t="s">
        <v>2458</v>
      </c>
      <c r="R11" t="str">
        <f>CONCATENATE("'",L11,"',")</f>
        <v>'AMEND_STATUS_CODE',</v>
      </c>
      <c r="T11" t="s">
        <v>1991</v>
      </c>
    </row>
    <row r="12" spans="2:20" x14ac:dyDescent="0.25">
      <c r="B12" t="s">
        <v>24</v>
      </c>
      <c r="D12" t="str">
        <f t="shared" si="0"/>
        <v>AAC_ALLOCATION_AMOUNT</v>
      </c>
      <c r="J12" t="s">
        <v>2447</v>
      </c>
      <c r="L12" t="s">
        <v>47</v>
      </c>
      <c r="M12" t="str">
        <f t="shared" si="1"/>
        <v>ASSOCIATED_USE,</v>
      </c>
      <c r="N12" t="s">
        <v>2459</v>
      </c>
      <c r="R12" t="str">
        <f>CONCATENATE("'",L12,"',")</f>
        <v>'ASSOCIATED_USE',</v>
      </c>
      <c r="T12" t="s">
        <v>2177</v>
      </c>
    </row>
    <row r="13" spans="2:20" x14ac:dyDescent="0.25">
      <c r="B13" t="s">
        <v>43</v>
      </c>
      <c r="D13" t="str">
        <f t="shared" si="0"/>
        <v/>
      </c>
      <c r="J13" t="s">
        <v>2447</v>
      </c>
      <c r="L13" t="s">
        <v>1692</v>
      </c>
      <c r="M13" t="str">
        <f t="shared" si="1"/>
        <v>BCTS_FILE_TYPE_CODE,</v>
      </c>
      <c r="N13" t="s">
        <v>2460</v>
      </c>
      <c r="R13" t="str">
        <f>CONCATENATE("'",L13,"',")</f>
        <v>'BCTS_FILE_TYPE_CODE',</v>
      </c>
      <c r="T13" t="s">
        <v>1992</v>
      </c>
    </row>
    <row r="14" spans="2:20" x14ac:dyDescent="0.25">
      <c r="B14" t="s">
        <v>43</v>
      </c>
      <c r="D14" t="str">
        <f t="shared" si="0"/>
        <v/>
      </c>
      <c r="J14" t="s">
        <v>2447</v>
      </c>
      <c r="L14" t="s">
        <v>392</v>
      </c>
      <c r="M14" t="str">
        <f t="shared" si="1"/>
        <v>BILLING_INSTRUCTION_CODE,</v>
      </c>
      <c r="N14" t="s">
        <v>2461</v>
      </c>
      <c r="R14" t="str">
        <f>CONCATENATE("'",L14,"',")</f>
        <v>'BILLING_INSTRUCTION_CODE',</v>
      </c>
      <c r="T14" t="s">
        <v>1993</v>
      </c>
    </row>
    <row r="15" spans="2:20" x14ac:dyDescent="0.25">
      <c r="B15" t="s">
        <v>43</v>
      </c>
      <c r="D15" t="str">
        <f t="shared" si="0"/>
        <v/>
      </c>
      <c r="J15" t="s">
        <v>2447</v>
      </c>
      <c r="L15" t="s">
        <v>52</v>
      </c>
      <c r="M15" t="str">
        <f t="shared" si="1"/>
        <v>BLANKET_ROAD_MARK,</v>
      </c>
      <c r="N15" t="s">
        <v>2462</v>
      </c>
      <c r="R15" t="str">
        <f>CONCATENATE("'",L15,"',")</f>
        <v>'BLANKET_ROAD_MARK',</v>
      </c>
      <c r="T15" t="s">
        <v>2178</v>
      </c>
    </row>
    <row r="16" spans="2:20" x14ac:dyDescent="0.25">
      <c r="B16" t="s">
        <v>43</v>
      </c>
      <c r="D16" t="str">
        <f t="shared" si="0"/>
        <v/>
      </c>
      <c r="J16" t="s">
        <v>2447</v>
      </c>
      <c r="L16" t="s">
        <v>1693</v>
      </c>
      <c r="M16" t="str">
        <f t="shared" si="1"/>
        <v>BLOCK_STATUS_CODE,</v>
      </c>
      <c r="N16" t="s">
        <v>2463</v>
      </c>
      <c r="R16" t="str">
        <f>CONCATENATE("'",L16,"',")</f>
        <v>'BLOCK_STATUS_CODE',</v>
      </c>
      <c r="T16" t="s">
        <v>1994</v>
      </c>
    </row>
    <row r="17" spans="2:20" x14ac:dyDescent="0.25">
      <c r="B17" t="s">
        <v>43</v>
      </c>
      <c r="D17" t="str">
        <f t="shared" si="0"/>
        <v/>
      </c>
      <c r="J17" t="s">
        <v>2447</v>
      </c>
      <c r="L17" t="s">
        <v>232</v>
      </c>
      <c r="M17" t="str">
        <f t="shared" si="1"/>
        <v>CASCADE_SPLIT_CODE,</v>
      </c>
      <c r="N17" t="s">
        <v>2464</v>
      </c>
      <c r="R17" t="str">
        <f>CONCATENATE("'",L17,"',")</f>
        <v>'CASCADE_SPLIT_CODE',</v>
      </c>
      <c r="T17" t="s">
        <v>1995</v>
      </c>
    </row>
    <row r="18" spans="2:20" x14ac:dyDescent="0.25">
      <c r="B18" t="s">
        <v>43</v>
      </c>
      <c r="D18" t="str">
        <f t="shared" si="0"/>
        <v/>
      </c>
      <c r="J18" t="s">
        <v>2447</v>
      </c>
      <c r="L18" t="s">
        <v>1739</v>
      </c>
      <c r="M18" t="str">
        <f t="shared" si="1"/>
        <v>CASH_SL_NUM_CTL,</v>
      </c>
      <c r="N18" t="s">
        <v>2465</v>
      </c>
      <c r="R18" t="str">
        <f>CONCATENATE("'",L18,"',")</f>
        <v>'CASH_SL_NUM_CTL',</v>
      </c>
      <c r="T18" t="s">
        <v>2106</v>
      </c>
    </row>
    <row r="19" spans="2:20" x14ac:dyDescent="0.25">
      <c r="B19" t="s">
        <v>43</v>
      </c>
      <c r="D19" t="str">
        <f t="shared" si="0"/>
        <v/>
      </c>
      <c r="J19" t="s">
        <v>2447</v>
      </c>
      <c r="L19" t="s">
        <v>1742</v>
      </c>
      <c r="M19" t="str">
        <f t="shared" si="1"/>
        <v>CFA_FILE_ID_CTL,</v>
      </c>
      <c r="N19" t="s">
        <v>2466</v>
      </c>
      <c r="R19" t="str">
        <f>CONCATENATE("'",L19,"',")</f>
        <v>'CFA_FILE_ID_CTL',</v>
      </c>
      <c r="T19" t="s">
        <v>2107</v>
      </c>
    </row>
    <row r="20" spans="2:20" x14ac:dyDescent="0.25">
      <c r="B20" t="s">
        <v>43</v>
      </c>
      <c r="D20" t="str">
        <f t="shared" si="0"/>
        <v/>
      </c>
      <c r="J20" t="s">
        <v>2447</v>
      </c>
      <c r="L20" t="s">
        <v>1813</v>
      </c>
      <c r="M20" t="str">
        <f t="shared" si="1"/>
        <v>CHART_AREA,</v>
      </c>
      <c r="N20" t="s">
        <v>2467</v>
      </c>
      <c r="R20" t="str">
        <f>CONCATENATE("'",L20,"',")</f>
        <v>'CHART_AREA',</v>
      </c>
      <c r="T20" t="s">
        <v>2154</v>
      </c>
    </row>
    <row r="21" spans="2:20" x14ac:dyDescent="0.25">
      <c r="B21" t="s">
        <v>43</v>
      </c>
      <c r="D21" t="str">
        <f t="shared" si="0"/>
        <v>AAC_ALLOCATION_PERIOD</v>
      </c>
      <c r="J21" t="s">
        <v>2447</v>
      </c>
      <c r="L21" t="s">
        <v>1815</v>
      </c>
      <c r="M21" t="str">
        <f t="shared" si="1"/>
        <v>CHART_BLOCK,</v>
      </c>
      <c r="N21" t="s">
        <v>2468</v>
      </c>
      <c r="R21" t="str">
        <f>CONCATENATE("'",L21,"',")</f>
        <v>'CHART_BLOCK',</v>
      </c>
      <c r="T21" t="s">
        <v>2155</v>
      </c>
    </row>
    <row r="22" spans="2:20" x14ac:dyDescent="0.25">
      <c r="B22" t="s">
        <v>47</v>
      </c>
      <c r="D22" t="str">
        <f t="shared" si="0"/>
        <v/>
      </c>
      <c r="J22" t="s">
        <v>2447</v>
      </c>
      <c r="L22" t="s">
        <v>1649</v>
      </c>
      <c r="M22" t="str">
        <f t="shared" si="1"/>
        <v>CHART_BLOCK_AMEND,</v>
      </c>
      <c r="N22" t="s">
        <v>2469</v>
      </c>
      <c r="R22" t="str">
        <f>CONCATENATE("'",L22,"',")</f>
        <v>'CHART_BLOCK_AMEND',</v>
      </c>
      <c r="T22" t="s">
        <v>1973</v>
      </c>
    </row>
    <row r="23" spans="2:20" x14ac:dyDescent="0.25">
      <c r="B23" t="s">
        <v>47</v>
      </c>
      <c r="D23" t="str">
        <f t="shared" si="0"/>
        <v/>
      </c>
      <c r="J23" t="s">
        <v>2447</v>
      </c>
      <c r="L23" t="s">
        <v>1770</v>
      </c>
      <c r="M23" t="str">
        <f t="shared" si="1"/>
        <v>CHART_BLOCK_AMEND_GEOM,</v>
      </c>
      <c r="N23" t="s">
        <v>2470</v>
      </c>
      <c r="R23" t="str">
        <f>CONCATENATE("'",L23,"',")</f>
        <v>'CHART_BLOCK_AMEND_GEOM',</v>
      </c>
      <c r="T23" t="s">
        <v>2121</v>
      </c>
    </row>
    <row r="24" spans="2:20" x14ac:dyDescent="0.25">
      <c r="B24" t="s">
        <v>47</v>
      </c>
      <c r="D24" t="str">
        <f t="shared" si="0"/>
        <v/>
      </c>
      <c r="J24" t="s">
        <v>2447</v>
      </c>
      <c r="L24" t="s">
        <v>1774</v>
      </c>
      <c r="M24" t="str">
        <f t="shared" si="1"/>
        <v>CHART_BLOCK_GEOM,</v>
      </c>
      <c r="N24" t="s">
        <v>2471</v>
      </c>
      <c r="R24" t="str">
        <f>CONCATENATE("'",L24,"',")</f>
        <v>'CHART_BLOCK_GEOM',</v>
      </c>
      <c r="T24" t="s">
        <v>2122</v>
      </c>
    </row>
    <row r="25" spans="2:20" x14ac:dyDescent="0.25">
      <c r="B25" t="s">
        <v>47</v>
      </c>
      <c r="D25" t="str">
        <f t="shared" si="0"/>
        <v/>
      </c>
      <c r="J25" t="s">
        <v>2447</v>
      </c>
      <c r="L25" t="s">
        <v>1819</v>
      </c>
      <c r="M25" t="str">
        <f t="shared" si="1"/>
        <v>CLIENT_LOCATION,</v>
      </c>
      <c r="N25" t="s">
        <v>2472</v>
      </c>
      <c r="R25" t="str">
        <f>CONCATENATE("'",L25,"',")</f>
        <v>'CLIENT_LOCATION',</v>
      </c>
      <c r="T25" t="s">
        <v>2156</v>
      </c>
    </row>
    <row r="26" spans="2:20" x14ac:dyDescent="0.25">
      <c r="B26" t="s">
        <v>47</v>
      </c>
      <c r="D26" t="str">
        <f t="shared" si="0"/>
        <v/>
      </c>
      <c r="J26" t="s">
        <v>2447</v>
      </c>
      <c r="L26" t="s">
        <v>60</v>
      </c>
      <c r="M26" t="str">
        <f t="shared" si="1"/>
        <v>COMMUNICATION_SITE,</v>
      </c>
      <c r="N26" t="s">
        <v>2473</v>
      </c>
      <c r="R26" t="str">
        <f>CONCATENATE("'",L26,"',")</f>
        <v>'COMMUNICATION_SITE',</v>
      </c>
      <c r="T26" t="s">
        <v>2179</v>
      </c>
    </row>
    <row r="27" spans="2:20" x14ac:dyDescent="0.25">
      <c r="B27" t="s">
        <v>47</v>
      </c>
      <c r="D27" t="str">
        <f t="shared" si="0"/>
        <v/>
      </c>
      <c r="J27" t="s">
        <v>2447</v>
      </c>
      <c r="L27" t="s">
        <v>1775</v>
      </c>
      <c r="M27" t="str">
        <f t="shared" si="1"/>
        <v>COMMUNICATION_SITE_GEOM,</v>
      </c>
      <c r="N27" t="s">
        <v>2474</v>
      </c>
      <c r="R27" t="str">
        <f>CONCATENATE("'",L27,"',")</f>
        <v>'COMMUNICATION_SITE_GEOM',</v>
      </c>
      <c r="T27" t="s">
        <v>2123</v>
      </c>
    </row>
    <row r="28" spans="2:20" x14ac:dyDescent="0.25">
      <c r="B28" t="s">
        <v>47</v>
      </c>
      <c r="D28" t="str">
        <f t="shared" si="0"/>
        <v/>
      </c>
      <c r="J28" t="s">
        <v>2447</v>
      </c>
      <c r="L28" t="s">
        <v>1846</v>
      </c>
      <c r="M28" t="str">
        <f t="shared" si="1"/>
        <v>CONF_AGR_STATUS,</v>
      </c>
      <c r="N28" t="s">
        <v>2475</v>
      </c>
      <c r="R28" t="str">
        <f>CONCATENATE("'",L28,"',")</f>
        <v>'CONF_AGR_STATUS',</v>
      </c>
      <c r="T28" t="s">
        <v>2157</v>
      </c>
    </row>
    <row r="29" spans="2:20" x14ac:dyDescent="0.25">
      <c r="B29" t="s">
        <v>47</v>
      </c>
      <c r="D29" t="str">
        <f t="shared" si="0"/>
        <v/>
      </c>
      <c r="J29" t="s">
        <v>2447</v>
      </c>
      <c r="L29" t="s">
        <v>1694</v>
      </c>
      <c r="M29" t="str">
        <f t="shared" si="1"/>
        <v>CONFORM_AGREEMENT_STATUS_CODE,</v>
      </c>
      <c r="N29" t="s">
        <v>2476</v>
      </c>
      <c r="R29" t="str">
        <f>CONCATENATE("'",L29,"',")</f>
        <v>'CONFORM_AGREEMENT_STATUS_CODE',</v>
      </c>
      <c r="T29" t="s">
        <v>1996</v>
      </c>
    </row>
    <row r="30" spans="2:20" x14ac:dyDescent="0.25">
      <c r="B30" t="s">
        <v>47</v>
      </c>
      <c r="D30" t="str">
        <f t="shared" si="0"/>
        <v/>
      </c>
      <c r="J30" t="s">
        <v>2447</v>
      </c>
      <c r="L30" t="s">
        <v>1849</v>
      </c>
      <c r="M30" t="str">
        <f t="shared" si="1"/>
        <v>CORP_CAPTURE_METHOD,</v>
      </c>
      <c r="N30" t="s">
        <v>2477</v>
      </c>
      <c r="R30" t="str">
        <f>CONCATENATE("'",L30,"',")</f>
        <v>'CORP_CAPTURE_METHOD',</v>
      </c>
      <c r="T30" t="s">
        <v>2158</v>
      </c>
    </row>
    <row r="31" spans="2:20" x14ac:dyDescent="0.25">
      <c r="B31" t="s">
        <v>47</v>
      </c>
      <c r="D31" t="str">
        <f t="shared" si="0"/>
        <v>ASSOCIATED_USE</v>
      </c>
      <c r="J31" t="s">
        <v>2447</v>
      </c>
      <c r="L31" t="s">
        <v>1852</v>
      </c>
      <c r="M31" t="str">
        <f t="shared" si="1"/>
        <v>CORP_TAX_RATE_TABLE,</v>
      </c>
      <c r="N31" t="s">
        <v>2478</v>
      </c>
      <c r="R31" t="str">
        <f>CONCATENATE("'",L31,"',")</f>
        <v>'CORP_TAX_RATE_TABLE',</v>
      </c>
      <c r="T31" t="s">
        <v>2159</v>
      </c>
    </row>
    <row r="32" spans="2:20" x14ac:dyDescent="0.25">
      <c r="B32" t="s">
        <v>52</v>
      </c>
      <c r="D32" t="str">
        <f t="shared" si="0"/>
        <v/>
      </c>
      <c r="J32" t="s">
        <v>2447</v>
      </c>
      <c r="L32" t="s">
        <v>230</v>
      </c>
      <c r="M32" t="str">
        <f t="shared" si="1"/>
        <v>CROWN_LANDS_REGION_CODE,</v>
      </c>
      <c r="N32" t="s">
        <v>2479</v>
      </c>
      <c r="R32" t="str">
        <f>CONCATENATE("'",L32,"',")</f>
        <v>'CROWN_LANDS_REGION_CODE',</v>
      </c>
      <c r="T32" t="s">
        <v>1997</v>
      </c>
    </row>
    <row r="33" spans="2:20" x14ac:dyDescent="0.25">
      <c r="B33" t="s">
        <v>52</v>
      </c>
      <c r="D33" t="str">
        <f t="shared" si="0"/>
        <v/>
      </c>
      <c r="J33" t="s">
        <v>2447</v>
      </c>
      <c r="L33" t="s">
        <v>80</v>
      </c>
      <c r="M33" t="str">
        <f t="shared" si="1"/>
        <v>CUT_BLOCK,</v>
      </c>
      <c r="N33" t="s">
        <v>2480</v>
      </c>
      <c r="R33" t="str">
        <f>CONCATENATE("'",L33,"',")</f>
        <v>'CUT_BLOCK',</v>
      </c>
      <c r="T33" t="s">
        <v>2180</v>
      </c>
    </row>
    <row r="34" spans="2:20" x14ac:dyDescent="0.25">
      <c r="B34" t="s">
        <v>52</v>
      </c>
      <c r="D34" t="str">
        <f t="shared" si="0"/>
        <v/>
      </c>
      <c r="J34" t="s">
        <v>2447</v>
      </c>
      <c r="L34" t="s">
        <v>1776</v>
      </c>
      <c r="M34" t="str">
        <f t="shared" si="1"/>
        <v>CUT_BLOCK_AMEND_GEOM,</v>
      </c>
      <c r="N34" t="s">
        <v>2481</v>
      </c>
      <c r="R34" t="str">
        <f>CONCATENATE("'",L34,"',")</f>
        <v>'CUT_BLOCK_AMEND_GEOM',</v>
      </c>
      <c r="T34" t="s">
        <v>2124</v>
      </c>
    </row>
    <row r="35" spans="2:20" x14ac:dyDescent="0.25">
      <c r="B35" t="s">
        <v>52</v>
      </c>
      <c r="D35" t="str">
        <f t="shared" si="0"/>
        <v/>
      </c>
      <c r="J35" t="s">
        <v>2447</v>
      </c>
      <c r="L35" t="s">
        <v>1673</v>
      </c>
      <c r="M35" t="str">
        <f t="shared" si="1"/>
        <v>CUT_BLOCK_AUDIT,</v>
      </c>
      <c r="N35" t="s">
        <v>2482</v>
      </c>
      <c r="R35" t="str">
        <f>CONCATENATE("'",L35,"',")</f>
        <v>'CUT_BLOCK_AUDIT',</v>
      </c>
      <c r="T35" t="s">
        <v>1979</v>
      </c>
    </row>
    <row r="36" spans="2:20" x14ac:dyDescent="0.25">
      <c r="B36" t="s">
        <v>52</v>
      </c>
      <c r="D36" t="str">
        <f t="shared" si="0"/>
        <v/>
      </c>
      <c r="J36" t="s">
        <v>2447</v>
      </c>
      <c r="L36" t="s">
        <v>91</v>
      </c>
      <c r="M36" t="str">
        <f t="shared" si="1"/>
        <v>CUT_BLOCK_CLIENT,</v>
      </c>
      <c r="N36" t="s">
        <v>2483</v>
      </c>
      <c r="R36" t="str">
        <f>CONCATENATE("'",L36,"',")</f>
        <v>'CUT_BLOCK_CLIENT',</v>
      </c>
      <c r="T36" t="s">
        <v>2181</v>
      </c>
    </row>
    <row r="37" spans="2:20" x14ac:dyDescent="0.25">
      <c r="B37" t="s">
        <v>52</v>
      </c>
      <c r="D37" t="str">
        <f t="shared" si="0"/>
        <v/>
      </c>
      <c r="J37" t="s">
        <v>2447</v>
      </c>
      <c r="L37" t="s">
        <v>93</v>
      </c>
      <c r="M37" t="str">
        <f t="shared" si="1"/>
        <v>CUT_BLOCK_CLIENT_TYPE_CODE,</v>
      </c>
      <c r="N37" t="s">
        <v>2484</v>
      </c>
      <c r="R37" t="str">
        <f>CONCATENATE("'",L37,"',")</f>
        <v>'CUT_BLOCK_CLIENT_TYPE_CODE',</v>
      </c>
      <c r="T37" t="s">
        <v>1998</v>
      </c>
    </row>
    <row r="38" spans="2:20" x14ac:dyDescent="0.25">
      <c r="B38" t="s">
        <v>52</v>
      </c>
      <c r="D38" t="str">
        <f t="shared" si="0"/>
        <v/>
      </c>
      <c r="J38" t="s">
        <v>2447</v>
      </c>
      <c r="L38" t="s">
        <v>1777</v>
      </c>
      <c r="M38" t="str">
        <f t="shared" si="1"/>
        <v>CUT_BLOCK_GEOM,</v>
      </c>
      <c r="N38" t="s">
        <v>2485</v>
      </c>
      <c r="R38" t="str">
        <f>CONCATENATE("'",L38,"',")</f>
        <v>'CUT_BLOCK_GEOM',</v>
      </c>
      <c r="T38" t="s">
        <v>2125</v>
      </c>
    </row>
    <row r="39" spans="2:20" x14ac:dyDescent="0.25">
      <c r="B39" t="s">
        <v>52</v>
      </c>
      <c r="D39" t="str">
        <f t="shared" si="0"/>
        <v/>
      </c>
      <c r="J39" t="s">
        <v>2447</v>
      </c>
      <c r="L39" t="s">
        <v>98</v>
      </c>
      <c r="M39" t="str">
        <f t="shared" si="1"/>
        <v>CUT_BLOCK_KEY_EVENT,</v>
      </c>
      <c r="N39" t="s">
        <v>2486</v>
      </c>
      <c r="R39" t="str">
        <f>CONCATENATE("'",L39,"',")</f>
        <v>'CUT_BLOCK_KEY_EVENT',</v>
      </c>
      <c r="T39" t="s">
        <v>2182</v>
      </c>
    </row>
    <row r="40" spans="2:20" x14ac:dyDescent="0.25">
      <c r="B40" t="s">
        <v>52</v>
      </c>
      <c r="D40" t="str">
        <f t="shared" si="0"/>
        <v/>
      </c>
      <c r="J40" t="s">
        <v>2447</v>
      </c>
      <c r="L40" t="s">
        <v>102</v>
      </c>
      <c r="M40" t="str">
        <f t="shared" si="1"/>
        <v>CUT_BLOCK_KEY_EVENT_CODE,</v>
      </c>
      <c r="N40" t="s">
        <v>2487</v>
      </c>
      <c r="R40" t="str">
        <f>CONCATENATE("'",L40,"',")</f>
        <v>'CUT_BLOCK_KEY_EVENT_CODE',</v>
      </c>
      <c r="T40" t="s">
        <v>1999</v>
      </c>
    </row>
    <row r="41" spans="2:20" x14ac:dyDescent="0.25">
      <c r="B41" t="s">
        <v>52</v>
      </c>
      <c r="D41" t="str">
        <f t="shared" si="0"/>
        <v/>
      </c>
      <c r="J41" t="s">
        <v>2447</v>
      </c>
      <c r="L41" t="s">
        <v>104</v>
      </c>
      <c r="M41" t="str">
        <f t="shared" si="1"/>
        <v>CUT_BLOCK_OPEN_ADMIN,</v>
      </c>
      <c r="N41" t="s">
        <v>2488</v>
      </c>
      <c r="R41" t="str">
        <f>CONCATENATE("'",L41,"',")</f>
        <v>'CUT_BLOCK_OPEN_ADMIN',</v>
      </c>
      <c r="T41" t="s">
        <v>2183</v>
      </c>
    </row>
    <row r="42" spans="2:20" x14ac:dyDescent="0.25">
      <c r="B42" t="s">
        <v>52</v>
      </c>
      <c r="D42" t="str">
        <f t="shared" si="0"/>
        <v/>
      </c>
      <c r="J42" t="s">
        <v>2447</v>
      </c>
      <c r="L42" t="s">
        <v>88</v>
      </c>
      <c r="M42" t="str">
        <f t="shared" si="1"/>
        <v>CUT_REGULATION_CODE,</v>
      </c>
      <c r="N42" t="s">
        <v>2489</v>
      </c>
      <c r="R42" t="str">
        <f>CONCATENATE("'",L42,"',")</f>
        <v>'CUT_REGULATION_CODE',</v>
      </c>
      <c r="T42" t="s">
        <v>2000</v>
      </c>
    </row>
    <row r="43" spans="2:20" x14ac:dyDescent="0.25">
      <c r="B43" t="s">
        <v>52</v>
      </c>
      <c r="D43" t="str">
        <f t="shared" si="0"/>
        <v/>
      </c>
      <c r="J43" t="s">
        <v>2447</v>
      </c>
      <c r="L43" t="s">
        <v>116</v>
      </c>
      <c r="M43" t="str">
        <f t="shared" si="1"/>
        <v>CUTTING_PERMIT_POSTPONEMENT,</v>
      </c>
      <c r="N43" t="s">
        <v>2490</v>
      </c>
      <c r="R43" t="str">
        <f>CONCATENATE("'",L43,"',")</f>
        <v>'CUTTING_PERMIT_POSTPONEMENT',</v>
      </c>
      <c r="T43" t="s">
        <v>2184</v>
      </c>
    </row>
    <row r="44" spans="2:20" x14ac:dyDescent="0.25">
      <c r="B44" t="s">
        <v>52</v>
      </c>
      <c r="D44" t="str">
        <f t="shared" si="0"/>
        <v>BLANKET_ROAD_MARK</v>
      </c>
      <c r="J44" t="s">
        <v>2447</v>
      </c>
      <c r="L44" t="s">
        <v>634</v>
      </c>
      <c r="M44" t="str">
        <f t="shared" si="1"/>
        <v>DATA_SOURCE_CODE,</v>
      </c>
      <c r="N44" t="s">
        <v>2491</v>
      </c>
      <c r="R44" t="str">
        <f>CONCATENATE("'",L44,"',")</f>
        <v>'DATA_SOURCE_CODE',</v>
      </c>
      <c r="T44" t="s">
        <v>2001</v>
      </c>
    </row>
    <row r="45" spans="2:20" x14ac:dyDescent="0.25">
      <c r="B45" t="s">
        <v>60</v>
      </c>
      <c r="D45" t="str">
        <f t="shared" si="0"/>
        <v/>
      </c>
      <c r="J45" t="s">
        <v>2447</v>
      </c>
      <c r="L45" t="s">
        <v>1695</v>
      </c>
      <c r="M45" t="str">
        <f t="shared" si="1"/>
        <v>DELETE_OPTION_CODE,</v>
      </c>
      <c r="N45" t="s">
        <v>2492</v>
      </c>
      <c r="R45" t="str">
        <f>CONCATENATE("'",L45,"',")</f>
        <v>'DELETE_OPTION_CODE',</v>
      </c>
      <c r="T45" t="s">
        <v>2002</v>
      </c>
    </row>
    <row r="46" spans="2:20" x14ac:dyDescent="0.25">
      <c r="B46" t="s">
        <v>60</v>
      </c>
      <c r="D46" t="str">
        <f t="shared" si="0"/>
        <v/>
      </c>
      <c r="J46" t="s">
        <v>2447</v>
      </c>
      <c r="L46" t="s">
        <v>1696</v>
      </c>
      <c r="M46" t="str">
        <f t="shared" si="1"/>
        <v>DEPOSIT_TYPE_CODE,</v>
      </c>
      <c r="N46" t="s">
        <v>2493</v>
      </c>
      <c r="R46" t="str">
        <f>CONCATENATE("'",L46,"',")</f>
        <v>'DEPOSIT_TYPE_CODE',</v>
      </c>
      <c r="T46" t="s">
        <v>2003</v>
      </c>
    </row>
    <row r="47" spans="2:20" x14ac:dyDescent="0.25">
      <c r="B47" t="s">
        <v>60</v>
      </c>
      <c r="D47" t="str">
        <f t="shared" si="0"/>
        <v/>
      </c>
      <c r="J47" t="s">
        <v>2447</v>
      </c>
      <c r="L47" t="s">
        <v>122</v>
      </c>
      <c r="M47" t="str">
        <f t="shared" si="1"/>
        <v>DIST_TENR_DEFLT,</v>
      </c>
      <c r="N47" t="s">
        <v>2494</v>
      </c>
      <c r="R47" t="str">
        <f>CONCATENATE("'",L47,"',")</f>
        <v>'DIST_TENR_DEFLT',</v>
      </c>
      <c r="T47" t="s">
        <v>2185</v>
      </c>
    </row>
    <row r="48" spans="2:20" x14ac:dyDescent="0.25">
      <c r="B48" t="s">
        <v>60</v>
      </c>
      <c r="D48" t="str">
        <f t="shared" si="0"/>
        <v/>
      </c>
      <c r="J48" t="s">
        <v>2447</v>
      </c>
      <c r="L48" t="s">
        <v>1855</v>
      </c>
      <c r="M48" t="str">
        <f t="shared" si="1"/>
        <v>FEATURE_CLASSES,</v>
      </c>
      <c r="N48" t="s">
        <v>2495</v>
      </c>
      <c r="R48" t="str">
        <f>CONCATENATE("'",L48,"',")</f>
        <v>'FEATURE_CLASSES',</v>
      </c>
      <c r="T48" t="s">
        <v>2160</v>
      </c>
    </row>
    <row r="49" spans="2:20" x14ac:dyDescent="0.25">
      <c r="B49" t="s">
        <v>60</v>
      </c>
      <c r="D49" t="str">
        <f t="shared" si="0"/>
        <v/>
      </c>
      <c r="J49" t="s">
        <v>2447</v>
      </c>
      <c r="L49" t="s">
        <v>50</v>
      </c>
      <c r="M49" t="str">
        <f t="shared" si="1"/>
        <v>FILE_ASSOCIATION_TYPE_CODE,</v>
      </c>
      <c r="N49" t="s">
        <v>2496</v>
      </c>
      <c r="R49" t="str">
        <f>CONCATENATE("'",L49,"',")</f>
        <v>'FILE_ASSOCIATION_TYPE_CODE',</v>
      </c>
      <c r="T49" t="s">
        <v>2004</v>
      </c>
    </row>
    <row r="50" spans="2:20" x14ac:dyDescent="0.25">
      <c r="B50" t="s">
        <v>60</v>
      </c>
      <c r="D50" t="str">
        <f t="shared" si="0"/>
        <v/>
      </c>
      <c r="J50" t="s">
        <v>2447</v>
      </c>
      <c r="L50" t="s">
        <v>1697</v>
      </c>
      <c r="M50" t="str">
        <f t="shared" si="1"/>
        <v>FILE_CLIENT_TYPE_CODE,</v>
      </c>
      <c r="N50" t="s">
        <v>2497</v>
      </c>
      <c r="R50" t="str">
        <f>CONCATENATE("'",L50,"',")</f>
        <v>'FILE_CLIENT_TYPE_CODE',</v>
      </c>
      <c r="T50" t="s">
        <v>2005</v>
      </c>
    </row>
    <row r="51" spans="2:20" x14ac:dyDescent="0.25">
      <c r="B51" t="s">
        <v>60</v>
      </c>
      <c r="D51" t="str">
        <f t="shared" si="0"/>
        <v/>
      </c>
      <c r="J51" t="s">
        <v>2447</v>
      </c>
      <c r="L51" t="s">
        <v>48</v>
      </c>
      <c r="M51" t="str">
        <f t="shared" si="1"/>
        <v>FILE_SOURCE_CODE,</v>
      </c>
      <c r="N51" t="s">
        <v>2498</v>
      </c>
      <c r="R51" t="str">
        <f>CONCATENATE("'",L51,"',")</f>
        <v>'FILE_SOURCE_CODE',</v>
      </c>
      <c r="T51" t="s">
        <v>2006</v>
      </c>
    </row>
    <row r="52" spans="2:20" x14ac:dyDescent="0.25">
      <c r="B52" t="s">
        <v>60</v>
      </c>
      <c r="D52" t="str">
        <f t="shared" si="0"/>
        <v/>
      </c>
      <c r="J52" t="s">
        <v>2447</v>
      </c>
      <c r="L52" t="s">
        <v>1698</v>
      </c>
      <c r="M52" t="str">
        <f t="shared" si="1"/>
        <v>FILE_STATUS_CODE,</v>
      </c>
      <c r="N52" t="s">
        <v>2499</v>
      </c>
      <c r="R52" t="str">
        <f>CONCATENATE("'",L52,"',")</f>
        <v>'FILE_STATUS_CODE',</v>
      </c>
      <c r="T52" t="s">
        <v>2007</v>
      </c>
    </row>
    <row r="53" spans="2:20" x14ac:dyDescent="0.25">
      <c r="B53" t="s">
        <v>60</v>
      </c>
      <c r="D53" t="str">
        <f t="shared" si="0"/>
        <v/>
      </c>
      <c r="J53" t="s">
        <v>2447</v>
      </c>
      <c r="L53" t="s">
        <v>1699</v>
      </c>
      <c r="M53" t="str">
        <f t="shared" si="1"/>
        <v>FILE_TYPE_ADDNEW_CODE,</v>
      </c>
      <c r="N53" t="s">
        <v>2500</v>
      </c>
      <c r="R53" t="str">
        <f>CONCATENATE("'",L53,"',")</f>
        <v>'FILE_TYPE_ADDNEW_CODE',</v>
      </c>
      <c r="T53" t="s">
        <v>2008</v>
      </c>
    </row>
    <row r="54" spans="2:20" x14ac:dyDescent="0.25">
      <c r="B54" t="s">
        <v>60</v>
      </c>
      <c r="D54" t="str">
        <f t="shared" si="0"/>
        <v/>
      </c>
      <c r="J54" t="s">
        <v>2447</v>
      </c>
      <c r="L54" t="s">
        <v>377</v>
      </c>
      <c r="M54" t="str">
        <f t="shared" si="1"/>
        <v>FILE_TYPE_CODE,</v>
      </c>
      <c r="N54" t="s">
        <v>2501</v>
      </c>
      <c r="R54" t="str">
        <f>CONCATENATE("'",L54,"',")</f>
        <v>'FILE_TYPE_CODE',</v>
      </c>
      <c r="T54" t="s">
        <v>2009</v>
      </c>
    </row>
    <row r="55" spans="2:20" x14ac:dyDescent="0.25">
      <c r="B55" t="s">
        <v>60</v>
      </c>
      <c r="D55" t="str">
        <f t="shared" si="0"/>
        <v/>
      </c>
      <c r="J55" t="s">
        <v>2447</v>
      </c>
      <c r="L55" t="s">
        <v>321</v>
      </c>
      <c r="M55" t="str">
        <f t="shared" si="1"/>
        <v>FINAL_PLAN_RECEIVED_CODE,</v>
      </c>
      <c r="N55" t="s">
        <v>2502</v>
      </c>
      <c r="R55" t="str">
        <f>CONCATENATE("'",L55,"',")</f>
        <v>'FINAL_PLAN_RECEIVED_CODE',</v>
      </c>
      <c r="T55" t="s">
        <v>2010</v>
      </c>
    </row>
    <row r="56" spans="2:20" x14ac:dyDescent="0.25">
      <c r="B56" t="s">
        <v>60</v>
      </c>
      <c r="D56" t="str">
        <f t="shared" si="0"/>
        <v/>
      </c>
      <c r="J56" t="s">
        <v>2447</v>
      </c>
      <c r="L56" t="s">
        <v>1876</v>
      </c>
      <c r="M56" t="str">
        <f t="shared" si="1"/>
        <v>FOR_CLIENT_LINK,</v>
      </c>
      <c r="N56" t="s">
        <v>2503</v>
      </c>
      <c r="R56" t="str">
        <f>CONCATENATE("'",L56,"',")</f>
        <v>'FOR_CLIENT_LINK',</v>
      </c>
      <c r="T56" t="s">
        <v>2161</v>
      </c>
    </row>
    <row r="57" spans="2:20" x14ac:dyDescent="0.25">
      <c r="B57" t="s">
        <v>60</v>
      </c>
      <c r="D57" t="str">
        <f t="shared" si="0"/>
        <v/>
      </c>
      <c r="J57" t="s">
        <v>2447</v>
      </c>
      <c r="L57" t="s">
        <v>1880</v>
      </c>
      <c r="M57" t="str">
        <f t="shared" si="1"/>
        <v>FOREST_CLIENT,</v>
      </c>
      <c r="N57" t="s">
        <v>2504</v>
      </c>
      <c r="R57" t="str">
        <f>CONCATENATE("'",L57,"',")</f>
        <v>'FOREST_CLIENT',</v>
      </c>
      <c r="T57" t="s">
        <v>2162</v>
      </c>
    </row>
    <row r="58" spans="2:20" x14ac:dyDescent="0.25">
      <c r="B58" t="s">
        <v>60</v>
      </c>
      <c r="D58" t="str">
        <f t="shared" si="0"/>
        <v/>
      </c>
      <c r="J58" t="s">
        <v>2447</v>
      </c>
      <c r="L58" t="s">
        <v>126</v>
      </c>
      <c r="M58" t="str">
        <f t="shared" si="1"/>
        <v>FOREST_FILE_CLIENT,</v>
      </c>
      <c r="N58" t="s">
        <v>2505</v>
      </c>
      <c r="R58" t="str">
        <f>CONCATENATE("'",L58,"',")</f>
        <v>'FOREST_FILE_CLIENT',</v>
      </c>
      <c r="T58" t="s">
        <v>2186</v>
      </c>
    </row>
    <row r="59" spans="2:20" x14ac:dyDescent="0.25">
      <c r="B59" t="s">
        <v>60</v>
      </c>
      <c r="D59" t="str">
        <f t="shared" si="0"/>
        <v/>
      </c>
      <c r="J59" t="s">
        <v>2447</v>
      </c>
      <c r="L59" t="s">
        <v>1897</v>
      </c>
      <c r="M59" t="str">
        <f t="shared" si="1"/>
        <v>FOREST_MAP_LINK,</v>
      </c>
      <c r="N59" t="s">
        <v>2506</v>
      </c>
      <c r="R59" t="str">
        <f>CONCATENATE("'",L59,"',")</f>
        <v>'FOREST_MAP_LINK',</v>
      </c>
      <c r="T59" t="s">
        <v>2163</v>
      </c>
    </row>
    <row r="60" spans="2:20" x14ac:dyDescent="0.25">
      <c r="B60" t="s">
        <v>60</v>
      </c>
      <c r="D60" t="str">
        <f t="shared" si="0"/>
        <v/>
      </c>
      <c r="J60" t="s">
        <v>2447</v>
      </c>
      <c r="L60" t="s">
        <v>1903</v>
      </c>
      <c r="M60" t="str">
        <f t="shared" si="1"/>
        <v>FOREST_MGMT_UNIT,</v>
      </c>
      <c r="N60" t="s">
        <v>2507</v>
      </c>
      <c r="R60" t="str">
        <f>CONCATENATE("'",L60,"',")</f>
        <v>'FOREST_MGMT_UNIT',</v>
      </c>
      <c r="T60" t="s">
        <v>2164</v>
      </c>
    </row>
    <row r="61" spans="2:20" x14ac:dyDescent="0.25">
      <c r="B61" t="s">
        <v>60</v>
      </c>
      <c r="D61" t="str">
        <f t="shared" si="0"/>
        <v/>
      </c>
      <c r="J61" t="s">
        <v>2447</v>
      </c>
      <c r="L61" t="s">
        <v>129</v>
      </c>
      <c r="M61" t="str">
        <f t="shared" si="1"/>
        <v>FREE_USE_PERMIT,</v>
      </c>
      <c r="N61" t="s">
        <v>2508</v>
      </c>
      <c r="R61" t="str">
        <f>CONCATENATE("'",L61,"',")</f>
        <v>'FREE_USE_PERMIT',</v>
      </c>
      <c r="T61" t="s">
        <v>2187</v>
      </c>
    </row>
    <row r="62" spans="2:20" x14ac:dyDescent="0.25">
      <c r="B62" t="s">
        <v>60</v>
      </c>
      <c r="D62" t="str">
        <f t="shared" si="0"/>
        <v/>
      </c>
      <c r="J62" t="s">
        <v>2447</v>
      </c>
      <c r="L62" t="s">
        <v>133</v>
      </c>
      <c r="M62" t="str">
        <f t="shared" si="1"/>
        <v>FREE_USE_PERMIT_FN_USAGE_CODE,</v>
      </c>
      <c r="N62" t="s">
        <v>2509</v>
      </c>
      <c r="R62" t="str">
        <f>CONCATENATE("'",L62,"',")</f>
        <v>'FREE_USE_PERMIT_FN_USAGE_CODE',</v>
      </c>
      <c r="T62" t="s">
        <v>2011</v>
      </c>
    </row>
    <row r="63" spans="2:20" x14ac:dyDescent="0.25">
      <c r="B63" t="s">
        <v>60</v>
      </c>
      <c r="D63" t="str">
        <f t="shared" si="0"/>
        <v/>
      </c>
      <c r="J63" t="s">
        <v>2447</v>
      </c>
      <c r="L63" t="s">
        <v>1778</v>
      </c>
      <c r="M63" t="str">
        <f t="shared" si="1"/>
        <v>FREE_USE_PERMIT_GEOM,</v>
      </c>
      <c r="N63" t="s">
        <v>2510</v>
      </c>
      <c r="R63" t="str">
        <f>CONCATENATE("'",L63,"',")</f>
        <v>'FREE_USE_PERMIT_GEOM',</v>
      </c>
      <c r="T63" t="s">
        <v>2126</v>
      </c>
    </row>
    <row r="64" spans="2:20" x14ac:dyDescent="0.25">
      <c r="B64" t="s">
        <v>60</v>
      </c>
      <c r="D64" t="str">
        <f t="shared" si="0"/>
        <v/>
      </c>
      <c r="J64" t="s">
        <v>2447</v>
      </c>
      <c r="L64" t="s">
        <v>134</v>
      </c>
      <c r="M64" t="str">
        <f t="shared" si="1"/>
        <v>FREE_USE_PERMIT_TYPE_CODE,</v>
      </c>
      <c r="N64" t="s">
        <v>2511</v>
      </c>
      <c r="R64" t="str">
        <f>CONCATENATE("'",L64,"',")</f>
        <v>'FREE_USE_PERMIT_TYPE_CODE',</v>
      </c>
      <c r="T64" t="s">
        <v>2012</v>
      </c>
    </row>
    <row r="65" spans="2:20" x14ac:dyDescent="0.25">
      <c r="B65" t="s">
        <v>60</v>
      </c>
      <c r="D65" t="str">
        <f t="shared" si="0"/>
        <v/>
      </c>
      <c r="J65" t="s">
        <v>2447</v>
      </c>
      <c r="L65" t="s">
        <v>1700</v>
      </c>
      <c r="M65" t="str">
        <f t="shared" si="1"/>
        <v>FS453_FILE_TYPE_CODE,</v>
      </c>
      <c r="N65" t="s">
        <v>2512</v>
      </c>
      <c r="R65" t="str">
        <f>CONCATENATE("'",L65,"',")</f>
        <v>'FS453_FILE_TYPE_CODE',</v>
      </c>
      <c r="T65" t="s">
        <v>2013</v>
      </c>
    </row>
    <row r="66" spans="2:20" x14ac:dyDescent="0.25">
      <c r="B66" t="s">
        <v>60</v>
      </c>
      <c r="D66" t="str">
        <f t="shared" ref="D66:D129" si="2">IF(B66&lt;&gt;B67,B66,"")</f>
        <v/>
      </c>
      <c r="J66" t="s">
        <v>2447</v>
      </c>
      <c r="L66" t="s">
        <v>135</v>
      </c>
      <c r="M66" t="str">
        <f t="shared" ref="M66:N129" si="3">CONCATENATE(L66,",")</f>
        <v>FSR_DECLARATION,</v>
      </c>
      <c r="N66" t="s">
        <v>2513</v>
      </c>
      <c r="R66" t="str">
        <f>CONCATENATE("'",L66,"',")</f>
        <v>'FSR_DECLARATION',</v>
      </c>
      <c r="T66" t="s">
        <v>2188</v>
      </c>
    </row>
    <row r="67" spans="2:20" x14ac:dyDescent="0.25">
      <c r="B67" t="s">
        <v>60</v>
      </c>
      <c r="D67" t="str">
        <f t="shared" si="2"/>
        <v/>
      </c>
      <c r="J67" t="s">
        <v>2447</v>
      </c>
      <c r="L67" t="s">
        <v>1779</v>
      </c>
      <c r="M67" t="str">
        <f t="shared" si="3"/>
        <v>FSR_DECLARATION_GEOM,</v>
      </c>
      <c r="N67" t="s">
        <v>2514</v>
      </c>
      <c r="R67" t="str">
        <f>CONCATENATE("'",L67,"',")</f>
        <v>'FSR_DECLARATION_GEOM',</v>
      </c>
      <c r="T67" t="s">
        <v>2127</v>
      </c>
    </row>
    <row r="68" spans="2:20" x14ac:dyDescent="0.25">
      <c r="B68" t="s">
        <v>60</v>
      </c>
      <c r="D68" t="str">
        <f t="shared" si="2"/>
        <v>COMMUNICATION_SITE</v>
      </c>
      <c r="J68" t="s">
        <v>2447</v>
      </c>
      <c r="L68" t="s">
        <v>144</v>
      </c>
      <c r="M68" t="str">
        <f t="shared" si="3"/>
        <v>FSR_DEDICATION,</v>
      </c>
      <c r="N68" t="s">
        <v>2515</v>
      </c>
      <c r="R68" t="str">
        <f>CONCATENATE("'",L68,"',")</f>
        <v>'FSR_DEDICATION',</v>
      </c>
      <c r="T68" t="s">
        <v>2189</v>
      </c>
    </row>
    <row r="69" spans="2:20" x14ac:dyDescent="0.25">
      <c r="B69" t="s">
        <v>80</v>
      </c>
      <c r="D69" t="str">
        <f t="shared" si="2"/>
        <v/>
      </c>
      <c r="J69" t="s">
        <v>2447</v>
      </c>
      <c r="L69" t="s">
        <v>1781</v>
      </c>
      <c r="M69" t="str">
        <f t="shared" si="3"/>
        <v>FSR_DEDICATION_GEOM,</v>
      </c>
      <c r="N69" t="s">
        <v>2516</v>
      </c>
      <c r="R69" t="str">
        <f>CONCATENATE("'",L69,"',")</f>
        <v>'FSR_DEDICATION_GEOM',</v>
      </c>
      <c r="T69" t="s">
        <v>2128</v>
      </c>
    </row>
    <row r="70" spans="2:20" x14ac:dyDescent="0.25">
      <c r="B70" t="s">
        <v>80</v>
      </c>
      <c r="D70" t="str">
        <f t="shared" si="2"/>
        <v/>
      </c>
      <c r="J70" t="s">
        <v>2447</v>
      </c>
      <c r="L70" t="s">
        <v>1782</v>
      </c>
      <c r="M70" t="str">
        <f t="shared" si="3"/>
        <v>FSR_GAZETTE_GEOM,</v>
      </c>
      <c r="N70" t="s">
        <v>2517</v>
      </c>
      <c r="R70" t="str">
        <f>CONCATENATE("'",L70,"',")</f>
        <v>'FSR_GAZETTE_GEOM',</v>
      </c>
      <c r="T70" t="s">
        <v>2129</v>
      </c>
    </row>
    <row r="71" spans="2:20" x14ac:dyDescent="0.25">
      <c r="B71" t="s">
        <v>80</v>
      </c>
      <c r="D71" t="str">
        <f t="shared" si="2"/>
        <v/>
      </c>
      <c r="J71" t="s">
        <v>2447</v>
      </c>
      <c r="L71" t="s">
        <v>148</v>
      </c>
      <c r="M71" t="str">
        <f t="shared" si="3"/>
        <v>FSR_GAZETTE_UNSURVEYED,</v>
      </c>
      <c r="N71" t="s">
        <v>2518</v>
      </c>
      <c r="R71" t="str">
        <f>CONCATENATE("'",L71,"',")</f>
        <v>'FSR_GAZETTE_UNSURVEYED',</v>
      </c>
      <c r="T71" t="s">
        <v>2190</v>
      </c>
    </row>
    <row r="72" spans="2:20" x14ac:dyDescent="0.25">
      <c r="B72" t="s">
        <v>80</v>
      </c>
      <c r="D72" t="str">
        <f t="shared" si="2"/>
        <v/>
      </c>
      <c r="J72" t="s">
        <v>2447</v>
      </c>
      <c r="L72" t="s">
        <v>150</v>
      </c>
      <c r="M72" t="str">
        <f t="shared" si="3"/>
        <v>FSR_GRAVEL_PIT,</v>
      </c>
      <c r="N72" t="s">
        <v>2519</v>
      </c>
      <c r="R72" t="str">
        <f>CONCATENATE("'",L72,"',")</f>
        <v>'FSR_GRAVEL_PIT',</v>
      </c>
      <c r="T72" t="s">
        <v>2191</v>
      </c>
    </row>
    <row r="73" spans="2:20" x14ac:dyDescent="0.25">
      <c r="B73" t="s">
        <v>80</v>
      </c>
      <c r="D73" t="str">
        <f t="shared" si="2"/>
        <v/>
      </c>
      <c r="J73" t="s">
        <v>2447</v>
      </c>
      <c r="L73" t="s">
        <v>1783</v>
      </c>
      <c r="M73" t="str">
        <f t="shared" si="3"/>
        <v>FSR_GRAVEL_PIT_GEOM,</v>
      </c>
      <c r="N73" t="s">
        <v>2520</v>
      </c>
      <c r="R73" t="str">
        <f>CONCATENATE("'",L73,"',")</f>
        <v>'FSR_GRAVEL_PIT_GEOM',</v>
      </c>
      <c r="T73" t="s">
        <v>2130</v>
      </c>
    </row>
    <row r="74" spans="2:20" x14ac:dyDescent="0.25">
      <c r="B74" t="s">
        <v>80</v>
      </c>
      <c r="D74" t="str">
        <f t="shared" si="2"/>
        <v/>
      </c>
      <c r="J74" t="s">
        <v>2447</v>
      </c>
      <c r="L74" t="s">
        <v>153</v>
      </c>
      <c r="M74" t="str">
        <f t="shared" si="3"/>
        <v>FTA_CD_STS_CHNG,</v>
      </c>
      <c r="N74" t="s">
        <v>2521</v>
      </c>
      <c r="R74" t="str">
        <f>CONCATENATE("'",L74,"',")</f>
        <v>'FTA_CD_STS_CHNG',</v>
      </c>
      <c r="T74" t="s">
        <v>2192</v>
      </c>
    </row>
    <row r="75" spans="2:20" x14ac:dyDescent="0.25">
      <c r="B75" t="s">
        <v>80</v>
      </c>
      <c r="D75" t="str">
        <f t="shared" si="2"/>
        <v/>
      </c>
      <c r="J75" t="s">
        <v>2447</v>
      </c>
      <c r="L75" t="s">
        <v>1905</v>
      </c>
      <c r="M75" t="str">
        <f t="shared" si="3"/>
        <v>FTA_ERROR_REFERENCE,</v>
      </c>
      <c r="N75" t="s">
        <v>2522</v>
      </c>
      <c r="R75" t="str">
        <f>CONCATENATE("'",L75,"',")</f>
        <v>'FTA_ERROR_REFERENCE',</v>
      </c>
      <c r="T75" t="s">
        <v>2165</v>
      </c>
    </row>
    <row r="76" spans="2:20" x14ac:dyDescent="0.25">
      <c r="B76" t="s">
        <v>80</v>
      </c>
      <c r="D76" t="str">
        <f t="shared" si="2"/>
        <v/>
      </c>
      <c r="J76" t="s">
        <v>2447</v>
      </c>
      <c r="L76" t="s">
        <v>1910</v>
      </c>
      <c r="M76" t="str">
        <f t="shared" si="3"/>
        <v>FTA_FILE_LEVEL_AUTHORITY,</v>
      </c>
      <c r="N76" t="s">
        <v>2523</v>
      </c>
      <c r="R76" t="str">
        <f>CONCATENATE("'",L76,"',")</f>
        <v>'FTA_FILE_LEVEL_AUTHORITY',</v>
      </c>
      <c r="T76" t="s">
        <v>2166</v>
      </c>
    </row>
    <row r="77" spans="2:20" x14ac:dyDescent="0.25">
      <c r="B77" t="s">
        <v>80</v>
      </c>
      <c r="D77" t="str">
        <f t="shared" si="2"/>
        <v/>
      </c>
      <c r="J77" t="s">
        <v>2447</v>
      </c>
      <c r="L77" t="s">
        <v>1913</v>
      </c>
      <c r="M77" t="str">
        <f t="shared" si="3"/>
        <v>FTA_ILRR_ATTRIBUTES,</v>
      </c>
      <c r="N77" t="s">
        <v>2524</v>
      </c>
      <c r="R77" t="str">
        <f>CONCATENATE("'",L77,"',")</f>
        <v>'FTA_ILRR_ATTRIBUTES',</v>
      </c>
      <c r="T77" t="s">
        <v>2167</v>
      </c>
    </row>
    <row r="78" spans="2:20" x14ac:dyDescent="0.25">
      <c r="B78" t="s">
        <v>80</v>
      </c>
      <c r="D78" t="str">
        <f t="shared" si="2"/>
        <v/>
      </c>
      <c r="J78" t="s">
        <v>2447</v>
      </c>
      <c r="L78" t="s">
        <v>1801</v>
      </c>
      <c r="M78" t="str">
        <f t="shared" si="3"/>
        <v>FTA_ILRR_CUTBLOCK_STATUS_XREF,</v>
      </c>
      <c r="N78" t="s">
        <v>2525</v>
      </c>
      <c r="R78" t="str">
        <f>CONCATENATE("'",L78,"',")</f>
        <v>'FTA_ILRR_CUTBLOCK_STATUS_XREF',</v>
      </c>
      <c r="T78" t="s">
        <v>2148</v>
      </c>
    </row>
    <row r="79" spans="2:20" x14ac:dyDescent="0.25">
      <c r="B79" t="s">
        <v>80</v>
      </c>
      <c r="D79" t="str">
        <f t="shared" si="2"/>
        <v/>
      </c>
      <c r="J79" t="s">
        <v>2447</v>
      </c>
      <c r="L79" t="s">
        <v>1804</v>
      </c>
      <c r="M79" t="str">
        <f t="shared" si="3"/>
        <v>FTA_ILRR_CUTPERMIT_STATUS_XREF,</v>
      </c>
      <c r="N79" t="s">
        <v>2526</v>
      </c>
      <c r="R79" t="str">
        <f>CONCATENATE("'",L79,"',")</f>
        <v>'FTA_ILRR_CUTPERMIT_STATUS_XREF',</v>
      </c>
      <c r="T79" t="s">
        <v>2149</v>
      </c>
    </row>
    <row r="80" spans="2:20" x14ac:dyDescent="0.25">
      <c r="B80" t="s">
        <v>80</v>
      </c>
      <c r="D80" t="str">
        <f t="shared" si="2"/>
        <v/>
      </c>
      <c r="J80" t="s">
        <v>2447</v>
      </c>
      <c r="L80" t="s">
        <v>1805</v>
      </c>
      <c r="M80" t="str">
        <f t="shared" si="3"/>
        <v>FTA_ILRR_INTEREST_TYPE_XREF,</v>
      </c>
      <c r="N80" t="s">
        <v>2527</v>
      </c>
      <c r="R80" t="str">
        <f>CONCATENATE("'",L80,"',")</f>
        <v>'FTA_ILRR_INTEREST_TYPE_XREF',</v>
      </c>
      <c r="T80" t="s">
        <v>2150</v>
      </c>
    </row>
    <row r="81" spans="2:20" x14ac:dyDescent="0.25">
      <c r="B81" t="s">
        <v>80</v>
      </c>
      <c r="D81" t="str">
        <f t="shared" si="2"/>
        <v/>
      </c>
      <c r="J81" t="s">
        <v>2447</v>
      </c>
      <c r="L81" t="s">
        <v>1810</v>
      </c>
      <c r="M81" t="str">
        <f t="shared" si="3"/>
        <v>FTA_ILRR_STATUS_XREF,</v>
      </c>
      <c r="N81" t="s">
        <v>2528</v>
      </c>
      <c r="R81" t="str">
        <f>CONCATENATE("'",L81,"',")</f>
        <v>'FTA_ILRR_STATUS_XREF',</v>
      </c>
      <c r="T81" t="s">
        <v>2151</v>
      </c>
    </row>
    <row r="82" spans="2:20" x14ac:dyDescent="0.25">
      <c r="B82" t="s">
        <v>80</v>
      </c>
      <c r="D82" t="str">
        <f t="shared" si="2"/>
        <v/>
      </c>
      <c r="J82" t="s">
        <v>2447</v>
      </c>
      <c r="L82" t="s">
        <v>1701</v>
      </c>
      <c r="M82" t="str">
        <f t="shared" si="3"/>
        <v>FTA_MAP_FEATURE_CODE,</v>
      </c>
      <c r="N82" t="s">
        <v>2529</v>
      </c>
      <c r="R82" t="str">
        <f>CONCATENATE("'",L82,"',")</f>
        <v>'FTA_MAP_FEATURE_CODE',</v>
      </c>
      <c r="T82" t="s">
        <v>2014</v>
      </c>
    </row>
    <row r="83" spans="2:20" x14ac:dyDescent="0.25">
      <c r="B83" t="s">
        <v>80</v>
      </c>
      <c r="D83" t="str">
        <f t="shared" si="2"/>
        <v/>
      </c>
      <c r="J83" t="s">
        <v>2447</v>
      </c>
      <c r="L83" t="s">
        <v>1702</v>
      </c>
      <c r="M83" t="str">
        <f t="shared" si="3"/>
        <v>FTA_MINISTRY_ASSIGNMENT_CODE,</v>
      </c>
      <c r="N83" t="s">
        <v>2530</v>
      </c>
      <c r="R83" t="str">
        <f>CONCATENATE("'",L83,"',")</f>
        <v>'FTA_MINISTRY_ASSIGNMENT_CODE',</v>
      </c>
      <c r="T83" t="s">
        <v>2015</v>
      </c>
    </row>
    <row r="84" spans="2:20" x14ac:dyDescent="0.25">
      <c r="B84" t="s">
        <v>80</v>
      </c>
      <c r="D84" t="str">
        <f t="shared" si="2"/>
        <v/>
      </c>
      <c r="J84" t="s">
        <v>2447</v>
      </c>
      <c r="L84" t="s">
        <v>159</v>
      </c>
      <c r="M84" t="str">
        <f t="shared" si="3"/>
        <v>FTA_RANGE_BILL_REQUEST,</v>
      </c>
      <c r="N84" t="s">
        <v>2531</v>
      </c>
      <c r="R84" t="str">
        <f>CONCATENATE("'",L84,"',")</f>
        <v>'FTA_RANGE_BILL_REQUEST',</v>
      </c>
      <c r="T84" t="s">
        <v>2193</v>
      </c>
    </row>
    <row r="85" spans="2:20" x14ac:dyDescent="0.25">
      <c r="B85" t="s">
        <v>80</v>
      </c>
      <c r="D85" t="str">
        <f t="shared" si="2"/>
        <v>CUT_BLOCK</v>
      </c>
      <c r="J85" t="s">
        <v>2447</v>
      </c>
      <c r="L85" t="s">
        <v>1916</v>
      </c>
      <c r="M85" t="str">
        <f t="shared" si="3"/>
        <v>FTA_SCREEN_FILE_SECURITY,</v>
      </c>
      <c r="N85" t="s">
        <v>2532</v>
      </c>
      <c r="R85" t="str">
        <f>CONCATENATE("'",L85,"',")</f>
        <v>'FTA_SCREEN_FILE_SECURITY',</v>
      </c>
      <c r="T85" t="s">
        <v>2168</v>
      </c>
    </row>
    <row r="86" spans="2:20" x14ac:dyDescent="0.25">
      <c r="B86" t="s">
        <v>91</v>
      </c>
      <c r="D86" t="str">
        <f t="shared" si="2"/>
        <v/>
      </c>
      <c r="J86" t="s">
        <v>2447</v>
      </c>
      <c r="L86" t="s">
        <v>1703</v>
      </c>
      <c r="M86" t="str">
        <f t="shared" si="3"/>
        <v>GEOMETRY_TYPE_CODE,</v>
      </c>
      <c r="N86" t="s">
        <v>2533</v>
      </c>
      <c r="R86" t="str">
        <f>CONCATENATE("'",L86,"',")</f>
        <v>'GEOMETRY_TYPE_CODE',</v>
      </c>
      <c r="T86" t="s">
        <v>2016</v>
      </c>
    </row>
    <row r="87" spans="2:20" x14ac:dyDescent="0.25">
      <c r="B87" t="s">
        <v>91</v>
      </c>
      <c r="D87" t="str">
        <f t="shared" si="2"/>
        <v/>
      </c>
      <c r="J87" t="s">
        <v>2447</v>
      </c>
      <c r="L87" t="s">
        <v>1704</v>
      </c>
      <c r="M87" t="str">
        <f t="shared" si="3"/>
        <v>GRAZING_FILE_TYPE_CODE,</v>
      </c>
      <c r="N87" t="s">
        <v>2534</v>
      </c>
      <c r="R87" t="str">
        <f>CONCATENATE("'",L87,"',")</f>
        <v>'GRAZING_FILE_TYPE_CODE',</v>
      </c>
      <c r="T87" t="s">
        <v>2017</v>
      </c>
    </row>
    <row r="88" spans="2:20" x14ac:dyDescent="0.25">
      <c r="B88" t="s">
        <v>91</v>
      </c>
      <c r="D88" t="str">
        <f t="shared" si="2"/>
        <v/>
      </c>
      <c r="J88" t="s">
        <v>2447</v>
      </c>
      <c r="L88" t="s">
        <v>175</v>
      </c>
      <c r="M88" t="str">
        <f t="shared" si="3"/>
        <v>HARVEST_AMEND,</v>
      </c>
      <c r="N88" t="s">
        <v>2535</v>
      </c>
      <c r="R88" t="str">
        <f>CONCATENATE("'",L88,"',")</f>
        <v>'HARVEST_AMEND',</v>
      </c>
      <c r="T88" t="s">
        <v>2194</v>
      </c>
    </row>
    <row r="89" spans="2:20" x14ac:dyDescent="0.25">
      <c r="B89" t="s">
        <v>91</v>
      </c>
      <c r="D89" t="str">
        <f t="shared" si="2"/>
        <v/>
      </c>
      <c r="J89" t="s">
        <v>2447</v>
      </c>
      <c r="L89" t="s">
        <v>243</v>
      </c>
      <c r="M89" t="str">
        <f t="shared" si="3"/>
        <v>HARVEST_AUTH_CLIENT_TYPE_CODE,</v>
      </c>
      <c r="N89" t="s">
        <v>2536</v>
      </c>
      <c r="R89" t="str">
        <f>CONCATENATE("'",L89,"',")</f>
        <v>'HARVEST_AUTH_CLIENT_TYPE_CODE',</v>
      </c>
      <c r="T89" t="s">
        <v>2018</v>
      </c>
    </row>
    <row r="90" spans="2:20" x14ac:dyDescent="0.25">
      <c r="B90" t="s">
        <v>91</v>
      </c>
      <c r="D90" t="str">
        <f t="shared" si="2"/>
        <v/>
      </c>
      <c r="J90" t="s">
        <v>2447</v>
      </c>
      <c r="L90" t="s">
        <v>228</v>
      </c>
      <c r="M90" t="str">
        <f t="shared" si="3"/>
        <v>HARVEST_AUTH_EXTEND_REAS_CODE,</v>
      </c>
      <c r="N90" t="s">
        <v>2537</v>
      </c>
      <c r="R90" t="str">
        <f>CONCATENATE("'",L90,"',")</f>
        <v>'HARVEST_AUTH_EXTEND_REAS_CODE',</v>
      </c>
      <c r="T90" t="s">
        <v>2019</v>
      </c>
    </row>
    <row r="91" spans="2:20" x14ac:dyDescent="0.25">
      <c r="B91" t="s">
        <v>91</v>
      </c>
      <c r="D91" t="str">
        <f t="shared" si="2"/>
        <v/>
      </c>
      <c r="J91" t="s">
        <v>2447</v>
      </c>
      <c r="L91" t="s">
        <v>224</v>
      </c>
      <c r="M91" t="str">
        <f t="shared" si="3"/>
        <v>HARVEST_AUTH_STATUS_CODE,</v>
      </c>
      <c r="N91" t="s">
        <v>2538</v>
      </c>
      <c r="R91" t="str">
        <f>CONCATENATE("'",L91,"',")</f>
        <v>'HARVEST_AUTH_STATUS_CODE',</v>
      </c>
      <c r="T91" t="s">
        <v>2020</v>
      </c>
    </row>
    <row r="92" spans="2:20" x14ac:dyDescent="0.25">
      <c r="B92" t="s">
        <v>91</v>
      </c>
      <c r="D92" t="str">
        <f t="shared" si="2"/>
        <v/>
      </c>
      <c r="J92" t="s">
        <v>2447</v>
      </c>
      <c r="L92" t="s">
        <v>1654</v>
      </c>
      <c r="M92" t="str">
        <f t="shared" si="3"/>
        <v>HARVEST_AUTHORITY_AMEND,</v>
      </c>
      <c r="N92" t="s">
        <v>2539</v>
      </c>
      <c r="R92" t="str">
        <f>CONCATENATE("'",L92,"',")</f>
        <v>'HARVEST_AUTHORITY_AMEND',</v>
      </c>
      <c r="T92" t="s">
        <v>1974</v>
      </c>
    </row>
    <row r="93" spans="2:20" x14ac:dyDescent="0.25">
      <c r="B93" t="s">
        <v>91</v>
      </c>
      <c r="D93" t="str">
        <f t="shared" si="2"/>
        <v/>
      </c>
      <c r="J93" t="s">
        <v>2447</v>
      </c>
      <c r="L93" t="s">
        <v>1784</v>
      </c>
      <c r="M93" t="str">
        <f t="shared" si="3"/>
        <v>HARVEST_AUTHORITY_AMEND_GEOM,</v>
      </c>
      <c r="N93" t="s">
        <v>2540</v>
      </c>
      <c r="R93" t="str">
        <f>CONCATENATE("'",L93,"',")</f>
        <v>'HARVEST_AUTHORITY_AMEND_GEOM',</v>
      </c>
      <c r="T93" t="s">
        <v>2131</v>
      </c>
    </row>
    <row r="94" spans="2:20" x14ac:dyDescent="0.25">
      <c r="B94" t="s">
        <v>91</v>
      </c>
      <c r="D94" t="str">
        <f t="shared" si="2"/>
        <v/>
      </c>
      <c r="J94" t="s">
        <v>2447</v>
      </c>
      <c r="L94" t="s">
        <v>1785</v>
      </c>
      <c r="M94" t="str">
        <f t="shared" si="3"/>
        <v>HARVEST_AUTHORITY_GEOM,</v>
      </c>
      <c r="N94" t="s">
        <v>2541</v>
      </c>
      <c r="R94" t="str">
        <f>CONCATENATE("'",L94,"',")</f>
        <v>'HARVEST_AUTHORITY_GEOM',</v>
      </c>
      <c r="T94" t="s">
        <v>2132</v>
      </c>
    </row>
    <row r="95" spans="2:20" x14ac:dyDescent="0.25">
      <c r="B95" t="s">
        <v>91</v>
      </c>
      <c r="D95" t="str">
        <f t="shared" si="2"/>
        <v/>
      </c>
      <c r="J95" t="s">
        <v>2447</v>
      </c>
      <c r="L95" t="s">
        <v>184</v>
      </c>
      <c r="M95" t="str">
        <f t="shared" si="3"/>
        <v>HARVEST_COMMIT,</v>
      </c>
      <c r="N95" t="s">
        <v>2542</v>
      </c>
      <c r="R95" t="str">
        <f>CONCATENATE("'",L95,"',")</f>
        <v>'HARVEST_COMMIT',</v>
      </c>
      <c r="T95" t="s">
        <v>2195</v>
      </c>
    </row>
    <row r="96" spans="2:20" x14ac:dyDescent="0.25">
      <c r="B96" t="s">
        <v>91</v>
      </c>
      <c r="D96" t="str">
        <f t="shared" si="2"/>
        <v/>
      </c>
      <c r="J96" t="s">
        <v>2447</v>
      </c>
      <c r="L96" t="s">
        <v>198</v>
      </c>
      <c r="M96" t="str">
        <f t="shared" si="3"/>
        <v>HARVEST_SALE,</v>
      </c>
      <c r="N96" t="s">
        <v>2543</v>
      </c>
      <c r="R96" t="str">
        <f>CONCATENATE("'",L96,"',")</f>
        <v>'HARVEST_SALE',</v>
      </c>
      <c r="T96" t="s">
        <v>2196</v>
      </c>
    </row>
    <row r="97" spans="2:20" x14ac:dyDescent="0.25">
      <c r="B97" t="s">
        <v>91</v>
      </c>
      <c r="D97" t="str">
        <f t="shared" si="2"/>
        <v>CUT_BLOCK_CLIENT</v>
      </c>
      <c r="J97" t="s">
        <v>2447</v>
      </c>
      <c r="L97" t="s">
        <v>223</v>
      </c>
      <c r="M97" t="str">
        <f t="shared" si="3"/>
        <v>HARVEST_TYPE_CODE,</v>
      </c>
      <c r="N97" t="s">
        <v>2544</v>
      </c>
      <c r="R97" t="str">
        <f>CONCATENATE("'",L97,"',")</f>
        <v>'HARVEST_TYPE_CODE',</v>
      </c>
      <c r="T97" t="s">
        <v>2021</v>
      </c>
    </row>
    <row r="98" spans="2:20" x14ac:dyDescent="0.25">
      <c r="B98" t="s">
        <v>98</v>
      </c>
      <c r="D98" t="str">
        <f t="shared" si="2"/>
        <v/>
      </c>
      <c r="J98" t="s">
        <v>2447</v>
      </c>
      <c r="L98" t="s">
        <v>46</v>
      </c>
      <c r="M98" t="str">
        <f t="shared" si="3"/>
        <v>HARVEST_UNIT_OF_MEASURE_CODE,</v>
      </c>
      <c r="N98" t="s">
        <v>2545</v>
      </c>
      <c r="R98" t="str">
        <f>CONCATENATE("'",L98,"',")</f>
        <v>'HARVEST_UNIT_OF_MEASURE_CODE',</v>
      </c>
      <c r="T98" t="s">
        <v>2022</v>
      </c>
    </row>
    <row r="99" spans="2:20" x14ac:dyDescent="0.25">
      <c r="B99" t="s">
        <v>98</v>
      </c>
      <c r="D99" t="str">
        <f t="shared" si="2"/>
        <v/>
      </c>
      <c r="J99" t="s">
        <v>2447</v>
      </c>
      <c r="L99" t="s">
        <v>218</v>
      </c>
      <c r="M99" t="str">
        <f t="shared" si="3"/>
        <v>HARVESTING_AUTHORITY,</v>
      </c>
      <c r="N99" t="s">
        <v>2546</v>
      </c>
      <c r="R99" t="str">
        <f>CONCATENATE("'",L99,"',")</f>
        <v>'HARVESTING_AUTHORITY',</v>
      </c>
      <c r="T99" t="s">
        <v>2197</v>
      </c>
    </row>
    <row r="100" spans="2:20" x14ac:dyDescent="0.25">
      <c r="B100" t="s">
        <v>98</v>
      </c>
      <c r="D100" t="str">
        <f t="shared" si="2"/>
        <v/>
      </c>
      <c r="J100" t="s">
        <v>2447</v>
      </c>
      <c r="L100" t="s">
        <v>1676</v>
      </c>
      <c r="M100" t="str">
        <f t="shared" si="3"/>
        <v>HARVESTING_AUTHORITY_AUDIT,</v>
      </c>
      <c r="N100" t="s">
        <v>2547</v>
      </c>
      <c r="R100" t="str">
        <f>CONCATENATE("'",L100,"',")</f>
        <v>'HARVESTING_AUTHORITY_AUDIT',</v>
      </c>
      <c r="T100" t="s">
        <v>1980</v>
      </c>
    </row>
    <row r="101" spans="2:20" x14ac:dyDescent="0.25">
      <c r="B101" t="s">
        <v>98</v>
      </c>
      <c r="D101" t="str">
        <f t="shared" si="2"/>
        <v/>
      </c>
      <c r="J101" t="s">
        <v>2447</v>
      </c>
      <c r="L101" t="s">
        <v>241</v>
      </c>
      <c r="M101" t="str">
        <f t="shared" si="3"/>
        <v>HARVESTING_AUTHORITY_CLIENT,</v>
      </c>
      <c r="N101" t="s">
        <v>2548</v>
      </c>
      <c r="R101" t="str">
        <f>CONCATENATE("'",L101,"',")</f>
        <v>'HARVESTING_AUTHORITY_CLIENT',</v>
      </c>
      <c r="T101" t="s">
        <v>2198</v>
      </c>
    </row>
    <row r="102" spans="2:20" x14ac:dyDescent="0.25">
      <c r="B102" t="s">
        <v>98</v>
      </c>
      <c r="D102" t="str">
        <f t="shared" si="2"/>
        <v/>
      </c>
      <c r="J102" t="s">
        <v>2447</v>
      </c>
      <c r="L102" t="s">
        <v>244</v>
      </c>
      <c r="M102" t="str">
        <f t="shared" si="3"/>
        <v>HARVESTING_HAULING_XREF,</v>
      </c>
      <c r="N102" t="s">
        <v>2549</v>
      </c>
      <c r="R102" t="str">
        <f>CONCATENATE("'",L102,"',")</f>
        <v>'HARVESTING_HAULING_XREF',</v>
      </c>
      <c r="T102" t="s">
        <v>2199</v>
      </c>
    </row>
    <row r="103" spans="2:20" x14ac:dyDescent="0.25">
      <c r="B103" t="s">
        <v>98</v>
      </c>
      <c r="D103" t="str">
        <f t="shared" si="2"/>
        <v/>
      </c>
      <c r="J103" t="s">
        <v>2447</v>
      </c>
      <c r="L103" t="s">
        <v>246</v>
      </c>
      <c r="M103" t="str">
        <f t="shared" si="3"/>
        <v>HAULING_AUTHORITY,</v>
      </c>
      <c r="N103" t="s">
        <v>2550</v>
      </c>
      <c r="R103" t="str">
        <f>CONCATENATE("'",L103,"',")</f>
        <v>'HAULING_AUTHORITY',</v>
      </c>
      <c r="T103" t="s">
        <v>2200</v>
      </c>
    </row>
    <row r="104" spans="2:20" x14ac:dyDescent="0.25">
      <c r="B104" t="s">
        <v>98</v>
      </c>
      <c r="D104" t="str">
        <f t="shared" si="2"/>
        <v/>
      </c>
      <c r="J104" t="s">
        <v>2447</v>
      </c>
      <c r="L104" t="s">
        <v>1679</v>
      </c>
      <c r="M104" t="str">
        <f t="shared" si="3"/>
        <v>HAULING_AUTHORITY_AUDIT,</v>
      </c>
      <c r="N104" t="s">
        <v>2551</v>
      </c>
      <c r="R104" t="str">
        <f>CONCATENATE("'",L104,"',")</f>
        <v>'HAULING_AUTHORITY_AUDIT',</v>
      </c>
      <c r="T104" t="s">
        <v>1981</v>
      </c>
    </row>
    <row r="105" spans="2:20" x14ac:dyDescent="0.25">
      <c r="B105" t="s">
        <v>98</v>
      </c>
      <c r="D105" t="str">
        <f t="shared" si="2"/>
        <v/>
      </c>
      <c r="J105" t="s">
        <v>2447</v>
      </c>
      <c r="L105" t="s">
        <v>1705</v>
      </c>
      <c r="M105" t="str">
        <f t="shared" si="3"/>
        <v>HAY_FILE_TYPE_CODE,</v>
      </c>
      <c r="N105" t="s">
        <v>2552</v>
      </c>
      <c r="R105" t="str">
        <f>CONCATENATE("'",L105,"',")</f>
        <v>'HAY_FILE_TYPE_CODE',</v>
      </c>
      <c r="T105" t="s">
        <v>2023</v>
      </c>
    </row>
    <row r="106" spans="2:20" x14ac:dyDescent="0.25">
      <c r="B106" t="s">
        <v>98</v>
      </c>
      <c r="D106" t="str">
        <f t="shared" si="2"/>
        <v/>
      </c>
      <c r="J106" t="s">
        <v>2447</v>
      </c>
      <c r="L106" t="s">
        <v>1706</v>
      </c>
      <c r="M106" t="str">
        <f t="shared" si="3"/>
        <v>HDBS_ACTION_CODE,</v>
      </c>
      <c r="N106" t="s">
        <v>2553</v>
      </c>
      <c r="R106" t="str">
        <f>CONCATENATE("'",L106,"',")</f>
        <v>'HDBS_ACTION_CODE',</v>
      </c>
      <c r="T106" t="s">
        <v>2024</v>
      </c>
    </row>
    <row r="107" spans="2:20" x14ac:dyDescent="0.25">
      <c r="B107" t="s">
        <v>98</v>
      </c>
      <c r="D107" t="str">
        <f t="shared" si="2"/>
        <v>CUT_BLOCK_KEY_EVENT</v>
      </c>
      <c r="J107" t="s">
        <v>2447</v>
      </c>
      <c r="L107" t="s">
        <v>605</v>
      </c>
      <c r="M107" t="str">
        <f t="shared" si="3"/>
        <v>IMAGE_MAP_SIZE_CODE,</v>
      </c>
      <c r="N107" t="s">
        <v>2554</v>
      </c>
      <c r="R107" t="str">
        <f>CONCATENATE("'",L107,"',")</f>
        <v>'IMAGE_MAP_SIZE_CODE',</v>
      </c>
      <c r="T107" t="s">
        <v>2025</v>
      </c>
    </row>
    <row r="108" spans="2:20" x14ac:dyDescent="0.25">
      <c r="B108" t="s">
        <v>104</v>
      </c>
      <c r="D108" t="str">
        <f t="shared" si="2"/>
        <v/>
      </c>
      <c r="J108" t="s">
        <v>2447</v>
      </c>
      <c r="L108" t="s">
        <v>606</v>
      </c>
      <c r="M108" t="str">
        <f t="shared" si="3"/>
        <v>IMAGE_MIME_TYPE_CODE,</v>
      </c>
      <c r="N108" t="s">
        <v>2555</v>
      </c>
      <c r="R108" t="str">
        <f>CONCATENATE("'",L108,"',")</f>
        <v>'IMAGE_MIME_TYPE_CODE',</v>
      </c>
      <c r="T108" t="s">
        <v>2026</v>
      </c>
    </row>
    <row r="109" spans="2:20" x14ac:dyDescent="0.25">
      <c r="B109" t="s">
        <v>104</v>
      </c>
      <c r="D109" t="str">
        <f t="shared" si="2"/>
        <v/>
      </c>
      <c r="J109" t="s">
        <v>2447</v>
      </c>
      <c r="L109" t="s">
        <v>607</v>
      </c>
      <c r="M109" t="str">
        <f t="shared" si="3"/>
        <v>IMAGE_ORIENTATION_CODE,</v>
      </c>
      <c r="N109" t="s">
        <v>2556</v>
      </c>
      <c r="R109" t="str">
        <f>CONCATENATE("'",L109,"',")</f>
        <v>'IMAGE_ORIENTATION_CODE',</v>
      </c>
      <c r="T109" t="s">
        <v>2027</v>
      </c>
    </row>
    <row r="110" spans="2:20" x14ac:dyDescent="0.25">
      <c r="B110" t="s">
        <v>104</v>
      </c>
      <c r="D110" t="str">
        <f t="shared" si="2"/>
        <v/>
      </c>
      <c r="J110" t="s">
        <v>2447</v>
      </c>
      <c r="L110" t="s">
        <v>1707</v>
      </c>
      <c r="M110" t="str">
        <f t="shared" si="3"/>
        <v>IMAGE_SCALE_SIZE_CODE,</v>
      </c>
      <c r="N110" t="s">
        <v>2557</v>
      </c>
      <c r="R110" t="str">
        <f>CONCATENATE("'",L110,"',")</f>
        <v>'IMAGE_SCALE_SIZE_CODE',</v>
      </c>
      <c r="T110" t="s">
        <v>2028</v>
      </c>
    </row>
    <row r="111" spans="2:20" x14ac:dyDescent="0.25">
      <c r="B111" t="s">
        <v>104</v>
      </c>
      <c r="D111" t="str">
        <f t="shared" si="2"/>
        <v/>
      </c>
      <c r="J111" t="s">
        <v>2447</v>
      </c>
      <c r="L111" t="s">
        <v>249</v>
      </c>
      <c r="M111" t="str">
        <f t="shared" si="3"/>
        <v>LAND_CLEAR_FILE,</v>
      </c>
      <c r="N111" t="s">
        <v>2558</v>
      </c>
      <c r="R111" t="str">
        <f>CONCATENATE("'",L111,"',")</f>
        <v>'LAND_CLEAR_FILE',</v>
      </c>
      <c r="T111" t="s">
        <v>2201</v>
      </c>
    </row>
    <row r="112" spans="2:20" x14ac:dyDescent="0.25">
      <c r="B112" t="s">
        <v>104</v>
      </c>
      <c r="D112" t="str">
        <f t="shared" si="2"/>
        <v/>
      </c>
      <c r="J112" t="s">
        <v>2447</v>
      </c>
      <c r="L112" t="s">
        <v>1786</v>
      </c>
      <c r="M112" t="str">
        <f t="shared" si="3"/>
        <v>LAND_USE_AMEND_GEOM,</v>
      </c>
      <c r="N112" t="s">
        <v>2559</v>
      </c>
      <c r="R112" t="str">
        <f>CONCATENATE("'",L112,"',")</f>
        <v>'LAND_USE_AMEND_GEOM',</v>
      </c>
      <c r="T112" t="s">
        <v>2133</v>
      </c>
    </row>
    <row r="113" spans="2:20" x14ac:dyDescent="0.25">
      <c r="B113" t="s">
        <v>104</v>
      </c>
      <c r="D113" t="str">
        <f t="shared" si="2"/>
        <v/>
      </c>
      <c r="J113" t="s">
        <v>2447</v>
      </c>
      <c r="L113" t="s">
        <v>1787</v>
      </c>
      <c r="M113" t="str">
        <f t="shared" si="3"/>
        <v>LAND_USE_GEOM,</v>
      </c>
      <c r="N113" t="s">
        <v>2560</v>
      </c>
      <c r="R113" t="str">
        <f>CONCATENATE("'",L113,"',")</f>
        <v>'LAND_USE_GEOM',</v>
      </c>
      <c r="T113" t="s">
        <v>2134</v>
      </c>
    </row>
    <row r="114" spans="2:20" x14ac:dyDescent="0.25">
      <c r="B114" t="s">
        <v>104</v>
      </c>
      <c r="D114" t="str">
        <f t="shared" si="2"/>
        <v/>
      </c>
      <c r="J114" t="s">
        <v>2447</v>
      </c>
      <c r="L114" t="s">
        <v>1743</v>
      </c>
      <c r="M114" t="str">
        <f t="shared" si="3"/>
        <v>LIC_CUT_NUM_CTL,</v>
      </c>
      <c r="N114" t="s">
        <v>2561</v>
      </c>
      <c r="R114" t="str">
        <f>CONCATENATE("'",L114,"',")</f>
        <v>'LIC_CUT_NUM_CTL',</v>
      </c>
      <c r="T114" t="s">
        <v>2108</v>
      </c>
    </row>
    <row r="115" spans="2:20" x14ac:dyDescent="0.25">
      <c r="B115" t="s">
        <v>104</v>
      </c>
      <c r="D115" t="str">
        <f t="shared" si="2"/>
        <v/>
      </c>
      <c r="J115" t="s">
        <v>2447</v>
      </c>
      <c r="L115" t="s">
        <v>1708</v>
      </c>
      <c r="M115" t="str">
        <f t="shared" si="3"/>
        <v>LICENCE_REGULATION_CODE,</v>
      </c>
      <c r="N115" t="s">
        <v>2562</v>
      </c>
      <c r="R115" t="str">
        <f>CONCATENATE("'",L115,"',")</f>
        <v>'LICENCE_REGULATION_CODE',</v>
      </c>
      <c r="T115" t="s">
        <v>2029</v>
      </c>
    </row>
    <row r="116" spans="2:20" x14ac:dyDescent="0.25">
      <c r="B116" t="s">
        <v>104</v>
      </c>
      <c r="D116" t="str">
        <f t="shared" si="2"/>
        <v/>
      </c>
      <c r="J116" t="s">
        <v>2447</v>
      </c>
      <c r="L116" t="s">
        <v>250</v>
      </c>
      <c r="M116" t="str">
        <f t="shared" si="3"/>
        <v>LICENCE_TO_CUT,</v>
      </c>
      <c r="N116" t="s">
        <v>2563</v>
      </c>
      <c r="R116" t="str">
        <f>CONCATENATE("'",L116,"',")</f>
        <v>'LICENCE_TO_CUT',</v>
      </c>
      <c r="T116" t="s">
        <v>2202</v>
      </c>
    </row>
    <row r="117" spans="2:20" x14ac:dyDescent="0.25">
      <c r="B117" t="s">
        <v>104</v>
      </c>
      <c r="D117" t="str">
        <f t="shared" si="2"/>
        <v/>
      </c>
      <c r="J117" t="s">
        <v>2447</v>
      </c>
      <c r="L117" t="s">
        <v>222</v>
      </c>
      <c r="M117" t="str">
        <f t="shared" si="3"/>
        <v>LICENCE_TO_CUT_CODE,</v>
      </c>
      <c r="N117" t="s">
        <v>2564</v>
      </c>
      <c r="R117" t="str">
        <f>CONCATENATE("'",L117,"',")</f>
        <v>'LICENCE_TO_CUT_CODE',</v>
      </c>
      <c r="T117" t="s">
        <v>2030</v>
      </c>
    </row>
    <row r="118" spans="2:20" x14ac:dyDescent="0.25">
      <c r="B118" t="s">
        <v>104</v>
      </c>
      <c r="D118" t="str">
        <f t="shared" si="2"/>
        <v/>
      </c>
      <c r="J118" t="s">
        <v>2447</v>
      </c>
      <c r="L118" t="s">
        <v>1710</v>
      </c>
      <c r="M118" t="str">
        <f t="shared" si="3"/>
        <v>LICENCE_TO_CUT_TYPE_CODE,</v>
      </c>
      <c r="N118" t="s">
        <v>2565</v>
      </c>
      <c r="R118" t="str">
        <f>CONCATENATE("'",L118,"',")</f>
        <v>'LICENCE_TO_CUT_TYPE_CODE',</v>
      </c>
      <c r="T118" t="s">
        <v>2031</v>
      </c>
    </row>
    <row r="119" spans="2:20" x14ac:dyDescent="0.25">
      <c r="B119" t="s">
        <v>104</v>
      </c>
      <c r="D119" t="str">
        <f t="shared" si="2"/>
        <v/>
      </c>
      <c r="J119" t="s">
        <v>2447</v>
      </c>
      <c r="L119" t="s">
        <v>257</v>
      </c>
      <c r="M119" t="str">
        <f t="shared" si="3"/>
        <v>LIVESTOCK_CODE,</v>
      </c>
      <c r="N119" t="s">
        <v>2566</v>
      </c>
      <c r="R119" t="str">
        <f>CONCATENATE("'",L119,"',")</f>
        <v>'LIVESTOCK_CODE',</v>
      </c>
      <c r="T119" t="s">
        <v>2032</v>
      </c>
    </row>
    <row r="120" spans="2:20" x14ac:dyDescent="0.25">
      <c r="B120" t="s">
        <v>104</v>
      </c>
      <c r="D120" t="str">
        <f t="shared" si="2"/>
        <v/>
      </c>
      <c r="J120" t="s">
        <v>2447</v>
      </c>
      <c r="L120" t="s">
        <v>255</v>
      </c>
      <c r="M120" t="str">
        <f t="shared" si="3"/>
        <v>LIVESTOCK_ROTATION,</v>
      </c>
      <c r="N120" t="s">
        <v>2567</v>
      </c>
      <c r="R120" t="str">
        <f>CONCATENATE("'",L120,"',")</f>
        <v>'LIVESTOCK_ROTATION',</v>
      </c>
      <c r="T120" t="s">
        <v>2203</v>
      </c>
    </row>
    <row r="121" spans="2:20" x14ac:dyDescent="0.25">
      <c r="B121" t="s">
        <v>104</v>
      </c>
      <c r="D121" t="str">
        <f t="shared" si="2"/>
        <v/>
      </c>
      <c r="J121" t="s">
        <v>2447</v>
      </c>
      <c r="L121" t="s">
        <v>1711</v>
      </c>
      <c r="M121" t="str">
        <f t="shared" si="3"/>
        <v>MAJOR_TSL_FILE_TYPE_CODE,</v>
      </c>
      <c r="N121" t="s">
        <v>2568</v>
      </c>
      <c r="R121" t="str">
        <f>CONCATENATE("'",L121,"',")</f>
        <v>'MAJOR_TSL_FILE_TYPE_CODE',</v>
      </c>
      <c r="T121" t="s">
        <v>2033</v>
      </c>
    </row>
    <row r="122" spans="2:20" x14ac:dyDescent="0.25">
      <c r="B122" t="s">
        <v>104</v>
      </c>
      <c r="D122" t="str">
        <f t="shared" si="2"/>
        <v/>
      </c>
      <c r="J122" t="s">
        <v>2447</v>
      </c>
      <c r="L122" t="s">
        <v>267</v>
      </c>
      <c r="M122" t="str">
        <f t="shared" si="3"/>
        <v>MANAGED_LICENCE,</v>
      </c>
      <c r="N122" t="s">
        <v>2569</v>
      </c>
      <c r="R122" t="str">
        <f>CONCATENATE("'",L122,"',")</f>
        <v>'MANAGED_LICENCE',</v>
      </c>
      <c r="T122" t="s">
        <v>2204</v>
      </c>
    </row>
    <row r="123" spans="2:20" x14ac:dyDescent="0.25">
      <c r="B123" t="s">
        <v>104</v>
      </c>
      <c r="D123" t="str">
        <f t="shared" si="2"/>
        <v/>
      </c>
      <c r="J123" t="s">
        <v>2447</v>
      </c>
      <c r="L123" t="s">
        <v>1788</v>
      </c>
      <c r="M123" t="str">
        <f t="shared" si="3"/>
        <v>MANAGED_LICENCE_GEOM,</v>
      </c>
      <c r="N123" t="s">
        <v>2570</v>
      </c>
      <c r="R123" t="str">
        <f>CONCATENATE("'",L123,"',")</f>
        <v>'MANAGED_LICENCE_GEOM',</v>
      </c>
      <c r="T123" t="s">
        <v>2135</v>
      </c>
    </row>
    <row r="124" spans="2:20" x14ac:dyDescent="0.25">
      <c r="B124" t="s">
        <v>104</v>
      </c>
      <c r="D124" t="str">
        <f t="shared" si="2"/>
        <v/>
      </c>
      <c r="J124" t="s">
        <v>2447</v>
      </c>
      <c r="L124" t="s">
        <v>271</v>
      </c>
      <c r="M124" t="str">
        <f t="shared" si="3"/>
        <v>MAP_NOTATION,</v>
      </c>
      <c r="N124" t="s">
        <v>2571</v>
      </c>
      <c r="R124" t="str">
        <f>CONCATENATE("'",L124,"',")</f>
        <v>'MAP_NOTATION',</v>
      </c>
      <c r="T124" t="s">
        <v>2205</v>
      </c>
    </row>
    <row r="125" spans="2:20" x14ac:dyDescent="0.25">
      <c r="B125" t="s">
        <v>104</v>
      </c>
      <c r="D125" t="str">
        <f t="shared" si="2"/>
        <v/>
      </c>
      <c r="J125" t="s">
        <v>2447</v>
      </c>
      <c r="L125" t="s">
        <v>1789</v>
      </c>
      <c r="M125" t="str">
        <f t="shared" si="3"/>
        <v>MAP_NOTATION_GEOM,</v>
      </c>
      <c r="N125" t="s">
        <v>2572</v>
      </c>
      <c r="R125" t="str">
        <f>CONCATENATE("'",L125,"',")</f>
        <v>'MAP_NOTATION_GEOM',</v>
      </c>
      <c r="T125" t="s">
        <v>2136</v>
      </c>
    </row>
    <row r="126" spans="2:20" x14ac:dyDescent="0.25">
      <c r="B126" t="s">
        <v>104</v>
      </c>
      <c r="D126" t="str">
        <f t="shared" si="2"/>
        <v/>
      </c>
      <c r="J126" t="s">
        <v>2447</v>
      </c>
      <c r="L126" t="s">
        <v>272</v>
      </c>
      <c r="M126" t="str">
        <f t="shared" si="3"/>
        <v>MAP_NOTATION_TYPE_CODE,</v>
      </c>
      <c r="N126" t="s">
        <v>2573</v>
      </c>
      <c r="R126" t="str">
        <f>CONCATENATE("'",L126,"',")</f>
        <v>'MAP_NOTATION_TYPE_CODE',</v>
      </c>
      <c r="T126" t="s">
        <v>2034</v>
      </c>
    </row>
    <row r="127" spans="2:20" x14ac:dyDescent="0.25">
      <c r="B127" t="s">
        <v>104</v>
      </c>
      <c r="D127" t="str">
        <f t="shared" si="2"/>
        <v>CUT_BLOCK_OPEN_ADMIN</v>
      </c>
      <c r="J127" t="s">
        <v>2447</v>
      </c>
      <c r="L127" t="s">
        <v>281</v>
      </c>
      <c r="M127" t="str">
        <f t="shared" si="3"/>
        <v>MAP_REPORT_CONFLICT,</v>
      </c>
      <c r="N127" t="s">
        <v>2574</v>
      </c>
      <c r="R127" t="str">
        <f>CONCATENATE("'",L127,"',")</f>
        <v>'MAP_REPORT_CONFLICT',</v>
      </c>
      <c r="T127" t="s">
        <v>2206</v>
      </c>
    </row>
    <row r="128" spans="2:20" x14ac:dyDescent="0.25">
      <c r="B128" t="s">
        <v>116</v>
      </c>
      <c r="D128" t="str">
        <f t="shared" si="2"/>
        <v/>
      </c>
      <c r="J128" t="s">
        <v>2447</v>
      </c>
      <c r="L128" t="s">
        <v>362</v>
      </c>
      <c r="M128" t="str">
        <f t="shared" si="3"/>
        <v>MAP_TYPE_CODE,</v>
      </c>
      <c r="N128" t="s">
        <v>2575</v>
      </c>
      <c r="R128" t="str">
        <f>CONCATENATE("'",L128,"',")</f>
        <v>'MAP_TYPE_CODE',</v>
      </c>
      <c r="T128" t="s">
        <v>2035</v>
      </c>
    </row>
    <row r="129" spans="2:20" x14ac:dyDescent="0.25">
      <c r="B129" t="s">
        <v>116</v>
      </c>
      <c r="D129" t="str">
        <f t="shared" si="2"/>
        <v/>
      </c>
      <c r="J129" t="s">
        <v>2447</v>
      </c>
      <c r="L129" t="s">
        <v>1712</v>
      </c>
      <c r="M129" t="str">
        <f t="shared" si="3"/>
        <v>MARK_DESIGNATE_FILE_TYPE_CODE,</v>
      </c>
      <c r="N129" t="s">
        <v>2576</v>
      </c>
      <c r="R129" t="str">
        <f>CONCATENATE("'",L129,"',")</f>
        <v>'MARK_DESIGNATE_FILE_TYPE_CODE',</v>
      </c>
      <c r="T129" t="s">
        <v>2036</v>
      </c>
    </row>
    <row r="130" spans="2:20" x14ac:dyDescent="0.25">
      <c r="B130" t="s">
        <v>116</v>
      </c>
      <c r="D130" t="str">
        <f t="shared" ref="D130:D193" si="4">IF(B130&lt;&gt;B131,B130,"")</f>
        <v/>
      </c>
      <c r="J130" t="s">
        <v>2447</v>
      </c>
      <c r="L130" t="s">
        <v>1713</v>
      </c>
      <c r="M130" t="str">
        <f t="shared" ref="M130:N193" si="5">CONCATENATE(L130,",")</f>
        <v>MARK_EXTENSION_REASON_CODE,</v>
      </c>
      <c r="N130" t="s">
        <v>2577</v>
      </c>
      <c r="R130" t="str">
        <f>CONCATENATE("'",L130,"',")</f>
        <v>'MARK_EXTENSION_REASON_CODE',</v>
      </c>
      <c r="T130" t="s">
        <v>2037</v>
      </c>
    </row>
    <row r="131" spans="2:20" x14ac:dyDescent="0.25">
      <c r="B131" t="s">
        <v>116</v>
      </c>
      <c r="D131" t="str">
        <f t="shared" si="4"/>
        <v/>
      </c>
      <c r="J131" t="s">
        <v>2447</v>
      </c>
      <c r="L131" t="s">
        <v>293</v>
      </c>
      <c r="M131" t="str">
        <f t="shared" si="5"/>
        <v>MARK_LAND_INDEX,</v>
      </c>
      <c r="N131" t="s">
        <v>2578</v>
      </c>
      <c r="R131" t="str">
        <f>CONCATENATE("'",L131,"',")</f>
        <v>'MARK_LAND_INDEX',</v>
      </c>
      <c r="T131" t="s">
        <v>2207</v>
      </c>
    </row>
    <row r="132" spans="2:20" x14ac:dyDescent="0.25">
      <c r="B132" t="s">
        <v>116</v>
      </c>
      <c r="D132" t="str">
        <f t="shared" si="4"/>
        <v/>
      </c>
      <c r="J132" t="s">
        <v>2447</v>
      </c>
      <c r="L132" t="s">
        <v>1920</v>
      </c>
      <c r="M132" t="str">
        <f t="shared" si="5"/>
        <v>MARK_TRANSFER,</v>
      </c>
      <c r="N132" t="s">
        <v>2579</v>
      </c>
      <c r="R132" t="str">
        <f>CONCATENATE("'",L132,"',")</f>
        <v>'MARK_TRANSFER',</v>
      </c>
      <c r="T132" t="s">
        <v>2169</v>
      </c>
    </row>
    <row r="133" spans="2:20" x14ac:dyDescent="0.25">
      <c r="B133" t="s">
        <v>116</v>
      </c>
      <c r="D133" t="str">
        <f t="shared" si="4"/>
        <v/>
      </c>
      <c r="J133" t="s">
        <v>2447</v>
      </c>
      <c r="L133" t="s">
        <v>248</v>
      </c>
      <c r="M133" t="str">
        <f t="shared" si="5"/>
        <v>MARKING_INSTRUMENT_CODE,</v>
      </c>
      <c r="N133" t="s">
        <v>2580</v>
      </c>
      <c r="R133" t="str">
        <f>CONCATENATE("'",L133,"',")</f>
        <v>'MARKING_INSTRUMENT_CODE',</v>
      </c>
      <c r="T133" t="s">
        <v>2038</v>
      </c>
    </row>
    <row r="134" spans="2:20" x14ac:dyDescent="0.25">
      <c r="B134" t="s">
        <v>116</v>
      </c>
      <c r="D134" t="str">
        <f t="shared" si="4"/>
        <v/>
      </c>
      <c r="J134" t="s">
        <v>2447</v>
      </c>
      <c r="L134" t="s">
        <v>247</v>
      </c>
      <c r="M134" t="str">
        <f t="shared" si="5"/>
        <v>MARKING_METHOD_CODE,</v>
      </c>
      <c r="N134" t="s">
        <v>2581</v>
      </c>
      <c r="R134" t="str">
        <f>CONCATENATE("'",L134,"',")</f>
        <v>'MARKING_METHOD_CODE',</v>
      </c>
      <c r="T134" t="s">
        <v>2039</v>
      </c>
    </row>
    <row r="135" spans="2:20" x14ac:dyDescent="0.25">
      <c r="B135" t="s">
        <v>116</v>
      </c>
      <c r="D135" t="str">
        <f t="shared" si="4"/>
        <v/>
      </c>
      <c r="J135" t="s">
        <v>2447</v>
      </c>
      <c r="L135" t="s">
        <v>1714</v>
      </c>
      <c r="M135" t="str">
        <f t="shared" si="5"/>
        <v>MASTER_LICENCE_TO_CUT_CODE,</v>
      </c>
      <c r="N135" t="s">
        <v>2582</v>
      </c>
      <c r="R135" t="str">
        <f>CONCATENATE("'",L135,"',")</f>
        <v>'MASTER_LICENCE_TO_CUT_CODE',</v>
      </c>
      <c r="T135" t="s">
        <v>2040</v>
      </c>
    </row>
    <row r="136" spans="2:20" x14ac:dyDescent="0.25">
      <c r="B136" t="s">
        <v>116</v>
      </c>
      <c r="D136" t="str">
        <f t="shared" si="4"/>
        <v/>
      </c>
      <c r="J136" t="s">
        <v>2447</v>
      </c>
      <c r="L136" t="s">
        <v>300</v>
      </c>
      <c r="M136" t="str">
        <f t="shared" si="5"/>
        <v>MEADOW_ROTATION,</v>
      </c>
      <c r="N136" t="s">
        <v>2583</v>
      </c>
      <c r="R136" t="str">
        <f>CONCATENATE("'",L136,"',")</f>
        <v>'MEADOW_ROTATION',</v>
      </c>
      <c r="T136" t="s">
        <v>2208</v>
      </c>
    </row>
    <row r="137" spans="2:20" x14ac:dyDescent="0.25">
      <c r="B137" t="s">
        <v>116</v>
      </c>
      <c r="D137" t="str">
        <f t="shared" si="4"/>
        <v/>
      </c>
      <c r="J137" t="s">
        <v>2447</v>
      </c>
      <c r="L137" t="s">
        <v>55</v>
      </c>
      <c r="M137" t="str">
        <f t="shared" si="5"/>
        <v>MGMT_UNIT_TYPE_CODE,</v>
      </c>
      <c r="N137" t="s">
        <v>2584</v>
      </c>
      <c r="R137" t="str">
        <f>CONCATENATE("'",L137,"',")</f>
        <v>'MGMT_UNIT_TYPE_CODE',</v>
      </c>
      <c r="T137" t="s">
        <v>2041</v>
      </c>
    </row>
    <row r="138" spans="2:20" x14ac:dyDescent="0.25">
      <c r="B138" t="s">
        <v>116</v>
      </c>
      <c r="D138" t="str">
        <f t="shared" si="4"/>
        <v>CUTTING_PERMIT_POSTPONEMENT</v>
      </c>
      <c r="J138" t="s">
        <v>2447</v>
      </c>
      <c r="L138" t="s">
        <v>1715</v>
      </c>
      <c r="M138" t="str">
        <f t="shared" si="5"/>
        <v>MINOR_TSL_FILE_TYPE_CODE,</v>
      </c>
      <c r="N138" t="s">
        <v>2585</v>
      </c>
      <c r="R138" t="str">
        <f>CONCATENATE("'",L138,"',")</f>
        <v>'MINOR_TSL_FILE_TYPE_CODE',</v>
      </c>
      <c r="T138" t="s">
        <v>2042</v>
      </c>
    </row>
    <row r="139" spans="2:20" x14ac:dyDescent="0.25">
      <c r="B139" t="s">
        <v>122</v>
      </c>
      <c r="D139" t="str">
        <f t="shared" si="4"/>
        <v/>
      </c>
      <c r="J139" t="s">
        <v>2447</v>
      </c>
      <c r="L139" t="s">
        <v>269</v>
      </c>
      <c r="M139" t="str">
        <f t="shared" si="5"/>
        <v>ML_TYPE_CODE,</v>
      </c>
      <c r="N139" t="s">
        <v>2586</v>
      </c>
      <c r="R139" t="str">
        <f>CONCATENATE("'",L139,"',")</f>
        <v>'ML_TYPE_CODE',</v>
      </c>
      <c r="T139" t="s">
        <v>2043</v>
      </c>
    </row>
    <row r="140" spans="2:20" x14ac:dyDescent="0.25">
      <c r="B140" t="s">
        <v>122</v>
      </c>
      <c r="D140" t="str">
        <f t="shared" si="4"/>
        <v/>
      </c>
      <c r="J140" t="s">
        <v>2447</v>
      </c>
      <c r="L140" t="s">
        <v>1745</v>
      </c>
      <c r="M140" t="str">
        <f t="shared" si="5"/>
        <v>MLTOC_FILE_CTL,</v>
      </c>
      <c r="N140" t="s">
        <v>2587</v>
      </c>
      <c r="R140" t="str">
        <f>CONCATENATE("'",L140,"',")</f>
        <v>'MLTOC_FILE_CTL',</v>
      </c>
      <c r="T140" t="s">
        <v>2109</v>
      </c>
    </row>
    <row r="141" spans="2:20" x14ac:dyDescent="0.25">
      <c r="B141" t="s">
        <v>122</v>
      </c>
      <c r="D141" t="str">
        <f t="shared" si="4"/>
        <v/>
      </c>
      <c r="J141" t="s">
        <v>2447</v>
      </c>
      <c r="L141" t="s">
        <v>1747</v>
      </c>
      <c r="M141" t="str">
        <f t="shared" si="5"/>
        <v>MLTOC_MARK_CTL,</v>
      </c>
      <c r="N141" t="s">
        <v>2588</v>
      </c>
      <c r="R141" t="str">
        <f>CONCATENATE("'",L141,"',")</f>
        <v>'MLTOC_MARK_CTL',</v>
      </c>
      <c r="T141" t="s">
        <v>2110</v>
      </c>
    </row>
    <row r="142" spans="2:20" x14ac:dyDescent="0.25">
      <c r="B142" t="s">
        <v>122</v>
      </c>
      <c r="D142" t="str">
        <f t="shared" si="4"/>
        <v/>
      </c>
      <c r="J142" t="s">
        <v>2447</v>
      </c>
      <c r="L142" t="s">
        <v>1749</v>
      </c>
      <c r="M142" t="str">
        <f t="shared" si="5"/>
        <v>MRK_DSG_NUM_CTL,</v>
      </c>
      <c r="N142" t="s">
        <v>2589</v>
      </c>
      <c r="R142" t="str">
        <f>CONCATENATE("'",L142,"',")</f>
        <v>'MRK_DSG_NUM_CTL',</v>
      </c>
      <c r="T142" t="s">
        <v>2111</v>
      </c>
    </row>
    <row r="143" spans="2:20" x14ac:dyDescent="0.25">
      <c r="B143" t="s">
        <v>122</v>
      </c>
      <c r="D143" t="str">
        <f t="shared" si="4"/>
        <v/>
      </c>
      <c r="J143" t="s">
        <v>2447</v>
      </c>
      <c r="L143" t="s">
        <v>305</v>
      </c>
      <c r="M143" t="str">
        <f t="shared" si="5"/>
        <v>MSTR_LIC_TO_CUT,</v>
      </c>
      <c r="N143" t="s">
        <v>2590</v>
      </c>
      <c r="R143" t="str">
        <f>CONCATENATE("'",L143,"',")</f>
        <v>'MSTR_LIC_TO_CUT',</v>
      </c>
      <c r="T143" t="s">
        <v>2209</v>
      </c>
    </row>
    <row r="144" spans="2:20" x14ac:dyDescent="0.25">
      <c r="B144" t="s">
        <v>122</v>
      </c>
      <c r="D144" t="str">
        <f t="shared" si="4"/>
        <v/>
      </c>
      <c r="J144" t="s">
        <v>2447</v>
      </c>
      <c r="L144" t="s">
        <v>306</v>
      </c>
      <c r="M144" t="str">
        <f t="shared" si="5"/>
        <v>NON_STATUS_ROAD,</v>
      </c>
      <c r="N144" t="s">
        <v>2591</v>
      </c>
      <c r="R144" t="str">
        <f>CONCATENATE("'",L144,"',")</f>
        <v>'NON_STATUS_ROAD',</v>
      </c>
      <c r="T144" t="s">
        <v>2210</v>
      </c>
    </row>
    <row r="145" spans="2:20" x14ac:dyDescent="0.25">
      <c r="B145" t="s">
        <v>122</v>
      </c>
      <c r="D145" t="str">
        <f t="shared" si="4"/>
        <v/>
      </c>
      <c r="J145" t="s">
        <v>2447</v>
      </c>
      <c r="L145" t="s">
        <v>1790</v>
      </c>
      <c r="M145" t="str">
        <f t="shared" si="5"/>
        <v>NSR_GEOM,</v>
      </c>
      <c r="N145" t="s">
        <v>2592</v>
      </c>
      <c r="R145" t="str">
        <f>CONCATENATE("'",L145,"',")</f>
        <v>'NSR_GEOM',</v>
      </c>
      <c r="T145" t="s">
        <v>2137</v>
      </c>
    </row>
    <row r="146" spans="2:20" x14ac:dyDescent="0.25">
      <c r="B146" t="s">
        <v>122</v>
      </c>
      <c r="D146" t="str">
        <f t="shared" si="4"/>
        <v/>
      </c>
      <c r="J146" t="s">
        <v>2447</v>
      </c>
      <c r="L146" t="s">
        <v>562</v>
      </c>
      <c r="M146" t="str">
        <f t="shared" si="5"/>
        <v>OG_CATEGORY_CODE,</v>
      </c>
      <c r="N146" t="s">
        <v>2593</v>
      </c>
      <c r="R146" t="str">
        <f>CONCATENATE("'",L146,"',")</f>
        <v>'OG_CATEGORY_CODE',</v>
      </c>
      <c r="T146" t="s">
        <v>2044</v>
      </c>
    </row>
    <row r="147" spans="2:20" x14ac:dyDescent="0.25">
      <c r="B147" t="s">
        <v>122</v>
      </c>
      <c r="D147" t="str">
        <f t="shared" si="4"/>
        <v/>
      </c>
      <c r="J147" t="s">
        <v>2447</v>
      </c>
      <c r="L147" t="s">
        <v>563</v>
      </c>
      <c r="M147" t="str">
        <f t="shared" si="5"/>
        <v>OG_CUT_TYPE_CODE,</v>
      </c>
      <c r="N147" t="s">
        <v>2594</v>
      </c>
      <c r="R147" t="str">
        <f>CONCATENATE("'",L147,"',")</f>
        <v>'OG_CUT_TYPE_CODE',</v>
      </c>
      <c r="T147" t="s">
        <v>2045</v>
      </c>
    </row>
    <row r="148" spans="2:20" x14ac:dyDescent="0.25">
      <c r="B148" t="s">
        <v>122</v>
      </c>
      <c r="D148" t="str">
        <f t="shared" si="4"/>
        <v>DIST_TENR_DEFLT</v>
      </c>
      <c r="J148" t="s">
        <v>2447</v>
      </c>
      <c r="L148" t="s">
        <v>308</v>
      </c>
      <c r="M148" t="str">
        <f t="shared" si="5"/>
        <v>OIL_AND_GAS_AUTHORITY,</v>
      </c>
      <c r="N148" t="s">
        <v>2595</v>
      </c>
      <c r="R148" t="str">
        <f>CONCATENATE("'",L148,"',")</f>
        <v>'OIL_AND_GAS_AUTHORITY',</v>
      </c>
      <c r="T148" t="s">
        <v>2211</v>
      </c>
    </row>
    <row r="149" spans="2:20" x14ac:dyDescent="0.25">
      <c r="B149" t="s">
        <v>126</v>
      </c>
      <c r="D149" t="str">
        <f t="shared" si="4"/>
        <v/>
      </c>
      <c r="J149" t="s">
        <v>2447</v>
      </c>
      <c r="L149" t="s">
        <v>325</v>
      </c>
      <c r="M149" t="str">
        <f t="shared" si="5"/>
        <v>OIL_AND_GAS_COMMENT,</v>
      </c>
      <c r="N149" t="s">
        <v>2596</v>
      </c>
      <c r="R149" t="str">
        <f>CONCATENATE("'",L149,"',")</f>
        <v>'OIL_AND_GAS_COMMENT',</v>
      </c>
      <c r="T149" t="s">
        <v>2212</v>
      </c>
    </row>
    <row r="150" spans="2:20" x14ac:dyDescent="0.25">
      <c r="B150" t="s">
        <v>126</v>
      </c>
      <c r="D150" t="str">
        <f t="shared" si="4"/>
        <v/>
      </c>
      <c r="J150" t="s">
        <v>2447</v>
      </c>
      <c r="L150" t="s">
        <v>1925</v>
      </c>
      <c r="M150" t="str">
        <f t="shared" si="5"/>
        <v>OPENING,</v>
      </c>
      <c r="N150" t="s">
        <v>2597</v>
      </c>
      <c r="R150" t="str">
        <f>CONCATENATE("'",L150,"',")</f>
        <v>'OPENING',</v>
      </c>
      <c r="T150" t="s">
        <v>2170</v>
      </c>
    </row>
    <row r="151" spans="2:20" x14ac:dyDescent="0.25">
      <c r="B151" t="s">
        <v>126</v>
      </c>
      <c r="D151" t="str">
        <f t="shared" si="4"/>
        <v/>
      </c>
      <c r="J151" t="s">
        <v>2447</v>
      </c>
      <c r="L151" t="s">
        <v>1952</v>
      </c>
      <c r="M151" t="str">
        <f t="shared" si="5"/>
        <v>ORG_UNIT,</v>
      </c>
      <c r="N151" t="s">
        <v>2598</v>
      </c>
      <c r="R151" t="str">
        <f>CONCATENATE("'",L151,"',")</f>
        <v>'ORG_UNIT',</v>
      </c>
      <c r="T151" t="s">
        <v>2171</v>
      </c>
    </row>
    <row r="152" spans="2:20" x14ac:dyDescent="0.25">
      <c r="B152" t="s">
        <v>126</v>
      </c>
      <c r="D152" t="str">
        <f t="shared" si="4"/>
        <v/>
      </c>
      <c r="J152" t="s">
        <v>2447</v>
      </c>
      <c r="L152" t="s">
        <v>327</v>
      </c>
      <c r="M152" t="str">
        <f t="shared" si="5"/>
        <v>OTH_TIMBER_MARK,</v>
      </c>
      <c r="N152" t="s">
        <v>2599</v>
      </c>
      <c r="R152" t="str">
        <f>CONCATENATE("'",L152,"',")</f>
        <v>'OTH_TIMBER_MARK',</v>
      </c>
      <c r="T152" t="s">
        <v>2213</v>
      </c>
    </row>
    <row r="153" spans="2:20" x14ac:dyDescent="0.25">
      <c r="B153" t="s">
        <v>126</v>
      </c>
      <c r="D153" t="str">
        <f t="shared" si="4"/>
        <v/>
      </c>
      <c r="J153" t="s">
        <v>2447</v>
      </c>
      <c r="L153" t="s">
        <v>1716</v>
      </c>
      <c r="M153" t="str">
        <f t="shared" si="5"/>
        <v>PAYMENT_METHOD_CODE,</v>
      </c>
      <c r="N153" t="s">
        <v>2600</v>
      </c>
      <c r="R153" t="str">
        <f>CONCATENATE("'",L153,"',")</f>
        <v>'PAYMENT_METHOD_CODE',</v>
      </c>
      <c r="T153" t="s">
        <v>2046</v>
      </c>
    </row>
    <row r="154" spans="2:20" x14ac:dyDescent="0.25">
      <c r="B154" t="s">
        <v>126</v>
      </c>
      <c r="D154" t="str">
        <f t="shared" si="4"/>
        <v/>
      </c>
      <c r="J154" t="s">
        <v>2447</v>
      </c>
      <c r="L154" t="s">
        <v>330</v>
      </c>
      <c r="M154" t="str">
        <f t="shared" si="5"/>
        <v>PERMIT_BLOCK,</v>
      </c>
      <c r="N154" t="s">
        <v>2601</v>
      </c>
      <c r="R154" t="str">
        <f>CONCATENATE("'",L154,"',")</f>
        <v>'PERMIT_BLOCK',</v>
      </c>
      <c r="T154" t="s">
        <v>2214</v>
      </c>
    </row>
    <row r="155" spans="2:20" x14ac:dyDescent="0.25">
      <c r="B155" t="s">
        <v>126</v>
      </c>
      <c r="D155" t="str">
        <f t="shared" si="4"/>
        <v/>
      </c>
      <c r="J155" t="s">
        <v>2447</v>
      </c>
      <c r="L155" t="s">
        <v>334</v>
      </c>
      <c r="M155" t="str">
        <f t="shared" si="5"/>
        <v>PIPELINE_SEGMENT,</v>
      </c>
      <c r="N155" t="s">
        <v>2602</v>
      </c>
      <c r="R155" t="str">
        <f>CONCATENATE("'",L155,"',")</f>
        <v>'PIPELINE_SEGMENT',</v>
      </c>
      <c r="T155" t="s">
        <v>2215</v>
      </c>
    </row>
    <row r="156" spans="2:20" x14ac:dyDescent="0.25">
      <c r="B156" t="s">
        <v>126</v>
      </c>
      <c r="D156" t="str">
        <f t="shared" si="4"/>
        <v/>
      </c>
      <c r="J156" t="s">
        <v>2447</v>
      </c>
      <c r="L156" t="s">
        <v>1963</v>
      </c>
      <c r="M156" t="str">
        <f t="shared" si="5"/>
        <v>POINT_OF_TERMINATION,</v>
      </c>
      <c r="N156" t="s">
        <v>2603</v>
      </c>
      <c r="R156" t="str">
        <f>CONCATENATE("'",L156,"',")</f>
        <v>'POINT_OF_TERMINATION',</v>
      </c>
      <c r="T156" t="s">
        <v>2172</v>
      </c>
    </row>
    <row r="157" spans="2:20" x14ac:dyDescent="0.25">
      <c r="B157" t="s">
        <v>126</v>
      </c>
      <c r="D157" t="str">
        <f t="shared" si="4"/>
        <v/>
      </c>
      <c r="J157" t="s">
        <v>2447</v>
      </c>
      <c r="L157" t="s">
        <v>296</v>
      </c>
      <c r="M157" t="str">
        <f t="shared" si="5"/>
        <v>PRIMARY_LAND_INDEX_CODE,</v>
      </c>
      <c r="N157" t="s">
        <v>2604</v>
      </c>
      <c r="R157" t="str">
        <f>CONCATENATE("'",L157,"',")</f>
        <v>'PRIMARY_LAND_INDEX_CODE',</v>
      </c>
      <c r="T157" t="s">
        <v>2047</v>
      </c>
    </row>
    <row r="158" spans="2:20" x14ac:dyDescent="0.25">
      <c r="B158" t="s">
        <v>126</v>
      </c>
      <c r="D158" t="str">
        <f t="shared" si="4"/>
        <v/>
      </c>
      <c r="J158" t="s">
        <v>2447</v>
      </c>
      <c r="L158" t="s">
        <v>1717</v>
      </c>
      <c r="M158" t="str">
        <f t="shared" si="5"/>
        <v>PRIVATE_MARK_AMEND_STATUS_CODE,</v>
      </c>
      <c r="N158" t="s">
        <v>2605</v>
      </c>
      <c r="R158" t="str">
        <f>CONCATENATE("'",L158,"',")</f>
        <v>'PRIVATE_MARK_AMEND_STATUS_CODE',</v>
      </c>
      <c r="T158" t="s">
        <v>2048</v>
      </c>
    </row>
    <row r="159" spans="2:20" x14ac:dyDescent="0.25">
      <c r="B159" t="s">
        <v>126</v>
      </c>
      <c r="D159" t="str">
        <f t="shared" si="4"/>
        <v/>
      </c>
      <c r="J159" t="s">
        <v>2447</v>
      </c>
      <c r="L159" t="s">
        <v>346</v>
      </c>
      <c r="M159" t="str">
        <f t="shared" si="5"/>
        <v>PRIVATE_MARK_CERTIFICATE,</v>
      </c>
      <c r="N159" t="s">
        <v>2606</v>
      </c>
      <c r="R159" t="str">
        <f>CONCATENATE("'",L159,"',")</f>
        <v>'PRIVATE_MARK_CERTIFICATE',</v>
      </c>
      <c r="T159" t="s">
        <v>2216</v>
      </c>
    </row>
    <row r="160" spans="2:20" x14ac:dyDescent="0.25">
      <c r="B160" t="s">
        <v>126</v>
      </c>
      <c r="D160" t="str">
        <f t="shared" si="4"/>
        <v>FOREST_FILE_CLIENT</v>
      </c>
      <c r="J160" t="s">
        <v>2447</v>
      </c>
      <c r="L160" t="s">
        <v>365</v>
      </c>
      <c r="M160" t="str">
        <f t="shared" si="5"/>
        <v>PRIVATE_MARK_CLIENT,</v>
      </c>
      <c r="N160" t="s">
        <v>2607</v>
      </c>
      <c r="R160" t="str">
        <f>CONCATENATE("'",L160,"',")</f>
        <v>'PRIVATE_MARK_CLIENT',</v>
      </c>
      <c r="T160" t="s">
        <v>2217</v>
      </c>
    </row>
    <row r="161" spans="2:20" x14ac:dyDescent="0.25">
      <c r="B161" t="s">
        <v>129</v>
      </c>
      <c r="D161" t="str">
        <f t="shared" si="4"/>
        <v/>
      </c>
      <c r="J161" t="s">
        <v>2447</v>
      </c>
      <c r="L161" t="s">
        <v>368</v>
      </c>
      <c r="M161" t="str">
        <f t="shared" si="5"/>
        <v>PRIVATE_MARK_ERRORS,</v>
      </c>
      <c r="N161" t="s">
        <v>2608</v>
      </c>
      <c r="R161" t="str">
        <f>CONCATENATE("'",L161,"',")</f>
        <v>'PRIVATE_MARK_ERRORS',</v>
      </c>
      <c r="T161" t="s">
        <v>2218</v>
      </c>
    </row>
    <row r="162" spans="2:20" x14ac:dyDescent="0.25">
      <c r="B162" t="s">
        <v>129</v>
      </c>
      <c r="D162" t="str">
        <f t="shared" si="4"/>
        <v/>
      </c>
      <c r="J162" t="s">
        <v>2447</v>
      </c>
      <c r="L162" t="s">
        <v>348</v>
      </c>
      <c r="M162" t="str">
        <f t="shared" si="5"/>
        <v>PRIVATE_MARK_STATUS_CODE,</v>
      </c>
      <c r="N162" t="s">
        <v>2609</v>
      </c>
      <c r="R162" t="str">
        <f>CONCATENATE("'",L162,"',")</f>
        <v>'PRIVATE_MARK_STATUS_CODE',</v>
      </c>
      <c r="T162" t="s">
        <v>2049</v>
      </c>
    </row>
    <row r="163" spans="2:20" x14ac:dyDescent="0.25">
      <c r="B163" t="s">
        <v>129</v>
      </c>
      <c r="D163" t="str">
        <f t="shared" si="4"/>
        <v/>
      </c>
      <c r="J163" t="s">
        <v>2447</v>
      </c>
      <c r="L163" t="s">
        <v>1718</v>
      </c>
      <c r="M163" t="str">
        <f t="shared" si="5"/>
        <v>PRIVATE_MARK_TYPE_CODE,</v>
      </c>
      <c r="N163" t="s">
        <v>2610</v>
      </c>
      <c r="R163" t="str">
        <f>CONCATENATE("'",L163,"',")</f>
        <v>'PRIVATE_MARK_TYPE_CODE',</v>
      </c>
      <c r="T163" t="s">
        <v>2050</v>
      </c>
    </row>
    <row r="164" spans="2:20" x14ac:dyDescent="0.25">
      <c r="B164" t="s">
        <v>129</v>
      </c>
      <c r="D164" t="str">
        <f t="shared" si="4"/>
        <v/>
      </c>
      <c r="J164" t="s">
        <v>2447</v>
      </c>
      <c r="L164" t="s">
        <v>370</v>
      </c>
      <c r="M164" t="str">
        <f t="shared" si="5"/>
        <v>PRMT_AUTHZD_BLK,</v>
      </c>
      <c r="N164" t="s">
        <v>2611</v>
      </c>
      <c r="R164" t="str">
        <f>CONCATENATE("'",L164,"',")</f>
        <v>'PRMT_AUTHZD_BLK',</v>
      </c>
      <c r="T164" t="s">
        <v>2219</v>
      </c>
    </row>
    <row r="165" spans="2:20" x14ac:dyDescent="0.25">
      <c r="B165" t="s">
        <v>129</v>
      </c>
      <c r="D165" t="str">
        <f t="shared" si="4"/>
        <v/>
      </c>
      <c r="J165" t="s">
        <v>2447</v>
      </c>
      <c r="L165" t="s">
        <v>423</v>
      </c>
      <c r="M165" t="str">
        <f t="shared" si="5"/>
        <v>PROJECT_TYPE_CODE,</v>
      </c>
      <c r="N165" t="s">
        <v>2612</v>
      </c>
      <c r="R165" t="str">
        <f>CONCATENATE("'",L165,"',")</f>
        <v>'PROJECT_TYPE_CODE',</v>
      </c>
      <c r="T165" t="s">
        <v>2051</v>
      </c>
    </row>
    <row r="166" spans="2:20" x14ac:dyDescent="0.25">
      <c r="B166" t="s">
        <v>129</v>
      </c>
      <c r="D166" t="str">
        <f t="shared" si="4"/>
        <v/>
      </c>
      <c r="J166" t="s">
        <v>2447</v>
      </c>
      <c r="L166" t="s">
        <v>619</v>
      </c>
      <c r="M166" t="str">
        <f t="shared" si="5"/>
        <v>PROV_FOREST_CONFLICT_CODE,</v>
      </c>
      <c r="N166" t="s">
        <v>2613</v>
      </c>
      <c r="R166" t="str">
        <f>CONCATENATE("'",L166,"',")</f>
        <v>'PROV_FOREST_CONFLICT_CODE',</v>
      </c>
      <c r="T166" t="s">
        <v>2052</v>
      </c>
    </row>
    <row r="167" spans="2:20" x14ac:dyDescent="0.25">
      <c r="B167" t="s">
        <v>129</v>
      </c>
      <c r="D167" t="str">
        <f t="shared" si="4"/>
        <v/>
      </c>
      <c r="J167" t="s">
        <v>2447</v>
      </c>
      <c r="L167" t="s">
        <v>374</v>
      </c>
      <c r="M167" t="str">
        <f t="shared" si="5"/>
        <v>PROV_FOREST_USE,</v>
      </c>
      <c r="N167" t="s">
        <v>2614</v>
      </c>
      <c r="R167" t="str">
        <f>CONCATENATE("'",L167,"',")</f>
        <v>'PROV_FOREST_USE',</v>
      </c>
      <c r="T167" t="s">
        <v>2220</v>
      </c>
    </row>
    <row r="168" spans="2:20" x14ac:dyDescent="0.25">
      <c r="B168" t="s">
        <v>129</v>
      </c>
      <c r="D168" t="str">
        <f t="shared" si="4"/>
        <v/>
      </c>
      <c r="J168" t="s">
        <v>2447</v>
      </c>
      <c r="L168" t="s">
        <v>1680</v>
      </c>
      <c r="M168" t="str">
        <f t="shared" si="5"/>
        <v>PROV_FOREST_USE_AUDIT,</v>
      </c>
      <c r="N168" t="s">
        <v>2615</v>
      </c>
      <c r="R168" t="str">
        <f>CONCATENATE("'",L168,"',")</f>
        <v>'PROV_FOREST_USE_AUDIT',</v>
      </c>
      <c r="T168" t="s">
        <v>1982</v>
      </c>
    </row>
    <row r="169" spans="2:20" x14ac:dyDescent="0.25">
      <c r="B169" t="s">
        <v>129</v>
      </c>
      <c r="D169" t="str">
        <f t="shared" si="4"/>
        <v/>
      </c>
      <c r="J169" t="s">
        <v>2447</v>
      </c>
      <c r="L169" t="s">
        <v>382</v>
      </c>
      <c r="M169" t="str">
        <f t="shared" si="5"/>
        <v>PROVFOREST_NOTE,</v>
      </c>
      <c r="N169" t="s">
        <v>2616</v>
      </c>
      <c r="R169" t="str">
        <f>CONCATENATE("'",L169,"',")</f>
        <v>'PROVFOREST_NOTE',</v>
      </c>
      <c r="T169" t="s">
        <v>2221</v>
      </c>
    </row>
    <row r="170" spans="2:20" x14ac:dyDescent="0.25">
      <c r="B170" t="s">
        <v>129</v>
      </c>
      <c r="D170" t="str">
        <f t="shared" si="4"/>
        <v/>
      </c>
      <c r="J170" t="s">
        <v>2447</v>
      </c>
      <c r="L170" t="s">
        <v>1751</v>
      </c>
      <c r="M170" t="str">
        <f t="shared" si="5"/>
        <v>PRT_MRK_NUM_CTL,</v>
      </c>
      <c r="N170" t="s">
        <v>2617</v>
      </c>
      <c r="R170" t="str">
        <f>CONCATENATE("'",L170,"',")</f>
        <v>'PRT_MRK_NUM_CTL',</v>
      </c>
      <c r="T170" t="s">
        <v>2112</v>
      </c>
    </row>
    <row r="171" spans="2:20" x14ac:dyDescent="0.25">
      <c r="B171" t="s">
        <v>129</v>
      </c>
      <c r="D171" t="str">
        <f t="shared" si="4"/>
        <v/>
      </c>
      <c r="J171" t="s">
        <v>2447</v>
      </c>
      <c r="L171" t="s">
        <v>385</v>
      </c>
      <c r="M171" t="str">
        <f t="shared" si="5"/>
        <v>PULPWOOD_AGREE,</v>
      </c>
      <c r="N171" t="s">
        <v>2618</v>
      </c>
      <c r="R171" t="str">
        <f>CONCATENATE("'",L171,"',")</f>
        <v>'PULPWOOD_AGREE',</v>
      </c>
      <c r="T171" t="s">
        <v>2222</v>
      </c>
    </row>
    <row r="172" spans="2:20" x14ac:dyDescent="0.25">
      <c r="B172" t="s">
        <v>129</v>
      </c>
      <c r="D172" t="str">
        <f t="shared" si="4"/>
        <v/>
      </c>
      <c r="J172" t="s">
        <v>2447</v>
      </c>
      <c r="L172" t="s">
        <v>229</v>
      </c>
      <c r="M172" t="str">
        <f t="shared" si="5"/>
        <v>QUOTA_TYPE_CODE,</v>
      </c>
      <c r="N172" t="s">
        <v>2619</v>
      </c>
      <c r="R172" t="str">
        <f>CONCATENATE("'",L172,"',")</f>
        <v>'QUOTA_TYPE_CODE',</v>
      </c>
      <c r="T172" t="s">
        <v>2053</v>
      </c>
    </row>
    <row r="173" spans="2:20" x14ac:dyDescent="0.25">
      <c r="B173" t="s">
        <v>129</v>
      </c>
      <c r="D173" t="str">
        <f t="shared" si="4"/>
        <v/>
      </c>
      <c r="J173" t="s">
        <v>2447</v>
      </c>
      <c r="L173" t="s">
        <v>389</v>
      </c>
      <c r="M173" t="str">
        <f t="shared" si="5"/>
        <v>RANGE_BILL_INST,</v>
      </c>
      <c r="N173" t="s">
        <v>2620</v>
      </c>
      <c r="R173" t="str">
        <f>CONCATENATE("'",L173,"',")</f>
        <v>'RANGE_BILL_INST',</v>
      </c>
      <c r="T173" t="s">
        <v>2223</v>
      </c>
    </row>
    <row r="174" spans="2:20" x14ac:dyDescent="0.25">
      <c r="B174" t="s">
        <v>129</v>
      </c>
      <c r="D174" t="str">
        <f t="shared" si="4"/>
        <v/>
      </c>
      <c r="J174" t="s">
        <v>2447</v>
      </c>
      <c r="L174" t="s">
        <v>394</v>
      </c>
      <c r="M174" t="str">
        <f t="shared" si="5"/>
        <v>RANGE_BILL_RATE,</v>
      </c>
      <c r="N174" t="s">
        <v>2621</v>
      </c>
      <c r="R174" t="str">
        <f>CONCATENATE("'",L174,"',")</f>
        <v>'RANGE_BILL_RATE',</v>
      </c>
      <c r="T174" t="s">
        <v>2224</v>
      </c>
    </row>
    <row r="175" spans="2:20" x14ac:dyDescent="0.25">
      <c r="B175" t="s">
        <v>129</v>
      </c>
      <c r="D175" t="str">
        <f t="shared" si="4"/>
        <v/>
      </c>
      <c r="J175" t="s">
        <v>2447</v>
      </c>
      <c r="L175" t="s">
        <v>1756</v>
      </c>
      <c r="M175" t="str">
        <f t="shared" si="5"/>
        <v>RANGE_FILE_ID_CTL,</v>
      </c>
      <c r="N175" t="s">
        <v>2622</v>
      </c>
      <c r="R175" t="str">
        <f>CONCATENATE("'",L175,"',")</f>
        <v>'RANGE_FILE_ID_CTL',</v>
      </c>
      <c r="T175" t="s">
        <v>2113</v>
      </c>
    </row>
    <row r="176" spans="2:20" x14ac:dyDescent="0.25">
      <c r="B176" t="s">
        <v>129</v>
      </c>
      <c r="D176" t="str">
        <f t="shared" si="4"/>
        <v>FREE_USE_PERMIT</v>
      </c>
      <c r="J176" t="s">
        <v>2447</v>
      </c>
      <c r="L176" t="s">
        <v>396</v>
      </c>
      <c r="M176" t="str">
        <f t="shared" si="5"/>
        <v>RANGE_FILE_TYPE_CODE,</v>
      </c>
      <c r="N176" t="s">
        <v>2623</v>
      </c>
      <c r="R176" t="str">
        <f>CONCATENATE("'",L176,"',")</f>
        <v>'RANGE_FILE_TYPE_CODE',</v>
      </c>
      <c r="T176" t="s">
        <v>2054</v>
      </c>
    </row>
    <row r="177" spans="2:20" x14ac:dyDescent="0.25">
      <c r="B177" t="s">
        <v>135</v>
      </c>
      <c r="D177" t="str">
        <f t="shared" si="4"/>
        <v/>
      </c>
      <c r="J177" t="s">
        <v>2447</v>
      </c>
      <c r="L177" t="s">
        <v>402</v>
      </c>
      <c r="M177" t="str">
        <f t="shared" si="5"/>
        <v>RANGE_PROVISION,</v>
      </c>
      <c r="N177" t="s">
        <v>2624</v>
      </c>
      <c r="R177" t="str">
        <f>CONCATENATE("'",L177,"',")</f>
        <v>'RANGE_PROVISION',</v>
      </c>
      <c r="T177" t="s">
        <v>2225</v>
      </c>
    </row>
    <row r="178" spans="2:20" x14ac:dyDescent="0.25">
      <c r="B178" t="s">
        <v>135</v>
      </c>
      <c r="D178" t="str">
        <f t="shared" si="4"/>
        <v/>
      </c>
      <c r="J178" t="s">
        <v>2447</v>
      </c>
      <c r="L178" t="s">
        <v>397</v>
      </c>
      <c r="M178" t="str">
        <f t="shared" si="5"/>
        <v>RANGE_RATE_TYPE_CODE,</v>
      </c>
      <c r="N178" t="s">
        <v>2625</v>
      </c>
      <c r="R178" t="str">
        <f>CONCATENATE("'",L178,"',")</f>
        <v>'RANGE_RATE_TYPE_CODE',</v>
      </c>
      <c r="T178" t="s">
        <v>2055</v>
      </c>
    </row>
    <row r="179" spans="2:20" x14ac:dyDescent="0.25">
      <c r="B179" t="s">
        <v>135</v>
      </c>
      <c r="D179" t="str">
        <f t="shared" si="4"/>
        <v/>
      </c>
      <c r="J179" t="s">
        <v>2447</v>
      </c>
      <c r="L179" t="s">
        <v>411</v>
      </c>
      <c r="M179" t="str">
        <f t="shared" si="5"/>
        <v>RANGE_TENURE,</v>
      </c>
      <c r="N179" t="s">
        <v>2626</v>
      </c>
      <c r="R179" t="str">
        <f>CONCATENATE("'",L179,"',")</f>
        <v>'RANGE_TENURE',</v>
      </c>
      <c r="T179" t="s">
        <v>2226</v>
      </c>
    </row>
    <row r="180" spans="2:20" x14ac:dyDescent="0.25">
      <c r="B180" t="s">
        <v>135</v>
      </c>
      <c r="D180" t="str">
        <f t="shared" si="4"/>
        <v/>
      </c>
      <c r="J180" t="s">
        <v>2447</v>
      </c>
      <c r="L180" t="s">
        <v>1791</v>
      </c>
      <c r="M180" t="str">
        <f t="shared" si="5"/>
        <v>RANGE_TENURE_AMEND_GEOM,</v>
      </c>
      <c r="N180" t="s">
        <v>2627</v>
      </c>
      <c r="R180" t="str">
        <f>CONCATENATE("'",L180,"',")</f>
        <v>'RANGE_TENURE_AMEND_GEOM',</v>
      </c>
      <c r="T180" t="s">
        <v>2138</v>
      </c>
    </row>
    <row r="181" spans="2:20" x14ac:dyDescent="0.25">
      <c r="B181" t="s">
        <v>135</v>
      </c>
      <c r="D181" t="str">
        <f t="shared" si="4"/>
        <v/>
      </c>
      <c r="J181" t="s">
        <v>2447</v>
      </c>
      <c r="L181" t="s">
        <v>1792</v>
      </c>
      <c r="M181" t="str">
        <f t="shared" si="5"/>
        <v>RANGE_TENURE_GEOM,</v>
      </c>
      <c r="N181" t="s">
        <v>2628</v>
      </c>
      <c r="R181" t="str">
        <f>CONCATENATE("'",L181,"',")</f>
        <v>'RANGE_TENURE_GEOM',</v>
      </c>
      <c r="T181" t="s">
        <v>2139</v>
      </c>
    </row>
    <row r="182" spans="2:20" x14ac:dyDescent="0.25">
      <c r="B182" t="s">
        <v>135</v>
      </c>
      <c r="D182" t="str">
        <f t="shared" si="4"/>
        <v/>
      </c>
      <c r="J182" t="s">
        <v>2447</v>
      </c>
      <c r="L182" t="s">
        <v>1719</v>
      </c>
      <c r="M182" t="str">
        <f t="shared" si="5"/>
        <v>RANGE_TENURE_STATUS_CODE,</v>
      </c>
      <c r="N182" t="s">
        <v>2629</v>
      </c>
      <c r="R182" t="str">
        <f>CONCATENATE("'",L182,"',")</f>
        <v>'RANGE_TENURE_STATUS_CODE',</v>
      </c>
      <c r="T182" t="s">
        <v>2056</v>
      </c>
    </row>
    <row r="183" spans="2:20" x14ac:dyDescent="0.25">
      <c r="B183" t="s">
        <v>135</v>
      </c>
      <c r="D183" t="str">
        <f t="shared" si="4"/>
        <v/>
      </c>
      <c r="J183" t="s">
        <v>2447</v>
      </c>
      <c r="L183" t="s">
        <v>417</v>
      </c>
      <c r="M183" t="str">
        <f t="shared" si="5"/>
        <v>RANGE_UNIT,</v>
      </c>
      <c r="N183" t="s">
        <v>2630</v>
      </c>
      <c r="R183" t="str">
        <f>CONCATENATE("'",L183,"',")</f>
        <v>'RANGE_UNIT',</v>
      </c>
      <c r="T183" t="s">
        <v>2227</v>
      </c>
    </row>
    <row r="184" spans="2:20" x14ac:dyDescent="0.25">
      <c r="B184" t="s">
        <v>135</v>
      </c>
      <c r="D184" t="str">
        <f t="shared" si="4"/>
        <v/>
      </c>
      <c r="J184" t="s">
        <v>2447</v>
      </c>
      <c r="L184" t="s">
        <v>1757</v>
      </c>
      <c r="M184" t="str">
        <f t="shared" si="5"/>
        <v>RANGE_UNIT_FILE_ID_CTL,</v>
      </c>
      <c r="N184" t="s">
        <v>2631</v>
      </c>
      <c r="R184" t="str">
        <f>CONCATENATE("'",L184,"',")</f>
        <v>'RANGE_UNIT_FILE_ID_CTL',</v>
      </c>
      <c r="T184" t="s">
        <v>2114</v>
      </c>
    </row>
    <row r="185" spans="2:20" x14ac:dyDescent="0.25">
      <c r="B185" t="s">
        <v>135</v>
      </c>
      <c r="D185" t="str">
        <f t="shared" si="4"/>
        <v/>
      </c>
      <c r="J185" t="s">
        <v>2447</v>
      </c>
      <c r="L185" t="s">
        <v>420</v>
      </c>
      <c r="M185" t="str">
        <f t="shared" si="5"/>
        <v>RANGE_UNIT_PASTURE,</v>
      </c>
      <c r="N185" t="s">
        <v>2632</v>
      </c>
      <c r="R185" t="str">
        <f>CONCATENATE("'",L185,"',")</f>
        <v>'RANGE_UNIT_PASTURE',</v>
      </c>
      <c r="T185" t="s">
        <v>2228</v>
      </c>
    </row>
    <row r="186" spans="2:20" x14ac:dyDescent="0.25">
      <c r="B186" t="s">
        <v>135</v>
      </c>
      <c r="D186" t="str">
        <f t="shared" si="4"/>
        <v/>
      </c>
      <c r="J186" t="s">
        <v>2447</v>
      </c>
      <c r="L186" t="s">
        <v>418</v>
      </c>
      <c r="M186" t="str">
        <f t="shared" si="5"/>
        <v>RANGE_UNIT_STATUS_CODE,</v>
      </c>
      <c r="N186" t="s">
        <v>2633</v>
      </c>
      <c r="R186" t="str">
        <f>CONCATENATE("'",L186,"',")</f>
        <v>'RANGE_UNIT_STATUS_CODE',</v>
      </c>
      <c r="T186" t="s">
        <v>2057</v>
      </c>
    </row>
    <row r="187" spans="2:20" x14ac:dyDescent="0.25">
      <c r="B187" t="s">
        <v>135</v>
      </c>
      <c r="D187" t="str">
        <f t="shared" si="4"/>
        <v/>
      </c>
      <c r="J187" t="s">
        <v>2447</v>
      </c>
      <c r="L187" t="s">
        <v>1758</v>
      </c>
      <c r="M187" t="str">
        <f t="shared" si="5"/>
        <v>RD_PRMT_NUM_CTL,</v>
      </c>
      <c r="N187" t="s">
        <v>2634</v>
      </c>
      <c r="R187" t="str">
        <f>CONCATENATE("'",L187,"',")</f>
        <v>'RD_PRMT_NUM_CTL',</v>
      </c>
      <c r="T187" t="s">
        <v>2115</v>
      </c>
    </row>
    <row r="188" spans="2:20" x14ac:dyDescent="0.25">
      <c r="B188" t="s">
        <v>135</v>
      </c>
      <c r="D188" t="str">
        <f t="shared" si="4"/>
        <v/>
      </c>
      <c r="J188" t="s">
        <v>2447</v>
      </c>
      <c r="L188" t="s">
        <v>1793</v>
      </c>
      <c r="M188" t="str">
        <f t="shared" si="5"/>
        <v>REAL_PROPERTY_PROJ_GEOM,</v>
      </c>
      <c r="N188" t="s">
        <v>2635</v>
      </c>
      <c r="R188" t="str">
        <f>CONCATENATE("'",L188,"',")</f>
        <v>'REAL_PROPERTY_PROJ_GEOM',</v>
      </c>
      <c r="T188" t="s">
        <v>2140</v>
      </c>
    </row>
    <row r="189" spans="2:20" x14ac:dyDescent="0.25">
      <c r="B189" t="s">
        <v>135</v>
      </c>
      <c r="D189" t="str">
        <f t="shared" si="4"/>
        <v/>
      </c>
      <c r="J189" t="s">
        <v>2447</v>
      </c>
      <c r="L189" t="s">
        <v>422</v>
      </c>
      <c r="M189" t="str">
        <f t="shared" si="5"/>
        <v>REAL_PROPERTY_PROJECT,</v>
      </c>
      <c r="N189" t="s">
        <v>2636</v>
      </c>
      <c r="R189" t="str">
        <f>CONCATENATE("'",L189,"',")</f>
        <v>'REAL_PROPERTY_PROJECT',</v>
      </c>
      <c r="T189" t="s">
        <v>2229</v>
      </c>
    </row>
    <row r="190" spans="2:20" x14ac:dyDescent="0.25">
      <c r="B190" t="s">
        <v>135</v>
      </c>
      <c r="D190" t="str">
        <f t="shared" si="4"/>
        <v/>
      </c>
      <c r="J190" t="s">
        <v>2447</v>
      </c>
      <c r="L190" t="s">
        <v>445</v>
      </c>
      <c r="M190" t="str">
        <f t="shared" si="5"/>
        <v>REC_COMMENT_TYPE_CODE,</v>
      </c>
      <c r="N190" t="s">
        <v>2637</v>
      </c>
      <c r="R190" t="str">
        <f>CONCATENATE("'",L190,"',")</f>
        <v>'REC_COMMENT_TYPE_CODE',</v>
      </c>
      <c r="T190" t="s">
        <v>2058</v>
      </c>
    </row>
    <row r="191" spans="2:20" x14ac:dyDescent="0.25">
      <c r="B191" t="s">
        <v>135</v>
      </c>
      <c r="D191" t="str">
        <f t="shared" si="4"/>
        <v/>
      </c>
      <c r="J191" t="s">
        <v>2447</v>
      </c>
      <c r="L191" t="s">
        <v>430</v>
      </c>
      <c r="M191" t="str">
        <f t="shared" si="5"/>
        <v>RECREATION_ACCESS,</v>
      </c>
      <c r="N191" t="s">
        <v>2638</v>
      </c>
      <c r="R191" t="str">
        <f>CONCATENATE("'",L191,"',")</f>
        <v>'RECREATION_ACCESS',</v>
      </c>
      <c r="T191" t="s">
        <v>2230</v>
      </c>
    </row>
    <row r="192" spans="2:20" x14ac:dyDescent="0.25">
      <c r="B192" t="s">
        <v>135</v>
      </c>
      <c r="D192" t="str">
        <f t="shared" si="4"/>
        <v/>
      </c>
      <c r="J192" t="s">
        <v>2447</v>
      </c>
      <c r="L192" t="s">
        <v>431</v>
      </c>
      <c r="M192" t="str">
        <f t="shared" si="5"/>
        <v>RECREATION_ACCESS_CODE,</v>
      </c>
      <c r="N192" t="s">
        <v>2639</v>
      </c>
      <c r="R192" t="str">
        <f>CONCATENATE("'",L192,"',")</f>
        <v>'RECREATION_ACCESS_CODE',</v>
      </c>
      <c r="T192" t="s">
        <v>2059</v>
      </c>
    </row>
    <row r="193" spans="2:20" x14ac:dyDescent="0.25">
      <c r="B193" t="s">
        <v>135</v>
      </c>
      <c r="D193" t="str">
        <f t="shared" si="4"/>
        <v/>
      </c>
      <c r="J193" t="s">
        <v>2447</v>
      </c>
      <c r="L193" t="s">
        <v>1811</v>
      </c>
      <c r="M193" t="str">
        <f t="shared" si="5"/>
        <v>RECREATION_ACCESS_XREF,</v>
      </c>
      <c r="N193" t="s">
        <v>2640</v>
      </c>
      <c r="R193" t="str">
        <f>CONCATENATE("'",L193,"',")</f>
        <v>'RECREATION_ACCESS_XREF',</v>
      </c>
      <c r="T193" t="s">
        <v>2152</v>
      </c>
    </row>
    <row r="194" spans="2:20" x14ac:dyDescent="0.25">
      <c r="B194" t="s">
        <v>135</v>
      </c>
      <c r="D194" t="str">
        <f t="shared" ref="D194:D257" si="6">IF(B194&lt;&gt;B195,B194,"")</f>
        <v/>
      </c>
      <c r="J194" t="s">
        <v>2447</v>
      </c>
      <c r="L194" t="s">
        <v>433</v>
      </c>
      <c r="M194" t="str">
        <f t="shared" ref="M194:N257" si="7">CONCATENATE(L194,",")</f>
        <v>RECREATION_ACTIVITY,</v>
      </c>
      <c r="N194" t="s">
        <v>2641</v>
      </c>
      <c r="R194" t="str">
        <f>CONCATENATE("'",L194,"',")</f>
        <v>'RECREATION_ACTIVITY',</v>
      </c>
      <c r="T194" t="s">
        <v>2231</v>
      </c>
    </row>
    <row r="195" spans="2:20" x14ac:dyDescent="0.25">
      <c r="B195" t="s">
        <v>135</v>
      </c>
      <c r="D195" t="str">
        <f t="shared" si="6"/>
        <v>FSR_DECLARATION</v>
      </c>
      <c r="J195" t="s">
        <v>2447</v>
      </c>
      <c r="L195" t="s">
        <v>434</v>
      </c>
      <c r="M195" t="str">
        <f t="shared" si="7"/>
        <v>RECREATION_ACTIVITY_CODE,</v>
      </c>
      <c r="N195" t="s">
        <v>2642</v>
      </c>
      <c r="R195" t="str">
        <f>CONCATENATE("'",L195,"',")</f>
        <v>'RECREATION_ACTIVITY_CODE',</v>
      </c>
      <c r="T195" t="s">
        <v>2060</v>
      </c>
    </row>
    <row r="196" spans="2:20" x14ac:dyDescent="0.25">
      <c r="B196" t="s">
        <v>144</v>
      </c>
      <c r="D196" t="str">
        <f t="shared" si="6"/>
        <v/>
      </c>
      <c r="J196" t="s">
        <v>2447</v>
      </c>
      <c r="L196" t="s">
        <v>436</v>
      </c>
      <c r="M196" t="str">
        <f t="shared" si="7"/>
        <v>RECREATION_AGREEMENT_HOLDER,</v>
      </c>
      <c r="N196" t="s">
        <v>2643</v>
      </c>
      <c r="R196" t="str">
        <f>CONCATENATE("'",L196,"',")</f>
        <v>'RECREATION_AGREEMENT_HOLDER',</v>
      </c>
      <c r="T196" t="s">
        <v>2232</v>
      </c>
    </row>
    <row r="197" spans="2:20" x14ac:dyDescent="0.25">
      <c r="B197" t="s">
        <v>144</v>
      </c>
      <c r="D197" t="str">
        <f t="shared" si="6"/>
        <v/>
      </c>
      <c r="J197" t="s">
        <v>2447</v>
      </c>
      <c r="L197" t="s">
        <v>440</v>
      </c>
      <c r="M197" t="str">
        <f t="shared" si="7"/>
        <v>RECREATION_ATTACHMENT,</v>
      </c>
      <c r="N197" t="s">
        <v>2644</v>
      </c>
      <c r="R197" t="str">
        <f>CONCATENATE("'",L197,"',")</f>
        <v>'RECREATION_ATTACHMENT',</v>
      </c>
      <c r="T197" t="s">
        <v>2233</v>
      </c>
    </row>
    <row r="198" spans="2:20" x14ac:dyDescent="0.25">
      <c r="B198" t="s">
        <v>144</v>
      </c>
      <c r="D198" t="str">
        <f t="shared" si="6"/>
        <v/>
      </c>
      <c r="J198" t="s">
        <v>2447</v>
      </c>
      <c r="L198" t="s">
        <v>443</v>
      </c>
      <c r="M198" t="str">
        <f t="shared" si="7"/>
        <v>RECREATION_COMMENT,</v>
      </c>
      <c r="N198" t="s">
        <v>2645</v>
      </c>
      <c r="R198" t="str">
        <f>CONCATENATE("'",L198,"',")</f>
        <v>'RECREATION_COMMENT',</v>
      </c>
      <c r="T198" t="s">
        <v>2234</v>
      </c>
    </row>
    <row r="199" spans="2:20" x14ac:dyDescent="0.25">
      <c r="B199" t="s">
        <v>144</v>
      </c>
      <c r="D199" t="str">
        <f t="shared" si="6"/>
        <v/>
      </c>
      <c r="J199" t="s">
        <v>2447</v>
      </c>
      <c r="L199" t="s">
        <v>482</v>
      </c>
      <c r="M199" t="str">
        <f t="shared" si="7"/>
        <v>RECREATION_CONTROL_ACCESS_CODE,</v>
      </c>
      <c r="N199" t="s">
        <v>2646</v>
      </c>
      <c r="R199" t="str">
        <f>CONCATENATE("'",L199,"',")</f>
        <v>'RECREATION_CONTROL_ACCESS_CODE',</v>
      </c>
      <c r="T199" t="s">
        <v>2061</v>
      </c>
    </row>
    <row r="200" spans="2:20" x14ac:dyDescent="0.25">
      <c r="B200" t="s">
        <v>144</v>
      </c>
      <c r="D200" t="str">
        <f t="shared" si="6"/>
        <v/>
      </c>
      <c r="J200" t="s">
        <v>2447</v>
      </c>
      <c r="L200" t="s">
        <v>449</v>
      </c>
      <c r="M200" t="str">
        <f t="shared" si="7"/>
        <v>RECREATION_DEF_CS_RPR_HISTORY,</v>
      </c>
      <c r="N200" t="s">
        <v>2647</v>
      </c>
      <c r="R200" t="str">
        <f>CONCATENATE("'",L200,"',")</f>
        <v>'RECREATION_DEF_CS_RPR_HISTORY',</v>
      </c>
      <c r="T200" t="s">
        <v>2235</v>
      </c>
    </row>
    <row r="201" spans="2:20" x14ac:dyDescent="0.25">
      <c r="B201" t="s">
        <v>144</v>
      </c>
      <c r="D201" t="str">
        <f t="shared" si="6"/>
        <v/>
      </c>
      <c r="J201" t="s">
        <v>2447</v>
      </c>
      <c r="L201" t="s">
        <v>455</v>
      </c>
      <c r="M201" t="str">
        <f t="shared" si="7"/>
        <v>RECREATION_DEFINED_CAMPSITE,</v>
      </c>
      <c r="N201" t="s">
        <v>2648</v>
      </c>
      <c r="R201" t="str">
        <f>CONCATENATE("'",L201,"',")</f>
        <v>'RECREATION_DEFINED_CAMPSITE',</v>
      </c>
      <c r="T201" t="s">
        <v>2236</v>
      </c>
    </row>
    <row r="202" spans="2:20" x14ac:dyDescent="0.25">
      <c r="B202" t="s">
        <v>144</v>
      </c>
      <c r="D202" t="str">
        <f t="shared" si="6"/>
        <v/>
      </c>
      <c r="J202" t="s">
        <v>2447</v>
      </c>
      <c r="L202" t="s">
        <v>457</v>
      </c>
      <c r="M202" t="str">
        <f t="shared" si="7"/>
        <v>RECREATION_DISTRICT_CODE,</v>
      </c>
      <c r="N202" t="s">
        <v>2649</v>
      </c>
      <c r="R202" t="str">
        <f>CONCATENATE("'",L202,"',")</f>
        <v>'RECREATION_DISTRICT_CODE',</v>
      </c>
      <c r="T202" t="s">
        <v>2062</v>
      </c>
    </row>
    <row r="203" spans="2:20" x14ac:dyDescent="0.25">
      <c r="B203" t="s">
        <v>144</v>
      </c>
      <c r="D203" t="str">
        <f t="shared" si="6"/>
        <v/>
      </c>
      <c r="J203" t="s">
        <v>2447</v>
      </c>
      <c r="L203" t="s">
        <v>456</v>
      </c>
      <c r="M203" t="str">
        <f t="shared" si="7"/>
        <v>RECREATION_DISTRICT_XREF,</v>
      </c>
      <c r="N203" t="s">
        <v>2650</v>
      </c>
      <c r="R203" t="str">
        <f>CONCATENATE("'",L203,"',")</f>
        <v>'RECREATION_DISTRICT_XREF',</v>
      </c>
      <c r="T203" t="s">
        <v>2237</v>
      </c>
    </row>
    <row r="204" spans="2:20" x14ac:dyDescent="0.25">
      <c r="B204" t="s">
        <v>144</v>
      </c>
      <c r="D204" t="str">
        <f t="shared" si="6"/>
        <v/>
      </c>
      <c r="J204" t="s">
        <v>2447</v>
      </c>
      <c r="L204" t="s">
        <v>483</v>
      </c>
      <c r="M204" t="str">
        <f t="shared" si="7"/>
        <v>RECREATION_FEATURE_CODE,</v>
      </c>
      <c r="N204" t="s">
        <v>2651</v>
      </c>
      <c r="R204" t="str">
        <f>CONCATENATE("'",L204,"',")</f>
        <v>'RECREATION_FEATURE_CODE',</v>
      </c>
      <c r="T204" t="s">
        <v>2063</v>
      </c>
    </row>
    <row r="205" spans="2:20" x14ac:dyDescent="0.25">
      <c r="B205" t="s">
        <v>144</v>
      </c>
      <c r="D205" t="str">
        <f t="shared" si="6"/>
        <v/>
      </c>
      <c r="J205" t="s">
        <v>2447</v>
      </c>
      <c r="L205" t="s">
        <v>458</v>
      </c>
      <c r="M205" t="str">
        <f t="shared" si="7"/>
        <v>RECREATION_FEE,</v>
      </c>
      <c r="N205" t="s">
        <v>2652</v>
      </c>
      <c r="R205" t="str">
        <f>CONCATENATE("'",L205,"',")</f>
        <v>'RECREATION_FEE',</v>
      </c>
      <c r="T205" t="s">
        <v>2238</v>
      </c>
    </row>
    <row r="206" spans="2:20" x14ac:dyDescent="0.25">
      <c r="B206" t="s">
        <v>144</v>
      </c>
      <c r="D206" t="str">
        <f t="shared" si="6"/>
        <v/>
      </c>
      <c r="J206" t="s">
        <v>2447</v>
      </c>
      <c r="L206" t="s">
        <v>470</v>
      </c>
      <c r="M206" t="str">
        <f t="shared" si="7"/>
        <v>RECREATION_FEE_CODE,</v>
      </c>
      <c r="N206" t="s">
        <v>2653</v>
      </c>
      <c r="R206" t="str">
        <f>CONCATENATE("'",L206,"',")</f>
        <v>'RECREATION_FEE_CODE',</v>
      </c>
      <c r="T206" t="s">
        <v>2064</v>
      </c>
    </row>
    <row r="207" spans="2:20" x14ac:dyDescent="0.25">
      <c r="B207" t="s">
        <v>144</v>
      </c>
      <c r="D207" t="str">
        <f t="shared" si="6"/>
        <v/>
      </c>
      <c r="J207" t="s">
        <v>2447</v>
      </c>
      <c r="L207" t="s">
        <v>1720</v>
      </c>
      <c r="M207" t="str">
        <f t="shared" si="7"/>
        <v>RECREATION_FILE_STATUS_CODE,</v>
      </c>
      <c r="N207" t="s">
        <v>2654</v>
      </c>
      <c r="R207" t="str">
        <f>CONCATENATE("'",L207,"',")</f>
        <v>'RECREATION_FILE_STATUS_CODE',</v>
      </c>
      <c r="T207" t="s">
        <v>2065</v>
      </c>
    </row>
    <row r="208" spans="2:20" x14ac:dyDescent="0.25">
      <c r="B208" t="s">
        <v>144</v>
      </c>
      <c r="D208" t="str">
        <f t="shared" si="6"/>
        <v/>
      </c>
      <c r="J208" t="s">
        <v>2447</v>
      </c>
      <c r="L208" t="s">
        <v>1721</v>
      </c>
      <c r="M208" t="str">
        <f t="shared" si="7"/>
        <v>RECREATION_FILE_TYPE_CODE,</v>
      </c>
      <c r="N208" t="s">
        <v>2655</v>
      </c>
      <c r="R208" t="str">
        <f>CONCATENATE("'",L208,"',")</f>
        <v>'RECREATION_FILE_TYPE_CODE',</v>
      </c>
      <c r="T208" t="s">
        <v>2066</v>
      </c>
    </row>
    <row r="209" spans="2:20" x14ac:dyDescent="0.25">
      <c r="B209" t="s">
        <v>144</v>
      </c>
      <c r="D209" t="str">
        <f t="shared" si="6"/>
        <v/>
      </c>
      <c r="J209" t="s">
        <v>2447</v>
      </c>
      <c r="L209" t="s">
        <v>484</v>
      </c>
      <c r="M209" t="str">
        <f t="shared" si="7"/>
        <v>RECREATION_MAINTAIN_STD_CODE,</v>
      </c>
      <c r="N209" t="s">
        <v>2656</v>
      </c>
      <c r="R209" t="str">
        <f>CONCATENATE("'",L209,"',")</f>
        <v>'RECREATION_MAINTAIN_STD_CODE',</v>
      </c>
      <c r="T209" t="s">
        <v>2067</v>
      </c>
    </row>
    <row r="210" spans="2:20" x14ac:dyDescent="0.25">
      <c r="B210" t="s">
        <v>144</v>
      </c>
      <c r="D210" t="str">
        <f t="shared" si="6"/>
        <v/>
      </c>
      <c r="J210" t="s">
        <v>2447</v>
      </c>
      <c r="L210" t="s">
        <v>471</v>
      </c>
      <c r="M210" t="str">
        <f t="shared" si="7"/>
        <v>RECREATION_MAP_FEATURE,</v>
      </c>
      <c r="N210" t="s">
        <v>2657</v>
      </c>
      <c r="R210" t="str">
        <f>CONCATENATE("'",L210,"',")</f>
        <v>'RECREATION_MAP_FEATURE',</v>
      </c>
      <c r="T210" t="s">
        <v>2239</v>
      </c>
    </row>
    <row r="211" spans="2:20" x14ac:dyDescent="0.25">
      <c r="B211" t="s">
        <v>144</v>
      </c>
      <c r="D211" t="str">
        <f t="shared" si="6"/>
        <v/>
      </c>
      <c r="J211" t="s">
        <v>2447</v>
      </c>
      <c r="L211" t="s">
        <v>473</v>
      </c>
      <c r="M211" t="str">
        <f t="shared" si="7"/>
        <v>RECREATION_MAP_FEATURE_CODE,</v>
      </c>
      <c r="N211" t="s">
        <v>2658</v>
      </c>
      <c r="R211" t="str">
        <f>CONCATENATE("'",L211,"',")</f>
        <v>'RECREATION_MAP_FEATURE_CODE',</v>
      </c>
      <c r="T211" t="s">
        <v>2068</v>
      </c>
    </row>
    <row r="212" spans="2:20" x14ac:dyDescent="0.25">
      <c r="B212" t="s">
        <v>144</v>
      </c>
      <c r="D212" t="str">
        <f t="shared" si="6"/>
        <v/>
      </c>
      <c r="J212" t="s">
        <v>2447</v>
      </c>
      <c r="L212" t="s">
        <v>1794</v>
      </c>
      <c r="M212" t="str">
        <f t="shared" si="7"/>
        <v>RECREATION_MAP_FEATURE_GEOM,</v>
      </c>
      <c r="N212" t="s">
        <v>2659</v>
      </c>
      <c r="R212" t="str">
        <f>CONCATENATE("'",L212,"',")</f>
        <v>'RECREATION_MAP_FEATURE_GEOM',</v>
      </c>
      <c r="T212" t="s">
        <v>2141</v>
      </c>
    </row>
    <row r="213" spans="2:20" x14ac:dyDescent="0.25">
      <c r="B213" t="s">
        <v>144</v>
      </c>
      <c r="D213" t="str">
        <f t="shared" si="6"/>
        <v/>
      </c>
      <c r="J213" t="s">
        <v>2447</v>
      </c>
      <c r="L213" t="s">
        <v>474</v>
      </c>
      <c r="M213" t="str">
        <f t="shared" si="7"/>
        <v>RECREATION_OBJECTIVE,</v>
      </c>
      <c r="N213" t="s">
        <v>2660</v>
      </c>
      <c r="R213" t="str">
        <f>CONCATENATE("'",L213,"',")</f>
        <v>'RECREATION_OBJECTIVE',</v>
      </c>
      <c r="T213" t="s">
        <v>2240</v>
      </c>
    </row>
    <row r="214" spans="2:20" x14ac:dyDescent="0.25">
      <c r="B214" t="s">
        <v>144</v>
      </c>
      <c r="D214" t="str">
        <f t="shared" si="6"/>
        <v/>
      </c>
      <c r="J214" t="s">
        <v>2447</v>
      </c>
      <c r="L214" t="s">
        <v>481</v>
      </c>
      <c r="M214" t="str">
        <f t="shared" si="7"/>
        <v>RECREATION_PROJECT,</v>
      </c>
      <c r="N214" t="s">
        <v>2661</v>
      </c>
      <c r="R214" t="str">
        <f>CONCATENATE("'",L214,"',")</f>
        <v>'RECREATION_PROJECT',</v>
      </c>
      <c r="T214" t="s">
        <v>2241</v>
      </c>
    </row>
    <row r="215" spans="2:20" x14ac:dyDescent="0.25">
      <c r="B215" t="s">
        <v>144</v>
      </c>
      <c r="D215" t="str">
        <f t="shared" si="6"/>
        <v>FSR_DEDICATION</v>
      </c>
      <c r="J215" t="s">
        <v>2447</v>
      </c>
      <c r="L215" t="s">
        <v>451</v>
      </c>
      <c r="M215" t="str">
        <f t="shared" si="7"/>
        <v>RECREATION_REMED_REPAIR_CODE,</v>
      </c>
      <c r="N215" t="s">
        <v>2662</v>
      </c>
      <c r="R215" t="str">
        <f>CONCATENATE("'",L215,"',")</f>
        <v>'RECREATION_REMED_REPAIR_CODE',</v>
      </c>
      <c r="T215" t="s">
        <v>2069</v>
      </c>
    </row>
    <row r="216" spans="2:20" x14ac:dyDescent="0.25">
      <c r="B216" t="s">
        <v>148</v>
      </c>
      <c r="D216" t="str">
        <f t="shared" si="6"/>
        <v/>
      </c>
      <c r="J216" t="s">
        <v>2447</v>
      </c>
      <c r="L216" t="s">
        <v>485</v>
      </c>
      <c r="M216" t="str">
        <f t="shared" si="7"/>
        <v>RECREATION_RISK_RATING_CODE,</v>
      </c>
      <c r="N216" t="s">
        <v>2663</v>
      </c>
      <c r="R216" t="str">
        <f>CONCATENATE("'",L216,"',")</f>
        <v>'RECREATION_RISK_RATING_CODE',</v>
      </c>
      <c r="T216" t="s">
        <v>2070</v>
      </c>
    </row>
    <row r="217" spans="2:20" x14ac:dyDescent="0.25">
      <c r="B217" t="s">
        <v>148</v>
      </c>
      <c r="D217" t="str">
        <f t="shared" si="6"/>
        <v/>
      </c>
      <c r="J217" t="s">
        <v>2447</v>
      </c>
      <c r="L217" t="s">
        <v>501</v>
      </c>
      <c r="M217" t="str">
        <f t="shared" si="7"/>
        <v>RECREATION_SITE_POINT,</v>
      </c>
      <c r="N217" t="s">
        <v>2664</v>
      </c>
      <c r="R217" t="str">
        <f>CONCATENATE("'",L217,"',")</f>
        <v>'RECREATION_SITE_POINT',</v>
      </c>
      <c r="T217" t="s">
        <v>2242</v>
      </c>
    </row>
    <row r="218" spans="2:20" x14ac:dyDescent="0.25">
      <c r="B218" t="s">
        <v>148</v>
      </c>
      <c r="D218" t="str">
        <f t="shared" si="6"/>
        <v/>
      </c>
      <c r="J218" t="s">
        <v>2447</v>
      </c>
      <c r="L218" t="s">
        <v>1722</v>
      </c>
      <c r="M218" t="str">
        <f t="shared" si="7"/>
        <v>RECREATION_STRUCT_DIMEN_CODE,</v>
      </c>
      <c r="N218" t="s">
        <v>2665</v>
      </c>
      <c r="R218" t="str">
        <f>CONCATENATE("'",L218,"',")</f>
        <v>'RECREATION_STRUCT_DIMEN_CODE',</v>
      </c>
      <c r="T218" t="s">
        <v>2071</v>
      </c>
    </row>
    <row r="219" spans="2:20" x14ac:dyDescent="0.25">
      <c r="B219" t="s">
        <v>148</v>
      </c>
      <c r="D219" t="str">
        <f t="shared" si="6"/>
        <v/>
      </c>
      <c r="J219" t="s">
        <v>2447</v>
      </c>
      <c r="L219" t="s">
        <v>1812</v>
      </c>
      <c r="M219" t="str">
        <f t="shared" si="7"/>
        <v>RECREATION_STRUCT_DIMEN_XREF,</v>
      </c>
      <c r="N219" t="s">
        <v>2666</v>
      </c>
      <c r="R219" t="str">
        <f>CONCATENATE("'",L219,"',")</f>
        <v>'RECREATION_STRUCT_DIMEN_XREF',</v>
      </c>
      <c r="T219" t="s">
        <v>2153</v>
      </c>
    </row>
    <row r="220" spans="2:20" x14ac:dyDescent="0.25">
      <c r="B220" t="s">
        <v>148</v>
      </c>
      <c r="D220" t="str">
        <f t="shared" si="6"/>
        <v/>
      </c>
      <c r="J220" t="s">
        <v>2447</v>
      </c>
      <c r="L220" t="s">
        <v>504</v>
      </c>
      <c r="M220" t="str">
        <f t="shared" si="7"/>
        <v>RECREATION_STRUCTURE,</v>
      </c>
      <c r="N220" t="s">
        <v>2667</v>
      </c>
      <c r="R220" t="str">
        <f>CONCATENATE("'",L220,"',")</f>
        <v>'RECREATION_STRUCTURE',</v>
      </c>
      <c r="T220" t="s">
        <v>2243</v>
      </c>
    </row>
    <row r="221" spans="2:20" x14ac:dyDescent="0.25">
      <c r="B221" t="s">
        <v>148</v>
      </c>
      <c r="D221" t="str">
        <f t="shared" si="6"/>
        <v/>
      </c>
      <c r="J221" t="s">
        <v>2447</v>
      </c>
      <c r="L221" t="s">
        <v>507</v>
      </c>
      <c r="M221" t="str">
        <f t="shared" si="7"/>
        <v>RECREATION_STRUCTURE_CODE,</v>
      </c>
      <c r="N221" t="s">
        <v>2668</v>
      </c>
      <c r="R221" t="str">
        <f>CONCATENATE("'",L221,"',")</f>
        <v>'RECREATION_STRUCTURE_CODE',</v>
      </c>
      <c r="T221" t="s">
        <v>2072</v>
      </c>
    </row>
    <row r="222" spans="2:20" x14ac:dyDescent="0.25">
      <c r="B222" t="s">
        <v>148</v>
      </c>
      <c r="D222" t="str">
        <f t="shared" si="6"/>
        <v/>
      </c>
      <c r="J222" t="s">
        <v>2447</v>
      </c>
      <c r="L222" t="s">
        <v>516</v>
      </c>
      <c r="M222" t="str">
        <f t="shared" si="7"/>
        <v>RECREATION_STRUCTURE_VALUE,</v>
      </c>
      <c r="N222" t="s">
        <v>2669</v>
      </c>
      <c r="R222" t="str">
        <f>CONCATENATE("'",L222,"',")</f>
        <v>'RECREATION_STRUCTURE_VALUE',</v>
      </c>
      <c r="T222" t="s">
        <v>2244</v>
      </c>
    </row>
    <row r="223" spans="2:20" x14ac:dyDescent="0.25">
      <c r="B223" t="s">
        <v>148</v>
      </c>
      <c r="D223" t="str">
        <f t="shared" si="6"/>
        <v/>
      </c>
      <c r="J223" t="s">
        <v>2447</v>
      </c>
      <c r="L223" t="s">
        <v>432</v>
      </c>
      <c r="M223" t="str">
        <f t="shared" si="7"/>
        <v>RECREATION_SUB_ACCESS_CODE,</v>
      </c>
      <c r="N223" t="s">
        <v>2670</v>
      </c>
      <c r="R223" t="str">
        <f>CONCATENATE("'",L223,"',")</f>
        <v>'RECREATION_SUB_ACCESS_CODE',</v>
      </c>
      <c r="T223" t="s">
        <v>2073</v>
      </c>
    </row>
    <row r="224" spans="2:20" x14ac:dyDescent="0.25">
      <c r="B224" t="s">
        <v>148</v>
      </c>
      <c r="D224" t="str">
        <f t="shared" si="6"/>
        <v/>
      </c>
      <c r="J224" t="s">
        <v>2447</v>
      </c>
      <c r="L224" t="s">
        <v>519</v>
      </c>
      <c r="M224" t="str">
        <f t="shared" si="7"/>
        <v>RECREATION_TRAIL_SEGMENT,</v>
      </c>
      <c r="N224" t="s">
        <v>2671</v>
      </c>
      <c r="R224" t="str">
        <f>CONCATENATE("'",L224,"',")</f>
        <v>'RECREATION_TRAIL_SEGMENT',</v>
      </c>
      <c r="T224" t="s">
        <v>2245</v>
      </c>
    </row>
    <row r="225" spans="2:20" x14ac:dyDescent="0.25">
      <c r="B225" t="s">
        <v>148</v>
      </c>
      <c r="D225" t="str">
        <f t="shared" si="6"/>
        <v/>
      </c>
      <c r="J225" t="s">
        <v>2447</v>
      </c>
      <c r="L225" t="s">
        <v>491</v>
      </c>
      <c r="M225" t="str">
        <f t="shared" si="7"/>
        <v>RECREATION_USER_DAYS_CODE,</v>
      </c>
      <c r="N225" t="s">
        <v>2672</v>
      </c>
      <c r="R225" t="str">
        <f>CONCATENATE("'",L225,"',")</f>
        <v>'RECREATION_USER_DAYS_CODE',</v>
      </c>
      <c r="T225" t="s">
        <v>2074</v>
      </c>
    </row>
    <row r="226" spans="2:20" x14ac:dyDescent="0.25">
      <c r="B226" t="s">
        <v>148</v>
      </c>
      <c r="D226" t="str">
        <f t="shared" si="6"/>
        <v/>
      </c>
      <c r="J226" t="s">
        <v>2447</v>
      </c>
      <c r="L226" t="s">
        <v>90</v>
      </c>
      <c r="M226" t="str">
        <f t="shared" si="7"/>
        <v>REFOREST_DECLARE_TYPE_CODE,</v>
      </c>
      <c r="N226" t="s">
        <v>2673</v>
      </c>
      <c r="R226" t="str">
        <f>CONCATENATE("'",L226,"',")</f>
        <v>'REFOREST_DECLARE_TYPE_CODE',</v>
      </c>
      <c r="T226" t="s">
        <v>2075</v>
      </c>
    </row>
    <row r="227" spans="2:20" x14ac:dyDescent="0.25">
      <c r="B227" t="s">
        <v>148</v>
      </c>
      <c r="D227" t="str">
        <f t="shared" si="6"/>
        <v/>
      </c>
      <c r="J227" t="s">
        <v>2447</v>
      </c>
      <c r="L227" t="s">
        <v>1966</v>
      </c>
      <c r="M227" t="str">
        <f t="shared" si="7"/>
        <v>RELATED_CLIENT,</v>
      </c>
      <c r="N227" t="s">
        <v>2674</v>
      </c>
      <c r="R227" t="str">
        <f>CONCATENATE("'",L227,"',")</f>
        <v>'RELATED_CLIENT',</v>
      </c>
      <c r="T227" t="s">
        <v>2174</v>
      </c>
    </row>
    <row r="228" spans="2:20" x14ac:dyDescent="0.25">
      <c r="B228" t="s">
        <v>148</v>
      </c>
      <c r="D228" t="str">
        <f t="shared" si="6"/>
        <v/>
      </c>
      <c r="J228" t="s">
        <v>2447</v>
      </c>
      <c r="L228" t="s">
        <v>1723</v>
      </c>
      <c r="M228" t="str">
        <f t="shared" si="7"/>
        <v>REPLACEABLE_FILE_TYPE_CODE,</v>
      </c>
      <c r="N228" t="s">
        <v>2675</v>
      </c>
      <c r="R228" t="str">
        <f>CONCATENATE("'",L228,"',")</f>
        <v>'REPLACEABLE_FILE_TYPE_CODE',</v>
      </c>
      <c r="T228" t="s">
        <v>2076</v>
      </c>
    </row>
    <row r="229" spans="2:20" x14ac:dyDescent="0.25">
      <c r="B229" t="s">
        <v>148</v>
      </c>
      <c r="D229" t="str">
        <f t="shared" si="6"/>
        <v/>
      </c>
      <c r="J229" t="s">
        <v>2447</v>
      </c>
      <c r="L229" t="s">
        <v>398</v>
      </c>
      <c r="M229" t="str">
        <f t="shared" si="7"/>
        <v>REVENUE_CLASSN_CODE,</v>
      </c>
      <c r="N229" t="s">
        <v>2676</v>
      </c>
      <c r="R229" t="str">
        <f>CONCATENATE("'",L229,"',")</f>
        <v>'REVENUE_CLASSN_CODE',</v>
      </c>
      <c r="T229" t="s">
        <v>2077</v>
      </c>
    </row>
    <row r="230" spans="2:20" x14ac:dyDescent="0.25">
      <c r="B230" t="s">
        <v>148</v>
      </c>
      <c r="D230" t="str">
        <f t="shared" si="6"/>
        <v/>
      </c>
      <c r="J230" t="s">
        <v>2447</v>
      </c>
      <c r="L230" t="s">
        <v>322</v>
      </c>
      <c r="M230" t="str">
        <f t="shared" si="7"/>
        <v>RISK_RATING_CODE,</v>
      </c>
      <c r="N230" t="s">
        <v>2677</v>
      </c>
      <c r="R230" t="str">
        <f>CONCATENATE("'",L230,"',")</f>
        <v>'RISK_RATING_CODE',</v>
      </c>
      <c r="T230" t="s">
        <v>2078</v>
      </c>
    </row>
    <row r="231" spans="2:20" x14ac:dyDescent="0.25">
      <c r="B231" t="s">
        <v>148</v>
      </c>
      <c r="D231" t="str">
        <f t="shared" si="6"/>
        <v/>
      </c>
      <c r="J231" t="s">
        <v>2447</v>
      </c>
      <c r="L231" t="s">
        <v>534</v>
      </c>
      <c r="M231" t="str">
        <f t="shared" si="7"/>
        <v>ROAD_AMENDMENT_TYPE_CODE,</v>
      </c>
      <c r="N231" t="s">
        <v>2678</v>
      </c>
      <c r="R231" t="str">
        <f>CONCATENATE("'",L231,"',")</f>
        <v>'ROAD_AMENDMENT_TYPE_CODE',</v>
      </c>
      <c r="T231" t="s">
        <v>2079</v>
      </c>
    </row>
    <row r="232" spans="2:20" x14ac:dyDescent="0.25">
      <c r="B232" t="s">
        <v>148</v>
      </c>
      <c r="D232" t="str">
        <f t="shared" si="6"/>
        <v/>
      </c>
      <c r="J232" t="s">
        <v>2447</v>
      </c>
      <c r="L232" t="s">
        <v>526</v>
      </c>
      <c r="M232" t="str">
        <f t="shared" si="7"/>
        <v>ROAD_PERMIT,</v>
      </c>
      <c r="N232" t="s">
        <v>2679</v>
      </c>
      <c r="R232" t="str">
        <f>CONCATENATE("'",L232,"',")</f>
        <v>'ROAD_PERMIT',</v>
      </c>
      <c r="T232" t="s">
        <v>2246</v>
      </c>
    </row>
    <row r="233" spans="2:20" x14ac:dyDescent="0.25">
      <c r="B233" t="s">
        <v>148</v>
      </c>
      <c r="D233" t="str">
        <f t="shared" si="6"/>
        <v/>
      </c>
      <c r="J233" t="s">
        <v>2447</v>
      </c>
      <c r="L233" t="s">
        <v>530</v>
      </c>
      <c r="M233" t="str">
        <f t="shared" si="7"/>
        <v>ROAD_PRMT_AMEND,</v>
      </c>
      <c r="N233" t="s">
        <v>2680</v>
      </c>
      <c r="R233" t="str">
        <f>CONCATENATE("'",L233,"',")</f>
        <v>'ROAD_PRMT_AMEND',</v>
      </c>
      <c r="T233" t="s">
        <v>2247</v>
      </c>
    </row>
    <row r="234" spans="2:20" x14ac:dyDescent="0.25">
      <c r="B234" t="s">
        <v>148</v>
      </c>
      <c r="D234" t="str">
        <f t="shared" si="6"/>
        <v>FSR_GAZETTE_UNSURVEYED</v>
      </c>
      <c r="J234" t="s">
        <v>2447</v>
      </c>
      <c r="L234" t="s">
        <v>549</v>
      </c>
      <c r="M234" t="str">
        <f t="shared" si="7"/>
        <v>ROAD_RESPONSIBILITY_TYPE_CODE,</v>
      </c>
      <c r="N234" t="s">
        <v>2681</v>
      </c>
      <c r="R234" t="str">
        <f>CONCATENATE("'",L234,"',")</f>
        <v>'ROAD_RESPONSIBILITY_TYPE_CODE',</v>
      </c>
      <c r="T234" t="s">
        <v>2080</v>
      </c>
    </row>
    <row r="235" spans="2:20" x14ac:dyDescent="0.25">
      <c r="B235" t="s">
        <v>150</v>
      </c>
      <c r="D235" t="str">
        <f t="shared" si="6"/>
        <v/>
      </c>
      <c r="J235" t="s">
        <v>2447</v>
      </c>
      <c r="L235" t="s">
        <v>539</v>
      </c>
      <c r="M235" t="str">
        <f t="shared" si="7"/>
        <v>ROAD_SECTION,</v>
      </c>
      <c r="N235" t="s">
        <v>2682</v>
      </c>
      <c r="R235" t="str">
        <f>CONCATENATE("'",L235,"',")</f>
        <v>'ROAD_SECTION',</v>
      </c>
      <c r="T235" t="s">
        <v>2248</v>
      </c>
    </row>
    <row r="236" spans="2:20" x14ac:dyDescent="0.25">
      <c r="B236" t="s">
        <v>150</v>
      </c>
      <c r="D236" t="str">
        <f t="shared" si="6"/>
        <v/>
      </c>
      <c r="J236" t="s">
        <v>2447</v>
      </c>
      <c r="L236" t="s">
        <v>1795</v>
      </c>
      <c r="M236" t="str">
        <f t="shared" si="7"/>
        <v>ROAD_SECTION_AMEND_GEOM,</v>
      </c>
      <c r="N236" t="s">
        <v>2683</v>
      </c>
      <c r="R236" t="str">
        <f>CONCATENATE("'",L236,"',")</f>
        <v>'ROAD_SECTION_AMEND_GEOM',</v>
      </c>
      <c r="T236" t="s">
        <v>2142</v>
      </c>
    </row>
    <row r="237" spans="2:20" x14ac:dyDescent="0.25">
      <c r="B237" t="s">
        <v>150</v>
      </c>
      <c r="D237" t="str">
        <f t="shared" si="6"/>
        <v/>
      </c>
      <c r="J237" t="s">
        <v>2447</v>
      </c>
      <c r="L237" t="s">
        <v>545</v>
      </c>
      <c r="M237" t="str">
        <f t="shared" si="7"/>
        <v>ROAD_SECTION_AMEND_SEGMENT,</v>
      </c>
      <c r="N237" t="s">
        <v>2684</v>
      </c>
      <c r="R237" t="str">
        <f>CONCATENATE("'",L237,"',")</f>
        <v>'ROAD_SECTION_AMEND_SEGMENT',</v>
      </c>
      <c r="T237" t="s">
        <v>2249</v>
      </c>
    </row>
    <row r="238" spans="2:20" x14ac:dyDescent="0.25">
      <c r="B238" t="s">
        <v>150</v>
      </c>
      <c r="D238" t="str">
        <f t="shared" si="6"/>
        <v/>
      </c>
      <c r="J238" t="s">
        <v>2447</v>
      </c>
      <c r="L238" t="s">
        <v>1686</v>
      </c>
      <c r="M238" t="str">
        <f t="shared" si="7"/>
        <v>ROAD_SECTION_AUDIT,</v>
      </c>
      <c r="N238" t="s">
        <v>2685</v>
      </c>
      <c r="R238" t="str">
        <f>CONCATENATE("'",L238,"',")</f>
        <v>'ROAD_SECTION_AUDIT',</v>
      </c>
      <c r="T238" t="s">
        <v>1983</v>
      </c>
    </row>
    <row r="239" spans="2:20" x14ac:dyDescent="0.25">
      <c r="B239" t="s">
        <v>150</v>
      </c>
      <c r="D239" t="str">
        <f t="shared" si="6"/>
        <v/>
      </c>
      <c r="J239" t="s">
        <v>2447</v>
      </c>
      <c r="L239" t="s">
        <v>1796</v>
      </c>
      <c r="M239" t="str">
        <f t="shared" si="7"/>
        <v>ROAD_SECTION_GEOM,</v>
      </c>
      <c r="N239" t="s">
        <v>2686</v>
      </c>
      <c r="R239" t="str">
        <f>CONCATENATE("'",L239,"',")</f>
        <v>'ROAD_SECTION_GEOM',</v>
      </c>
      <c r="T239" t="s">
        <v>2143</v>
      </c>
    </row>
    <row r="240" spans="2:20" x14ac:dyDescent="0.25">
      <c r="B240" t="s">
        <v>150</v>
      </c>
      <c r="D240" t="str">
        <f t="shared" si="6"/>
        <v/>
      </c>
      <c r="J240" t="s">
        <v>2447</v>
      </c>
      <c r="L240" t="s">
        <v>550</v>
      </c>
      <c r="M240" t="str">
        <f t="shared" si="7"/>
        <v>ROAD_SECTION_KEY_EVENT,</v>
      </c>
      <c r="N240" t="s">
        <v>2687</v>
      </c>
      <c r="R240" t="str">
        <f>CONCATENATE("'",L240,"',")</f>
        <v>'ROAD_SECTION_KEY_EVENT',</v>
      </c>
      <c r="T240" t="s">
        <v>2250</v>
      </c>
    </row>
    <row r="241" spans="2:20" x14ac:dyDescent="0.25">
      <c r="B241" t="s">
        <v>150</v>
      </c>
      <c r="D241" t="str">
        <f t="shared" si="6"/>
        <v/>
      </c>
      <c r="J241" t="s">
        <v>2447</v>
      </c>
      <c r="L241" t="s">
        <v>556</v>
      </c>
      <c r="M241" t="str">
        <f t="shared" si="7"/>
        <v>ROAD_SECTION_KEY_EVENT_CODE,</v>
      </c>
      <c r="N241" t="s">
        <v>2688</v>
      </c>
      <c r="R241" t="str">
        <f>CONCATENATE("'",L241,"',")</f>
        <v>'ROAD_SECTION_KEY_EVENT_CODE',</v>
      </c>
      <c r="T241" t="s">
        <v>2081</v>
      </c>
    </row>
    <row r="242" spans="2:20" x14ac:dyDescent="0.25">
      <c r="B242" t="s">
        <v>150</v>
      </c>
      <c r="D242" t="str">
        <f t="shared" si="6"/>
        <v/>
      </c>
      <c r="J242" t="s">
        <v>2447</v>
      </c>
      <c r="L242" t="s">
        <v>540</v>
      </c>
      <c r="M242" t="str">
        <f t="shared" si="7"/>
        <v>ROAD_SECTION_STATUS_CODE,</v>
      </c>
      <c r="N242" t="s">
        <v>2689</v>
      </c>
      <c r="R242" t="str">
        <f>CONCATENATE("'",L242,"',")</f>
        <v>'ROAD_SECTION_STATUS_CODE',</v>
      </c>
      <c r="T242" t="s">
        <v>2082</v>
      </c>
    </row>
    <row r="243" spans="2:20" x14ac:dyDescent="0.25">
      <c r="B243" t="s">
        <v>150</v>
      </c>
      <c r="D243" t="str">
        <f t="shared" si="6"/>
        <v/>
      </c>
      <c r="J243" t="s">
        <v>2447</v>
      </c>
      <c r="L243" t="s">
        <v>557</v>
      </c>
      <c r="M243" t="str">
        <f t="shared" si="7"/>
        <v>ROAD_SEGMENT,</v>
      </c>
      <c r="N243" t="s">
        <v>2690</v>
      </c>
      <c r="R243" t="str">
        <f>CONCATENATE("'",L243,"',")</f>
        <v>'ROAD_SEGMENT',</v>
      </c>
      <c r="T243" t="s">
        <v>2251</v>
      </c>
    </row>
    <row r="244" spans="2:20" x14ac:dyDescent="0.25">
      <c r="B244" t="s">
        <v>150</v>
      </c>
      <c r="D244" t="str">
        <f t="shared" si="6"/>
        <v/>
      </c>
      <c r="J244" t="s">
        <v>2447</v>
      </c>
      <c r="L244" t="s">
        <v>559</v>
      </c>
      <c r="M244" t="str">
        <f t="shared" si="7"/>
        <v>ROAD_SEGMENT_STATUS_CODE,</v>
      </c>
      <c r="N244" t="s">
        <v>2691</v>
      </c>
      <c r="R244" t="str">
        <f>CONCATENATE("'",L244,"',")</f>
        <v>'ROAD_SEGMENT_STATUS_CODE',</v>
      </c>
      <c r="T244" t="s">
        <v>2083</v>
      </c>
    </row>
    <row r="245" spans="2:20" x14ac:dyDescent="0.25">
      <c r="B245" t="s">
        <v>150</v>
      </c>
      <c r="D245" t="str">
        <f t="shared" si="6"/>
        <v/>
      </c>
      <c r="J245" t="s">
        <v>2447</v>
      </c>
      <c r="L245" t="s">
        <v>547</v>
      </c>
      <c r="M245" t="str">
        <f t="shared" si="7"/>
        <v>ROAD_SEGMENT_TYPE_CODE,</v>
      </c>
      <c r="N245" t="s">
        <v>2692</v>
      </c>
      <c r="R245" t="str">
        <f>CONCATENATE("'",L245,"',")</f>
        <v>'ROAD_SEGMENT_TYPE_CODE',</v>
      </c>
      <c r="T245" t="s">
        <v>2084</v>
      </c>
    </row>
    <row r="246" spans="2:20" x14ac:dyDescent="0.25">
      <c r="B246" t="s">
        <v>150</v>
      </c>
      <c r="D246" t="str">
        <f t="shared" si="6"/>
        <v/>
      </c>
      <c r="J246" t="s">
        <v>2447</v>
      </c>
      <c r="L246" t="s">
        <v>1724</v>
      </c>
      <c r="M246" t="str">
        <f t="shared" si="7"/>
        <v>ROAD_STATE_CODE,</v>
      </c>
      <c r="N246" t="s">
        <v>2693</v>
      </c>
      <c r="R246" t="str">
        <f>CONCATENATE("'",L246,"',")</f>
        <v>'ROAD_STATE_CODE',</v>
      </c>
      <c r="T246" t="s">
        <v>2085</v>
      </c>
    </row>
    <row r="247" spans="2:20" x14ac:dyDescent="0.25">
      <c r="B247" t="s">
        <v>150</v>
      </c>
      <c r="D247" t="str">
        <f t="shared" si="6"/>
        <v/>
      </c>
      <c r="J247" t="s">
        <v>2447</v>
      </c>
      <c r="L247" t="s">
        <v>200</v>
      </c>
      <c r="M247" t="str">
        <f t="shared" si="7"/>
        <v>SALE_METHOD_CODE,</v>
      </c>
      <c r="N247" t="s">
        <v>2694</v>
      </c>
      <c r="R247" t="str">
        <f>CONCATENATE("'",L247,"',")</f>
        <v>'SALE_METHOD_CODE',</v>
      </c>
      <c r="T247" t="s">
        <v>2086</v>
      </c>
    </row>
    <row r="248" spans="2:20" x14ac:dyDescent="0.25">
      <c r="B248" t="s">
        <v>150</v>
      </c>
      <c r="D248" t="str">
        <f t="shared" si="6"/>
        <v/>
      </c>
      <c r="J248" t="s">
        <v>2447</v>
      </c>
      <c r="L248" t="s">
        <v>1725</v>
      </c>
      <c r="M248" t="str">
        <f t="shared" si="7"/>
        <v>SALE_TYPE_CODE,</v>
      </c>
      <c r="N248" t="s">
        <v>2695</v>
      </c>
      <c r="R248" t="str">
        <f>CONCATENATE("'",L248,"',")</f>
        <v>'SALE_TYPE_CODE',</v>
      </c>
      <c r="T248" t="s">
        <v>2087</v>
      </c>
    </row>
    <row r="249" spans="2:20" x14ac:dyDescent="0.25">
      <c r="B249" t="s">
        <v>150</v>
      </c>
      <c r="D249" t="str">
        <f t="shared" si="6"/>
        <v/>
      </c>
      <c r="J249" t="s">
        <v>2447</v>
      </c>
      <c r="L249" t="s">
        <v>231</v>
      </c>
      <c r="M249" t="str">
        <f t="shared" si="7"/>
        <v>SALVAGE_TYPE_CODE,</v>
      </c>
      <c r="N249" t="s">
        <v>2696</v>
      </c>
      <c r="R249" t="str">
        <f>CONCATENATE("'",L249,"',")</f>
        <v>'SALVAGE_TYPE_CODE',</v>
      </c>
      <c r="T249" t="s">
        <v>2088</v>
      </c>
    </row>
    <row r="250" spans="2:20" x14ac:dyDescent="0.25">
      <c r="B250" t="s">
        <v>150</v>
      </c>
      <c r="D250" t="str">
        <f t="shared" si="6"/>
        <v/>
      </c>
      <c r="J250" t="s">
        <v>2447</v>
      </c>
      <c r="L250" t="s">
        <v>1726</v>
      </c>
      <c r="M250" t="str">
        <f t="shared" si="7"/>
        <v>SB_CATEGORY_CODE,</v>
      </c>
      <c r="N250" t="s">
        <v>2697</v>
      </c>
      <c r="R250" t="str">
        <f>CONCATENATE("'",L250,"',")</f>
        <v>'SB_CATEGORY_CODE',</v>
      </c>
      <c r="T250" t="s">
        <v>2089</v>
      </c>
    </row>
    <row r="251" spans="2:20" x14ac:dyDescent="0.25">
      <c r="B251" t="s">
        <v>150</v>
      </c>
      <c r="D251" t="str">
        <f t="shared" si="6"/>
        <v/>
      </c>
      <c r="J251" t="s">
        <v>2447</v>
      </c>
      <c r="L251" t="s">
        <v>1760</v>
      </c>
      <c r="M251" t="str">
        <f t="shared" si="7"/>
        <v>SB_TSL_NUM_CTL,</v>
      </c>
      <c r="N251" t="s">
        <v>2698</v>
      </c>
      <c r="R251" t="str">
        <f>CONCATENATE("'",L251,"',")</f>
        <v>'SB_TSL_NUM_CTL',</v>
      </c>
      <c r="T251" t="s">
        <v>2116</v>
      </c>
    </row>
    <row r="252" spans="2:20" x14ac:dyDescent="0.25">
      <c r="B252" t="s">
        <v>150</v>
      </c>
      <c r="D252" t="str">
        <f t="shared" si="6"/>
        <v/>
      </c>
      <c r="J252" t="s">
        <v>2447</v>
      </c>
      <c r="L252" t="s">
        <v>297</v>
      </c>
      <c r="M252" t="str">
        <f t="shared" si="7"/>
        <v>SECONDARY_LAND_INDEX_CODE,</v>
      </c>
      <c r="N252" t="s">
        <v>2699</v>
      </c>
      <c r="R252" t="str">
        <f>CONCATENATE("'",L252,"',")</f>
        <v>'SECONDARY_LAND_INDEX_CODE',</v>
      </c>
      <c r="T252" t="s">
        <v>2090</v>
      </c>
    </row>
    <row r="253" spans="2:20" x14ac:dyDescent="0.25">
      <c r="B253" t="s">
        <v>150</v>
      </c>
      <c r="D253" t="str">
        <f t="shared" si="6"/>
        <v>FSR_GRAVEL_PIT</v>
      </c>
      <c r="J253" t="s">
        <v>2447</v>
      </c>
      <c r="L253" t="s">
        <v>560</v>
      </c>
      <c r="M253" t="str">
        <f t="shared" si="7"/>
        <v>SEISMIC_LINE,</v>
      </c>
      <c r="N253" t="s">
        <v>2700</v>
      </c>
      <c r="R253" t="str">
        <f>CONCATENATE("'",L253,"',")</f>
        <v>'SEISMIC_LINE',</v>
      </c>
      <c r="T253" t="s">
        <v>2252</v>
      </c>
    </row>
    <row r="254" spans="2:20" x14ac:dyDescent="0.25">
      <c r="B254" t="s">
        <v>153</v>
      </c>
      <c r="D254" t="str">
        <f t="shared" si="6"/>
        <v/>
      </c>
      <c r="J254" t="s">
        <v>2447</v>
      </c>
      <c r="L254" t="s">
        <v>1727</v>
      </c>
      <c r="M254" t="str">
        <f t="shared" si="7"/>
        <v>SINGLE_MARK_FILE_TYPE_CODE,</v>
      </c>
      <c r="N254" t="s">
        <v>2701</v>
      </c>
      <c r="R254" t="str">
        <f>CONCATENATE("'",L254,"',")</f>
        <v>'SINGLE_MARK_FILE_TYPE_CODE',</v>
      </c>
      <c r="T254" t="s">
        <v>2091</v>
      </c>
    </row>
    <row r="255" spans="2:20" x14ac:dyDescent="0.25">
      <c r="B255" t="s">
        <v>153</v>
      </c>
      <c r="D255" t="str">
        <f t="shared" si="6"/>
        <v/>
      </c>
      <c r="J255" t="s">
        <v>2447</v>
      </c>
      <c r="L255" t="s">
        <v>1728</v>
      </c>
      <c r="M255" t="str">
        <f t="shared" si="7"/>
        <v>SINGLE_TSL_FILE_TYPE_CODE,</v>
      </c>
      <c r="N255" t="s">
        <v>2702</v>
      </c>
      <c r="R255" t="str">
        <f>CONCATENATE("'",L255,"',")</f>
        <v>'SINGLE_TSL_FILE_TYPE_CODE',</v>
      </c>
      <c r="T255" t="s">
        <v>2092</v>
      </c>
    </row>
    <row r="256" spans="2:20" x14ac:dyDescent="0.25">
      <c r="B256" t="s">
        <v>153</v>
      </c>
      <c r="D256" t="str">
        <f t="shared" si="6"/>
        <v/>
      </c>
      <c r="J256" t="s">
        <v>2447</v>
      </c>
      <c r="L256" t="s">
        <v>568</v>
      </c>
      <c r="M256" t="str">
        <f t="shared" si="7"/>
        <v>SPEC_USE_PERMIT,</v>
      </c>
      <c r="N256" t="s">
        <v>2703</v>
      </c>
      <c r="R256" t="str">
        <f>CONCATENATE("'",L256,"',")</f>
        <v>'SPEC_USE_PERMIT',</v>
      </c>
      <c r="T256" t="s">
        <v>2253</v>
      </c>
    </row>
    <row r="257" spans="2:20" x14ac:dyDescent="0.25">
      <c r="B257" t="s">
        <v>153</v>
      </c>
      <c r="D257" t="str">
        <f t="shared" si="6"/>
        <v/>
      </c>
      <c r="J257" t="s">
        <v>2447</v>
      </c>
      <c r="L257" t="s">
        <v>569</v>
      </c>
      <c r="M257" t="str">
        <f t="shared" si="7"/>
        <v>SPECIAL_USE_CODE,</v>
      </c>
      <c r="N257" t="s">
        <v>2704</v>
      </c>
      <c r="R257" t="str">
        <f>CONCATENATE("'",L257,"',")</f>
        <v>'SPECIAL_USE_CODE',</v>
      </c>
      <c r="T257" t="s">
        <v>2093</v>
      </c>
    </row>
    <row r="258" spans="2:20" x14ac:dyDescent="0.25">
      <c r="B258" t="s">
        <v>153</v>
      </c>
      <c r="D258" t="str">
        <f t="shared" ref="D258:D321" si="8">IF(B258&lt;&gt;B259,B258,"")</f>
        <v/>
      </c>
      <c r="J258" t="s">
        <v>2447</v>
      </c>
      <c r="L258" t="s">
        <v>1965</v>
      </c>
      <c r="M258" t="str">
        <f t="shared" ref="M258:N290" si="9">CONCATENATE(L258,",")</f>
        <v>SQUARED_OFF_CP,</v>
      </c>
      <c r="N258" t="s">
        <v>2705</v>
      </c>
      <c r="R258" t="str">
        <f>CONCATENATE("'",L258,"',")</f>
        <v>'SQUARED_OFF_CP',</v>
      </c>
      <c r="T258" t="s">
        <v>2173</v>
      </c>
    </row>
    <row r="259" spans="2:20" x14ac:dyDescent="0.25">
      <c r="B259" t="s">
        <v>153</v>
      </c>
      <c r="D259" t="str">
        <f t="shared" si="8"/>
        <v/>
      </c>
      <c r="J259" t="s">
        <v>2447</v>
      </c>
      <c r="L259" t="s">
        <v>1762</v>
      </c>
      <c r="M259" t="str">
        <f t="shared" si="9"/>
        <v>SUP_NUM_CTL,</v>
      </c>
      <c r="N259" t="s">
        <v>2706</v>
      </c>
      <c r="R259" t="str">
        <f>CONCATENATE("'",L259,"',")</f>
        <v>'SUP_NUM_CTL',</v>
      </c>
      <c r="T259" t="s">
        <v>2117</v>
      </c>
    </row>
    <row r="260" spans="2:20" x14ac:dyDescent="0.25">
      <c r="B260" t="s">
        <v>153</v>
      </c>
      <c r="D260" t="str">
        <f t="shared" si="8"/>
        <v/>
      </c>
      <c r="J260" t="s">
        <v>2447</v>
      </c>
      <c r="L260" t="s">
        <v>571</v>
      </c>
      <c r="M260" t="str">
        <f t="shared" si="9"/>
        <v>TENURE_APPLICATION,</v>
      </c>
      <c r="N260" t="s">
        <v>2707</v>
      </c>
      <c r="R260" t="str">
        <f>CONCATENATE("'",L260,"',")</f>
        <v>'TENURE_APPLICATION',</v>
      </c>
      <c r="T260" t="s">
        <v>2254</v>
      </c>
    </row>
    <row r="261" spans="2:20" x14ac:dyDescent="0.25">
      <c r="B261" t="s">
        <v>153</v>
      </c>
      <c r="D261" t="str">
        <f t="shared" si="8"/>
        <v/>
      </c>
      <c r="J261" t="s">
        <v>2447</v>
      </c>
      <c r="L261" t="s">
        <v>615</v>
      </c>
      <c r="M261" t="str">
        <f t="shared" si="9"/>
        <v>TENURE_APPLICATION_MAP_FEATURE,</v>
      </c>
      <c r="N261" t="s">
        <v>2708</v>
      </c>
      <c r="R261" t="str">
        <f>CONCATENATE("'",L261,"',")</f>
        <v>'TENURE_APPLICATION_MAP_FEATURE',</v>
      </c>
      <c r="T261" t="s">
        <v>2255</v>
      </c>
    </row>
    <row r="262" spans="2:20" x14ac:dyDescent="0.25">
      <c r="B262" t="s">
        <v>153</v>
      </c>
      <c r="D262" t="str">
        <f t="shared" si="8"/>
        <v/>
      </c>
      <c r="J262" t="s">
        <v>2447</v>
      </c>
      <c r="L262" t="s">
        <v>1729</v>
      </c>
      <c r="M262" t="str">
        <f t="shared" si="9"/>
        <v>TENURE_APPLICATION_PURP_CODE,</v>
      </c>
      <c r="N262" t="s">
        <v>2709</v>
      </c>
      <c r="R262" t="str">
        <f>CONCATENATE("'",L262,"',")</f>
        <v>'TENURE_APPLICATION_PURP_CODE',</v>
      </c>
      <c r="T262" t="s">
        <v>2094</v>
      </c>
    </row>
    <row r="263" spans="2:20" x14ac:dyDescent="0.25">
      <c r="B263" t="s">
        <v>153</v>
      </c>
      <c r="D263" t="str">
        <f t="shared" si="8"/>
        <v>FTA_CD_STS_CHNG</v>
      </c>
      <c r="J263" t="s">
        <v>2447</v>
      </c>
      <c r="L263" t="s">
        <v>576</v>
      </c>
      <c r="M263" t="str">
        <f t="shared" si="9"/>
        <v>TENURE_APPLICATION_STATE_CODE,</v>
      </c>
      <c r="N263" t="s">
        <v>2710</v>
      </c>
      <c r="R263" t="str">
        <f>CONCATENATE("'",L263,"',")</f>
        <v>'TENURE_APPLICATION_STATE_CODE',</v>
      </c>
      <c r="T263" t="s">
        <v>2095</v>
      </c>
    </row>
    <row r="264" spans="2:20" x14ac:dyDescent="0.25">
      <c r="B264" t="s">
        <v>159</v>
      </c>
      <c r="D264" t="str">
        <f t="shared" si="8"/>
        <v/>
      </c>
      <c r="J264" t="s">
        <v>2447</v>
      </c>
      <c r="L264" t="s">
        <v>575</v>
      </c>
      <c r="M264" t="str">
        <f t="shared" si="9"/>
        <v>TENURE_APPLICATION_TYPE_CODE,</v>
      </c>
      <c r="N264" t="s">
        <v>2711</v>
      </c>
      <c r="R264" t="str">
        <f>CONCATENATE("'",L264,"',")</f>
        <v>'TENURE_APPLICATION_TYPE_CODE',</v>
      </c>
      <c r="T264" t="s">
        <v>2096</v>
      </c>
    </row>
    <row r="265" spans="2:20" x14ac:dyDescent="0.25">
      <c r="B265" t="s">
        <v>159</v>
      </c>
      <c r="D265" t="str">
        <f t="shared" si="8"/>
        <v/>
      </c>
      <c r="J265" t="s">
        <v>2447</v>
      </c>
      <c r="L265" t="s">
        <v>638</v>
      </c>
      <c r="M265" t="str">
        <f t="shared" si="9"/>
        <v>TENURE_DEPOSIT,</v>
      </c>
      <c r="N265" t="s">
        <v>2712</v>
      </c>
      <c r="R265" t="str">
        <f>CONCATENATE("'",L265,"',")</f>
        <v>'TENURE_DEPOSIT',</v>
      </c>
      <c r="T265" t="s">
        <v>2256</v>
      </c>
    </row>
    <row r="266" spans="2:20" x14ac:dyDescent="0.25">
      <c r="B266" t="s">
        <v>159</v>
      </c>
      <c r="D266" t="str">
        <f t="shared" si="8"/>
        <v/>
      </c>
      <c r="J266" t="s">
        <v>2447</v>
      </c>
      <c r="L266" t="s">
        <v>1730</v>
      </c>
      <c r="M266" t="str">
        <f t="shared" si="9"/>
        <v>TENURE_EXTEND_REASON_CODE,</v>
      </c>
      <c r="N266" t="s">
        <v>2713</v>
      </c>
      <c r="R266" t="str">
        <f>CONCATENATE("'",L266,"',")</f>
        <v>'TENURE_EXTEND_REASON_CODE',</v>
      </c>
      <c r="T266" t="s">
        <v>2097</v>
      </c>
    </row>
    <row r="267" spans="2:20" x14ac:dyDescent="0.25">
      <c r="B267" t="s">
        <v>159</v>
      </c>
      <c r="D267" t="str">
        <f t="shared" si="8"/>
        <v/>
      </c>
      <c r="J267" t="s">
        <v>2447</v>
      </c>
      <c r="L267" t="s">
        <v>1731</v>
      </c>
      <c r="M267" t="str">
        <f t="shared" si="9"/>
        <v>TENURE_FILE_STATUS_CODE,</v>
      </c>
      <c r="N267" t="s">
        <v>2714</v>
      </c>
      <c r="R267" t="str">
        <f>CONCATENATE("'",L267,"',")</f>
        <v>'TENURE_FILE_STATUS_CODE',</v>
      </c>
      <c r="T267" t="s">
        <v>2098</v>
      </c>
    </row>
    <row r="268" spans="2:20" x14ac:dyDescent="0.25">
      <c r="B268" t="s">
        <v>159</v>
      </c>
      <c r="D268" t="str">
        <f t="shared" si="8"/>
        <v/>
      </c>
      <c r="J268" t="s">
        <v>2447</v>
      </c>
      <c r="L268" t="s">
        <v>68</v>
      </c>
      <c r="M268" t="str">
        <f t="shared" si="9"/>
        <v>TENURE_TERM,</v>
      </c>
      <c r="N268" t="s">
        <v>2715</v>
      </c>
      <c r="R268" t="str">
        <f>CONCATENATE("'",L268,"',")</f>
        <v>'TENURE_TERM',</v>
      </c>
      <c r="T268" t="s">
        <v>2257</v>
      </c>
    </row>
    <row r="269" spans="2:20" x14ac:dyDescent="0.25">
      <c r="B269" t="s">
        <v>159</v>
      </c>
      <c r="D269" t="str">
        <f t="shared" si="8"/>
        <v/>
      </c>
      <c r="J269" t="s">
        <v>2447</v>
      </c>
      <c r="L269" t="s">
        <v>1732</v>
      </c>
      <c r="M269" t="str">
        <f t="shared" si="9"/>
        <v>TIMBER_FILE_TYPE_CODE,</v>
      </c>
      <c r="N269" t="s">
        <v>2716</v>
      </c>
      <c r="R269" t="str">
        <f>CONCATENATE("'",L269,"',")</f>
        <v>'TIMBER_FILE_TYPE_CODE',</v>
      </c>
      <c r="T269" t="s">
        <v>2099</v>
      </c>
    </row>
    <row r="270" spans="2:20" x14ac:dyDescent="0.25">
      <c r="B270" t="s">
        <v>159</v>
      </c>
      <c r="D270" t="str">
        <f t="shared" si="8"/>
        <v/>
      </c>
      <c r="J270" t="s">
        <v>2447</v>
      </c>
      <c r="L270" t="s">
        <v>1797</v>
      </c>
      <c r="M270" t="str">
        <f t="shared" si="9"/>
        <v>TIMBER_LIC_AMEND_GEOM,</v>
      </c>
      <c r="N270" t="s">
        <v>2717</v>
      </c>
      <c r="R270" t="str">
        <f>CONCATENATE("'",L270,"',")</f>
        <v>'TIMBER_LIC_AMEND_GEOM',</v>
      </c>
      <c r="T270" t="s">
        <v>2144</v>
      </c>
    </row>
    <row r="271" spans="2:20" x14ac:dyDescent="0.25">
      <c r="B271" t="s">
        <v>159</v>
      </c>
      <c r="D271" t="str">
        <f t="shared" si="8"/>
        <v/>
      </c>
      <c r="J271" t="s">
        <v>2447</v>
      </c>
      <c r="L271" t="s">
        <v>648</v>
      </c>
      <c r="M271" t="str">
        <f t="shared" si="9"/>
        <v>TIMBER_LIC_AREA,</v>
      </c>
      <c r="N271" t="s">
        <v>2718</v>
      </c>
      <c r="R271" t="str">
        <f>CONCATENATE("'",L271,"',")</f>
        <v>'TIMBER_LIC_AREA',</v>
      </c>
      <c r="T271" t="s">
        <v>2258</v>
      </c>
    </row>
    <row r="272" spans="2:20" x14ac:dyDescent="0.25">
      <c r="B272" t="s">
        <v>159</v>
      </c>
      <c r="D272" t="str">
        <f t="shared" si="8"/>
        <v/>
      </c>
      <c r="J272" t="s">
        <v>2447</v>
      </c>
      <c r="L272" t="s">
        <v>1798</v>
      </c>
      <c r="M272" t="str">
        <f t="shared" si="9"/>
        <v>TIMBER_LIC_ELIM_AMEND_GEOM,</v>
      </c>
      <c r="N272" t="s">
        <v>2719</v>
      </c>
      <c r="R272" t="str">
        <f>CONCATENATE("'",L272,"',")</f>
        <v>'TIMBER_LIC_ELIM_AMEND_GEOM',</v>
      </c>
      <c r="T272" t="s">
        <v>2145</v>
      </c>
    </row>
    <row r="273" spans="2:20" x14ac:dyDescent="0.25">
      <c r="B273" t="s">
        <v>159</v>
      </c>
      <c r="D273" t="str">
        <f t="shared" si="8"/>
        <v/>
      </c>
      <c r="J273" t="s">
        <v>2447</v>
      </c>
      <c r="L273" t="s">
        <v>1799</v>
      </c>
      <c r="M273" t="str">
        <f t="shared" si="9"/>
        <v>TIMBER_LIC_ELIM_GEOM,</v>
      </c>
      <c r="N273" t="s">
        <v>2720</v>
      </c>
      <c r="R273" t="str">
        <f>CONCATENATE("'",L273,"',")</f>
        <v>'TIMBER_LIC_ELIM_GEOM',</v>
      </c>
      <c r="T273" t="s">
        <v>2146</v>
      </c>
    </row>
    <row r="274" spans="2:20" x14ac:dyDescent="0.25">
      <c r="B274" t="s">
        <v>159</v>
      </c>
      <c r="D274" t="str">
        <f t="shared" si="8"/>
        <v/>
      </c>
      <c r="J274" t="s">
        <v>2447</v>
      </c>
      <c r="L274" t="s">
        <v>1800</v>
      </c>
      <c r="M274" t="str">
        <f t="shared" si="9"/>
        <v>TIMBER_LIC_GEOM,</v>
      </c>
      <c r="N274" t="s">
        <v>2721</v>
      </c>
      <c r="R274" t="str">
        <f>CONCATENATE("'",L274,"',")</f>
        <v>'TIMBER_LIC_GEOM',</v>
      </c>
      <c r="T274" t="s">
        <v>2147</v>
      </c>
    </row>
    <row r="275" spans="2:20" x14ac:dyDescent="0.25">
      <c r="B275" t="s">
        <v>159</v>
      </c>
      <c r="D275" t="str">
        <f t="shared" si="8"/>
        <v/>
      </c>
      <c r="J275" t="s">
        <v>2447</v>
      </c>
      <c r="L275" t="s">
        <v>53</v>
      </c>
      <c r="M275" t="str">
        <f t="shared" si="9"/>
        <v>TIMBER_MARK,</v>
      </c>
      <c r="N275" t="s">
        <v>2722</v>
      </c>
      <c r="R275" t="str">
        <f>CONCATENATE("'",L275,"',")</f>
        <v>'TIMBER_MARK',</v>
      </c>
      <c r="T275" t="s">
        <v>2259</v>
      </c>
    </row>
    <row r="276" spans="2:20" x14ac:dyDescent="0.25">
      <c r="B276" t="s">
        <v>159</v>
      </c>
      <c r="D276" t="str">
        <f t="shared" si="8"/>
        <v/>
      </c>
      <c r="J276" t="s">
        <v>2447</v>
      </c>
      <c r="L276" t="s">
        <v>1733</v>
      </c>
      <c r="M276" t="str">
        <f t="shared" si="9"/>
        <v>TIMBER_STATUS_CODE,</v>
      </c>
      <c r="N276" t="s">
        <v>2723</v>
      </c>
      <c r="R276" t="str">
        <f>CONCATENATE("'",L276,"',")</f>
        <v>'TIMBER_STATUS_CODE',</v>
      </c>
      <c r="T276" t="s">
        <v>2100</v>
      </c>
    </row>
    <row r="277" spans="2:20" x14ac:dyDescent="0.25">
      <c r="B277" t="s">
        <v>159</v>
      </c>
      <c r="D277" t="str">
        <f t="shared" si="8"/>
        <v>FTA_RANGE_BILL_REQUEST</v>
      </c>
      <c r="J277" t="s">
        <v>2447</v>
      </c>
      <c r="L277" t="s">
        <v>672</v>
      </c>
      <c r="M277" t="str">
        <f t="shared" si="9"/>
        <v>TIMBER_TENURE,</v>
      </c>
      <c r="N277" t="s">
        <v>2724</v>
      </c>
      <c r="R277" t="str">
        <f>CONCATENATE("'",L277,"',")</f>
        <v>'TIMBER_TENURE',</v>
      </c>
      <c r="T277" t="s">
        <v>2260</v>
      </c>
    </row>
    <row r="278" spans="2:20" x14ac:dyDescent="0.25">
      <c r="B278" t="s">
        <v>175</v>
      </c>
      <c r="D278" t="str">
        <f t="shared" si="8"/>
        <v/>
      </c>
      <c r="J278" t="s">
        <v>2447</v>
      </c>
      <c r="L278" t="s">
        <v>1688</v>
      </c>
      <c r="M278" t="str">
        <f t="shared" si="9"/>
        <v>TIMBER_TENURE_AUDIT,</v>
      </c>
      <c r="N278" t="s">
        <v>2725</v>
      </c>
      <c r="R278" t="str">
        <f>CONCATENATE("'",L278,"',")</f>
        <v>'TIMBER_TENURE_AUDIT',</v>
      </c>
      <c r="T278" t="s">
        <v>1984</v>
      </c>
    </row>
    <row r="279" spans="2:20" x14ac:dyDescent="0.25">
      <c r="B279" t="s">
        <v>175</v>
      </c>
      <c r="D279" t="str">
        <f t="shared" si="8"/>
        <v/>
      </c>
      <c r="J279" t="s">
        <v>2447</v>
      </c>
      <c r="L279" t="s">
        <v>676</v>
      </c>
      <c r="M279" t="str">
        <f t="shared" si="9"/>
        <v>TL_BLOCK_AREA,</v>
      </c>
      <c r="N279" t="s">
        <v>2726</v>
      </c>
      <c r="R279" t="str">
        <f>CONCATENATE("'",L279,"',")</f>
        <v>'TL_BLOCK_AREA',</v>
      </c>
      <c r="T279" t="s">
        <v>2261</v>
      </c>
    </row>
    <row r="280" spans="2:20" x14ac:dyDescent="0.25">
      <c r="B280" t="s">
        <v>175</v>
      </c>
      <c r="D280" t="str">
        <f t="shared" si="8"/>
        <v/>
      </c>
      <c r="J280" t="s">
        <v>2447</v>
      </c>
      <c r="L280" t="s">
        <v>1658</v>
      </c>
      <c r="M280" t="str">
        <f t="shared" si="9"/>
        <v>TL_BLOCK_AREA_AMEND,</v>
      </c>
      <c r="N280" t="s">
        <v>2727</v>
      </c>
      <c r="R280" t="str">
        <f>CONCATENATE("'",L280,"',")</f>
        <v>'TL_BLOCK_AREA_AMEND',</v>
      </c>
      <c r="T280" t="s">
        <v>1975</v>
      </c>
    </row>
    <row r="281" spans="2:20" x14ac:dyDescent="0.25">
      <c r="B281" t="s">
        <v>175</v>
      </c>
      <c r="D281" t="str">
        <f t="shared" si="8"/>
        <v/>
      </c>
      <c r="J281" t="s">
        <v>2447</v>
      </c>
      <c r="L281" t="s">
        <v>1659</v>
      </c>
      <c r="M281" t="str">
        <f t="shared" si="9"/>
        <v>TMBR_MARK_AMEND,</v>
      </c>
      <c r="N281" t="s">
        <v>2728</v>
      </c>
      <c r="R281" t="str">
        <f>CONCATENATE("'",L281,"',")</f>
        <v>'TMBR_MARK_AMEND',</v>
      </c>
      <c r="T281" t="s">
        <v>1976</v>
      </c>
    </row>
    <row r="282" spans="2:20" x14ac:dyDescent="0.25">
      <c r="B282" t="s">
        <v>175</v>
      </c>
      <c r="D282" t="str">
        <f t="shared" si="8"/>
        <v/>
      </c>
      <c r="J282" t="s">
        <v>2447</v>
      </c>
      <c r="L282" t="s">
        <v>1764</v>
      </c>
      <c r="M282" t="str">
        <f t="shared" si="9"/>
        <v>TRESPAS_NUM_CTL,</v>
      </c>
      <c r="N282" t="s">
        <v>2729</v>
      </c>
      <c r="R282" t="str">
        <f>CONCATENATE("'",L282,"',")</f>
        <v>'TRESPAS_NUM_CTL',</v>
      </c>
      <c r="T282" t="s">
        <v>2118</v>
      </c>
    </row>
    <row r="283" spans="2:20" x14ac:dyDescent="0.25">
      <c r="B283" t="s">
        <v>175</v>
      </c>
      <c r="D283" t="str">
        <f t="shared" si="8"/>
        <v/>
      </c>
      <c r="J283" t="s">
        <v>2447</v>
      </c>
      <c r="L283" t="s">
        <v>1734</v>
      </c>
      <c r="M283" t="str">
        <f t="shared" si="9"/>
        <v>TSA_NUMBER_CODE,</v>
      </c>
      <c r="N283" t="s">
        <v>2730</v>
      </c>
      <c r="R283" t="str">
        <f>CONCATENATE("'",L283,"',")</f>
        <v>'TSA_NUMBER_CODE',</v>
      </c>
      <c r="T283" t="s">
        <v>2101</v>
      </c>
    </row>
    <row r="284" spans="2:20" x14ac:dyDescent="0.25">
      <c r="B284" t="s">
        <v>175</v>
      </c>
      <c r="D284" t="str">
        <f t="shared" si="8"/>
        <v/>
      </c>
      <c r="J284" t="s">
        <v>2447</v>
      </c>
      <c r="L284" t="s">
        <v>1766</v>
      </c>
      <c r="M284" t="str">
        <f t="shared" si="9"/>
        <v>WOODLOT_NUM_CTL,</v>
      </c>
      <c r="N284" t="s">
        <v>2731</v>
      </c>
      <c r="R284" t="str">
        <f>CONCATENATE("'",L284,"',")</f>
        <v>'WOODLOT_NUM_CTL',</v>
      </c>
      <c r="T284" t="s">
        <v>2119</v>
      </c>
    </row>
    <row r="285" spans="2:20" x14ac:dyDescent="0.25">
      <c r="B285" t="s">
        <v>175</v>
      </c>
      <c r="D285" t="str">
        <f t="shared" si="8"/>
        <v/>
      </c>
      <c r="J285" t="s">
        <v>2447</v>
      </c>
      <c r="L285" t="s">
        <v>681</v>
      </c>
      <c r="M285" t="str">
        <f t="shared" si="9"/>
        <v>XMASTREE_COMMIT,</v>
      </c>
      <c r="N285" t="s">
        <v>2732</v>
      </c>
      <c r="R285" t="str">
        <f>CONCATENATE("'",L285,"',")</f>
        <v>'XMASTREE_COMMIT',</v>
      </c>
      <c r="T285" t="s">
        <v>2262</v>
      </c>
    </row>
    <row r="286" spans="2:20" x14ac:dyDescent="0.25">
      <c r="B286" t="s">
        <v>175</v>
      </c>
      <c r="D286" t="str">
        <f t="shared" si="8"/>
        <v/>
      </c>
      <c r="J286" t="s">
        <v>2447</v>
      </c>
      <c r="L286" t="s">
        <v>1735</v>
      </c>
      <c r="M286" t="str">
        <f t="shared" si="9"/>
        <v>XML_CHART_FILE_TYPE_CODE,</v>
      </c>
      <c r="N286" t="s">
        <v>2733</v>
      </c>
      <c r="R286" t="str">
        <f>CONCATENATE("'",L286,"',")</f>
        <v>'XML_CHART_FILE_TYPE_CODE',</v>
      </c>
      <c r="T286" t="s">
        <v>2102</v>
      </c>
    </row>
    <row r="287" spans="2:20" x14ac:dyDescent="0.25">
      <c r="B287" t="s">
        <v>175</v>
      </c>
      <c r="D287" t="str">
        <f t="shared" si="8"/>
        <v/>
      </c>
      <c r="J287" t="s">
        <v>2447</v>
      </c>
      <c r="L287" t="s">
        <v>1736</v>
      </c>
      <c r="M287" t="str">
        <f t="shared" si="9"/>
        <v>XML_CP_FILE_TYPE_CODE,</v>
      </c>
      <c r="N287" t="s">
        <v>2734</v>
      </c>
      <c r="R287" t="str">
        <f>CONCATENATE("'",L287,"',")</f>
        <v>'XML_CP_FILE_TYPE_CODE',</v>
      </c>
      <c r="T287" t="s">
        <v>2103</v>
      </c>
    </row>
    <row r="288" spans="2:20" x14ac:dyDescent="0.25">
      <c r="B288" t="s">
        <v>175</v>
      </c>
      <c r="D288" t="str">
        <f t="shared" si="8"/>
        <v/>
      </c>
      <c r="J288" t="s">
        <v>2447</v>
      </c>
      <c r="L288" t="s">
        <v>1737</v>
      </c>
      <c r="M288" t="str">
        <f t="shared" si="9"/>
        <v>XML_PERMIT_FILE_TYPE_CODE,</v>
      </c>
      <c r="N288" t="s">
        <v>2735</v>
      </c>
      <c r="R288" t="str">
        <f>CONCATENATE("'",L288,"',")</f>
        <v>'XML_PERMIT_FILE_TYPE_CODE',</v>
      </c>
      <c r="T288" t="s">
        <v>2104</v>
      </c>
    </row>
    <row r="289" spans="2:20" x14ac:dyDescent="0.25">
      <c r="B289" t="s">
        <v>175</v>
      </c>
      <c r="D289" t="str">
        <f t="shared" si="8"/>
        <v/>
      </c>
      <c r="J289" t="s">
        <v>2447</v>
      </c>
      <c r="L289" t="s">
        <v>1738</v>
      </c>
      <c r="M289" t="str">
        <f t="shared" si="9"/>
        <v>XML_ROAD_FILE_TYPE_CODE,</v>
      </c>
      <c r="N289" t="s">
        <v>2736</v>
      </c>
      <c r="R289" t="str">
        <f>CONCATENATE("'",L289,"',")</f>
        <v>'XML_ROAD_FILE_TYPE_CODE',</v>
      </c>
      <c r="T289" t="s">
        <v>2105</v>
      </c>
    </row>
    <row r="290" spans="2:20" x14ac:dyDescent="0.25">
      <c r="B290" t="s">
        <v>175</v>
      </c>
      <c r="D290" t="str">
        <f t="shared" si="8"/>
        <v/>
      </c>
      <c r="J290" t="s">
        <v>2447</v>
      </c>
      <c r="L290" t="s">
        <v>1768</v>
      </c>
      <c r="M290" t="str">
        <f t="shared" si="9"/>
        <v>XMSTREE_NUM_CTL,</v>
      </c>
      <c r="N290" t="s">
        <v>2737</v>
      </c>
      <c r="R290" t="str">
        <f>CONCATENATE("'",L290,"',")</f>
        <v>'XMSTREE_NUM_CTL',</v>
      </c>
      <c r="T290" t="s">
        <v>2120</v>
      </c>
    </row>
    <row r="291" spans="2:20" x14ac:dyDescent="0.25">
      <c r="B291" t="s">
        <v>175</v>
      </c>
      <c r="D291" t="str">
        <f t="shared" si="8"/>
        <v/>
      </c>
      <c r="J291" t="s">
        <v>2447</v>
      </c>
    </row>
    <row r="292" spans="2:20" x14ac:dyDescent="0.25">
      <c r="B292" t="s">
        <v>175</v>
      </c>
      <c r="D292" t="str">
        <f t="shared" si="8"/>
        <v/>
      </c>
      <c r="J292" t="s">
        <v>2447</v>
      </c>
    </row>
    <row r="293" spans="2:20" x14ac:dyDescent="0.25">
      <c r="B293" t="s">
        <v>175</v>
      </c>
      <c r="D293" t="str">
        <f t="shared" si="8"/>
        <v/>
      </c>
      <c r="J293" t="s">
        <v>2447</v>
      </c>
    </row>
    <row r="294" spans="2:20" x14ac:dyDescent="0.25">
      <c r="B294" t="s">
        <v>175</v>
      </c>
      <c r="D294" t="str">
        <f t="shared" si="8"/>
        <v/>
      </c>
      <c r="J294" t="s">
        <v>2447</v>
      </c>
    </row>
    <row r="295" spans="2:20" x14ac:dyDescent="0.25">
      <c r="B295" t="s">
        <v>175</v>
      </c>
      <c r="D295" t="str">
        <f t="shared" si="8"/>
        <v>HARVEST_AMEND</v>
      </c>
      <c r="J295" t="s">
        <v>2447</v>
      </c>
    </row>
    <row r="296" spans="2:20" x14ac:dyDescent="0.25">
      <c r="B296" t="s">
        <v>184</v>
      </c>
      <c r="D296" t="str">
        <f t="shared" si="8"/>
        <v/>
      </c>
      <c r="J296" t="s">
        <v>2447</v>
      </c>
    </row>
    <row r="297" spans="2:20" x14ac:dyDescent="0.25">
      <c r="B297" t="s">
        <v>184</v>
      </c>
      <c r="D297" t="str">
        <f t="shared" si="8"/>
        <v/>
      </c>
      <c r="J297" t="s">
        <v>2447</v>
      </c>
    </row>
    <row r="298" spans="2:20" x14ac:dyDescent="0.25">
      <c r="B298" t="s">
        <v>184</v>
      </c>
      <c r="D298" t="str">
        <f t="shared" si="8"/>
        <v/>
      </c>
      <c r="J298" t="s">
        <v>2447</v>
      </c>
    </row>
    <row r="299" spans="2:20" x14ac:dyDescent="0.25">
      <c r="B299" t="s">
        <v>184</v>
      </c>
      <c r="D299" t="str">
        <f t="shared" si="8"/>
        <v/>
      </c>
      <c r="J299" t="s">
        <v>2447</v>
      </c>
    </row>
    <row r="300" spans="2:20" x14ac:dyDescent="0.25">
      <c r="B300" t="s">
        <v>184</v>
      </c>
      <c r="D300" t="str">
        <f t="shared" si="8"/>
        <v/>
      </c>
      <c r="J300" t="s">
        <v>2447</v>
      </c>
    </row>
    <row r="301" spans="2:20" x14ac:dyDescent="0.25">
      <c r="B301" t="s">
        <v>184</v>
      </c>
      <c r="D301" t="str">
        <f t="shared" si="8"/>
        <v/>
      </c>
      <c r="J301" t="s">
        <v>2447</v>
      </c>
    </row>
    <row r="302" spans="2:20" x14ac:dyDescent="0.25">
      <c r="B302" t="s">
        <v>184</v>
      </c>
      <c r="D302" t="str">
        <f t="shared" si="8"/>
        <v/>
      </c>
      <c r="J302" t="s">
        <v>2447</v>
      </c>
    </row>
    <row r="303" spans="2:20" x14ac:dyDescent="0.25">
      <c r="B303" t="s">
        <v>184</v>
      </c>
      <c r="D303" t="str">
        <f t="shared" si="8"/>
        <v/>
      </c>
      <c r="J303" t="s">
        <v>2447</v>
      </c>
    </row>
    <row r="304" spans="2:20" x14ac:dyDescent="0.25">
      <c r="B304" t="s">
        <v>184</v>
      </c>
      <c r="D304" t="str">
        <f t="shared" si="8"/>
        <v/>
      </c>
      <c r="J304" t="s">
        <v>2447</v>
      </c>
    </row>
    <row r="305" spans="2:10" x14ac:dyDescent="0.25">
      <c r="B305" t="s">
        <v>184</v>
      </c>
      <c r="D305" t="str">
        <f t="shared" si="8"/>
        <v/>
      </c>
      <c r="J305" t="s">
        <v>2447</v>
      </c>
    </row>
    <row r="306" spans="2:10" x14ac:dyDescent="0.25">
      <c r="B306" t="s">
        <v>184</v>
      </c>
      <c r="D306" t="str">
        <f t="shared" si="8"/>
        <v/>
      </c>
      <c r="J306" t="s">
        <v>2447</v>
      </c>
    </row>
    <row r="307" spans="2:10" x14ac:dyDescent="0.25">
      <c r="B307" t="s">
        <v>184</v>
      </c>
      <c r="D307" t="str">
        <f t="shared" si="8"/>
        <v/>
      </c>
      <c r="J307" t="s">
        <v>2447</v>
      </c>
    </row>
    <row r="308" spans="2:10" x14ac:dyDescent="0.25">
      <c r="B308" t="s">
        <v>184</v>
      </c>
      <c r="D308" t="str">
        <f t="shared" si="8"/>
        <v/>
      </c>
      <c r="J308" t="s">
        <v>2447</v>
      </c>
    </row>
    <row r="309" spans="2:10" x14ac:dyDescent="0.25">
      <c r="B309" t="s">
        <v>184</v>
      </c>
      <c r="D309" t="str">
        <f t="shared" si="8"/>
        <v/>
      </c>
      <c r="J309" t="s">
        <v>2447</v>
      </c>
    </row>
    <row r="310" spans="2:10" x14ac:dyDescent="0.25">
      <c r="B310" t="s">
        <v>184</v>
      </c>
      <c r="D310" t="str">
        <f t="shared" si="8"/>
        <v/>
      </c>
      <c r="J310" t="s">
        <v>2447</v>
      </c>
    </row>
    <row r="311" spans="2:10" x14ac:dyDescent="0.25">
      <c r="B311" t="s">
        <v>184</v>
      </c>
      <c r="D311" t="str">
        <f t="shared" si="8"/>
        <v/>
      </c>
      <c r="J311" t="s">
        <v>2447</v>
      </c>
    </row>
    <row r="312" spans="2:10" x14ac:dyDescent="0.25">
      <c r="B312" t="s">
        <v>184</v>
      </c>
      <c r="D312" t="str">
        <f t="shared" si="8"/>
        <v>HARVEST_COMMIT</v>
      </c>
      <c r="J312" t="s">
        <v>2447</v>
      </c>
    </row>
    <row r="313" spans="2:10" x14ac:dyDescent="0.25">
      <c r="B313" t="s">
        <v>198</v>
      </c>
      <c r="D313" t="str">
        <f t="shared" si="8"/>
        <v/>
      </c>
      <c r="J313" t="s">
        <v>2447</v>
      </c>
    </row>
    <row r="314" spans="2:10" x14ac:dyDescent="0.25">
      <c r="B314" t="s">
        <v>198</v>
      </c>
      <c r="D314" t="str">
        <f t="shared" si="8"/>
        <v/>
      </c>
      <c r="J314" t="s">
        <v>2447</v>
      </c>
    </row>
    <row r="315" spans="2:10" x14ac:dyDescent="0.25">
      <c r="B315" t="s">
        <v>198</v>
      </c>
      <c r="D315" t="str">
        <f t="shared" si="8"/>
        <v/>
      </c>
      <c r="J315" t="s">
        <v>2447</v>
      </c>
    </row>
    <row r="316" spans="2:10" x14ac:dyDescent="0.25">
      <c r="B316" t="s">
        <v>198</v>
      </c>
      <c r="D316" t="str">
        <f t="shared" si="8"/>
        <v/>
      </c>
      <c r="J316" t="s">
        <v>2447</v>
      </c>
    </row>
    <row r="317" spans="2:10" x14ac:dyDescent="0.25">
      <c r="B317" t="s">
        <v>198</v>
      </c>
      <c r="D317" t="str">
        <f t="shared" si="8"/>
        <v/>
      </c>
      <c r="J317" t="s">
        <v>2447</v>
      </c>
    </row>
    <row r="318" spans="2:10" x14ac:dyDescent="0.25">
      <c r="B318" t="s">
        <v>198</v>
      </c>
      <c r="D318" t="str">
        <f t="shared" si="8"/>
        <v/>
      </c>
      <c r="J318" t="s">
        <v>2447</v>
      </c>
    </row>
    <row r="319" spans="2:10" x14ac:dyDescent="0.25">
      <c r="B319" t="s">
        <v>198</v>
      </c>
      <c r="D319" t="str">
        <f t="shared" si="8"/>
        <v/>
      </c>
      <c r="J319" t="s">
        <v>2447</v>
      </c>
    </row>
    <row r="320" spans="2:10" x14ac:dyDescent="0.25">
      <c r="B320" t="s">
        <v>198</v>
      </c>
      <c r="D320" t="str">
        <f t="shared" si="8"/>
        <v/>
      </c>
      <c r="J320" t="s">
        <v>2447</v>
      </c>
    </row>
    <row r="321" spans="2:10" x14ac:dyDescent="0.25">
      <c r="B321" t="s">
        <v>198</v>
      </c>
      <c r="D321" t="str">
        <f t="shared" si="8"/>
        <v/>
      </c>
      <c r="J321" t="s">
        <v>2447</v>
      </c>
    </row>
    <row r="322" spans="2:10" x14ac:dyDescent="0.25">
      <c r="B322" t="s">
        <v>198</v>
      </c>
      <c r="D322" t="str">
        <f t="shared" ref="D322:D385" si="10">IF(B322&lt;&gt;B323,B322,"")</f>
        <v/>
      </c>
      <c r="J322" t="s">
        <v>2447</v>
      </c>
    </row>
    <row r="323" spans="2:10" x14ac:dyDescent="0.25">
      <c r="B323" t="s">
        <v>198</v>
      </c>
      <c r="D323" t="str">
        <f t="shared" si="10"/>
        <v/>
      </c>
      <c r="J323" t="s">
        <v>2447</v>
      </c>
    </row>
    <row r="324" spans="2:10" x14ac:dyDescent="0.25">
      <c r="B324" t="s">
        <v>198</v>
      </c>
      <c r="D324" t="str">
        <f t="shared" si="10"/>
        <v/>
      </c>
      <c r="J324" t="s">
        <v>2447</v>
      </c>
    </row>
    <row r="325" spans="2:10" x14ac:dyDescent="0.25">
      <c r="B325" t="s">
        <v>198</v>
      </c>
      <c r="D325" t="str">
        <f t="shared" si="10"/>
        <v/>
      </c>
      <c r="J325" t="s">
        <v>2447</v>
      </c>
    </row>
    <row r="326" spans="2:10" x14ac:dyDescent="0.25">
      <c r="B326" t="s">
        <v>198</v>
      </c>
      <c r="D326" t="str">
        <f t="shared" si="10"/>
        <v/>
      </c>
      <c r="J326" t="s">
        <v>2447</v>
      </c>
    </row>
    <row r="327" spans="2:10" x14ac:dyDescent="0.25">
      <c r="B327" t="s">
        <v>198</v>
      </c>
      <c r="D327" t="str">
        <f t="shared" si="10"/>
        <v/>
      </c>
      <c r="J327" t="s">
        <v>2447</v>
      </c>
    </row>
    <row r="328" spans="2:10" x14ac:dyDescent="0.25">
      <c r="B328" t="s">
        <v>198</v>
      </c>
      <c r="D328" t="str">
        <f t="shared" si="10"/>
        <v/>
      </c>
      <c r="J328" t="s">
        <v>2447</v>
      </c>
    </row>
    <row r="329" spans="2:10" x14ac:dyDescent="0.25">
      <c r="B329" t="s">
        <v>198</v>
      </c>
      <c r="D329" t="str">
        <f t="shared" si="10"/>
        <v/>
      </c>
      <c r="J329" t="s">
        <v>2447</v>
      </c>
    </row>
    <row r="330" spans="2:10" x14ac:dyDescent="0.25">
      <c r="B330" t="s">
        <v>198</v>
      </c>
      <c r="D330" t="str">
        <f t="shared" si="10"/>
        <v/>
      </c>
      <c r="J330" t="s">
        <v>2447</v>
      </c>
    </row>
    <row r="331" spans="2:10" x14ac:dyDescent="0.25">
      <c r="B331" t="s">
        <v>198</v>
      </c>
      <c r="D331" t="str">
        <f t="shared" si="10"/>
        <v/>
      </c>
      <c r="J331" t="s">
        <v>2447</v>
      </c>
    </row>
    <row r="332" spans="2:10" x14ac:dyDescent="0.25">
      <c r="B332" t="s">
        <v>198</v>
      </c>
      <c r="D332" t="str">
        <f t="shared" si="10"/>
        <v/>
      </c>
      <c r="J332" t="s">
        <v>2447</v>
      </c>
    </row>
    <row r="333" spans="2:10" x14ac:dyDescent="0.25">
      <c r="B333" t="s">
        <v>198</v>
      </c>
      <c r="D333" t="str">
        <f t="shared" si="10"/>
        <v/>
      </c>
      <c r="J333" t="s">
        <v>2447</v>
      </c>
    </row>
    <row r="334" spans="2:10" x14ac:dyDescent="0.25">
      <c r="B334" t="s">
        <v>198</v>
      </c>
      <c r="D334" t="str">
        <f t="shared" si="10"/>
        <v/>
      </c>
      <c r="J334" t="s">
        <v>2447</v>
      </c>
    </row>
    <row r="335" spans="2:10" x14ac:dyDescent="0.25">
      <c r="B335" t="s">
        <v>198</v>
      </c>
      <c r="D335" t="str">
        <f t="shared" si="10"/>
        <v/>
      </c>
      <c r="J335" t="s">
        <v>2447</v>
      </c>
    </row>
    <row r="336" spans="2:10" x14ac:dyDescent="0.25">
      <c r="B336" t="s">
        <v>198</v>
      </c>
      <c r="D336" t="str">
        <f t="shared" si="10"/>
        <v/>
      </c>
      <c r="J336" t="s">
        <v>2447</v>
      </c>
    </row>
    <row r="337" spans="2:10" x14ac:dyDescent="0.25">
      <c r="B337" t="s">
        <v>198</v>
      </c>
      <c r="D337" t="str">
        <f t="shared" si="10"/>
        <v>HARVEST_SALE</v>
      </c>
      <c r="J337" t="s">
        <v>2447</v>
      </c>
    </row>
    <row r="338" spans="2:10" x14ac:dyDescent="0.25">
      <c r="B338" t="s">
        <v>218</v>
      </c>
      <c r="D338" t="str">
        <f t="shared" si="10"/>
        <v/>
      </c>
      <c r="J338" t="s">
        <v>2447</v>
      </c>
    </row>
    <row r="339" spans="2:10" x14ac:dyDescent="0.25">
      <c r="B339" t="s">
        <v>218</v>
      </c>
      <c r="D339" t="str">
        <f t="shared" si="10"/>
        <v/>
      </c>
      <c r="J339" t="s">
        <v>2447</v>
      </c>
    </row>
    <row r="340" spans="2:10" x14ac:dyDescent="0.25">
      <c r="B340" t="s">
        <v>218</v>
      </c>
      <c r="D340" t="str">
        <f t="shared" si="10"/>
        <v/>
      </c>
      <c r="J340" t="s">
        <v>2447</v>
      </c>
    </row>
    <row r="341" spans="2:10" x14ac:dyDescent="0.25">
      <c r="B341" t="s">
        <v>218</v>
      </c>
      <c r="D341" t="str">
        <f t="shared" si="10"/>
        <v/>
      </c>
      <c r="J341" t="s">
        <v>2447</v>
      </c>
    </row>
    <row r="342" spans="2:10" x14ac:dyDescent="0.25">
      <c r="B342" t="s">
        <v>218</v>
      </c>
      <c r="D342" t="str">
        <f t="shared" si="10"/>
        <v/>
      </c>
      <c r="J342" t="s">
        <v>2447</v>
      </c>
    </row>
    <row r="343" spans="2:10" x14ac:dyDescent="0.25">
      <c r="B343" t="s">
        <v>218</v>
      </c>
      <c r="D343" t="str">
        <f t="shared" si="10"/>
        <v/>
      </c>
      <c r="J343" t="s">
        <v>2447</v>
      </c>
    </row>
    <row r="344" spans="2:10" x14ac:dyDescent="0.25">
      <c r="B344" t="s">
        <v>218</v>
      </c>
      <c r="D344" t="str">
        <f t="shared" si="10"/>
        <v/>
      </c>
      <c r="J344" t="s">
        <v>2447</v>
      </c>
    </row>
    <row r="345" spans="2:10" x14ac:dyDescent="0.25">
      <c r="B345" t="s">
        <v>218</v>
      </c>
      <c r="D345" t="str">
        <f t="shared" si="10"/>
        <v/>
      </c>
      <c r="J345" t="s">
        <v>2447</v>
      </c>
    </row>
    <row r="346" spans="2:10" x14ac:dyDescent="0.25">
      <c r="B346" t="s">
        <v>218</v>
      </c>
      <c r="D346" t="str">
        <f t="shared" si="10"/>
        <v/>
      </c>
      <c r="J346" t="s">
        <v>2447</v>
      </c>
    </row>
    <row r="347" spans="2:10" x14ac:dyDescent="0.25">
      <c r="B347" t="s">
        <v>218</v>
      </c>
      <c r="D347" t="str">
        <f t="shared" si="10"/>
        <v/>
      </c>
      <c r="J347" t="s">
        <v>2447</v>
      </c>
    </row>
    <row r="348" spans="2:10" x14ac:dyDescent="0.25">
      <c r="B348" t="s">
        <v>218</v>
      </c>
      <c r="D348" t="str">
        <f t="shared" si="10"/>
        <v/>
      </c>
      <c r="J348" t="s">
        <v>2447</v>
      </c>
    </row>
    <row r="349" spans="2:10" x14ac:dyDescent="0.25">
      <c r="B349" t="s">
        <v>218</v>
      </c>
      <c r="D349" t="str">
        <f t="shared" si="10"/>
        <v/>
      </c>
      <c r="J349" t="s">
        <v>2447</v>
      </c>
    </row>
    <row r="350" spans="2:10" x14ac:dyDescent="0.25">
      <c r="B350" t="s">
        <v>218</v>
      </c>
      <c r="D350" t="str">
        <f t="shared" si="10"/>
        <v/>
      </c>
      <c r="J350" t="s">
        <v>2447</v>
      </c>
    </row>
    <row r="351" spans="2:10" x14ac:dyDescent="0.25">
      <c r="B351" t="s">
        <v>218</v>
      </c>
      <c r="D351" t="str">
        <f t="shared" si="10"/>
        <v/>
      </c>
      <c r="J351" t="s">
        <v>2447</v>
      </c>
    </row>
    <row r="352" spans="2:10" x14ac:dyDescent="0.25">
      <c r="B352" t="s">
        <v>218</v>
      </c>
      <c r="D352" t="str">
        <f t="shared" si="10"/>
        <v/>
      </c>
      <c r="J352" t="s">
        <v>2447</v>
      </c>
    </row>
    <row r="353" spans="2:10" x14ac:dyDescent="0.25">
      <c r="B353" t="s">
        <v>218</v>
      </c>
      <c r="D353" t="str">
        <f t="shared" si="10"/>
        <v/>
      </c>
      <c r="J353" t="s">
        <v>2447</v>
      </c>
    </row>
    <row r="354" spans="2:10" x14ac:dyDescent="0.25">
      <c r="B354" t="s">
        <v>218</v>
      </c>
      <c r="D354" t="str">
        <f t="shared" si="10"/>
        <v/>
      </c>
      <c r="J354" t="s">
        <v>2447</v>
      </c>
    </row>
    <row r="355" spans="2:10" x14ac:dyDescent="0.25">
      <c r="B355" t="s">
        <v>218</v>
      </c>
      <c r="D355" t="str">
        <f t="shared" si="10"/>
        <v/>
      </c>
      <c r="J355" t="s">
        <v>2447</v>
      </c>
    </row>
    <row r="356" spans="2:10" x14ac:dyDescent="0.25">
      <c r="B356" t="s">
        <v>218</v>
      </c>
      <c r="D356" t="str">
        <f t="shared" si="10"/>
        <v/>
      </c>
      <c r="J356" t="s">
        <v>2447</v>
      </c>
    </row>
    <row r="357" spans="2:10" x14ac:dyDescent="0.25">
      <c r="B357" t="s">
        <v>218</v>
      </c>
      <c r="D357" t="str">
        <f t="shared" si="10"/>
        <v/>
      </c>
      <c r="J357" t="s">
        <v>2447</v>
      </c>
    </row>
    <row r="358" spans="2:10" x14ac:dyDescent="0.25">
      <c r="B358" t="s">
        <v>218</v>
      </c>
      <c r="D358" t="str">
        <f t="shared" si="10"/>
        <v/>
      </c>
      <c r="J358" t="s">
        <v>2447</v>
      </c>
    </row>
    <row r="359" spans="2:10" x14ac:dyDescent="0.25">
      <c r="B359" t="s">
        <v>218</v>
      </c>
      <c r="D359" t="str">
        <f t="shared" si="10"/>
        <v/>
      </c>
      <c r="J359" t="s">
        <v>2447</v>
      </c>
    </row>
    <row r="360" spans="2:10" x14ac:dyDescent="0.25">
      <c r="B360" t="s">
        <v>218</v>
      </c>
      <c r="D360" t="str">
        <f t="shared" si="10"/>
        <v/>
      </c>
      <c r="J360" t="s">
        <v>2447</v>
      </c>
    </row>
    <row r="361" spans="2:10" x14ac:dyDescent="0.25">
      <c r="B361" t="s">
        <v>218</v>
      </c>
      <c r="D361" t="str">
        <f t="shared" si="10"/>
        <v/>
      </c>
      <c r="J361" t="s">
        <v>2447</v>
      </c>
    </row>
    <row r="362" spans="2:10" x14ac:dyDescent="0.25">
      <c r="B362" t="s">
        <v>218</v>
      </c>
      <c r="D362" t="str">
        <f t="shared" si="10"/>
        <v/>
      </c>
      <c r="J362" t="s">
        <v>2447</v>
      </c>
    </row>
    <row r="363" spans="2:10" x14ac:dyDescent="0.25">
      <c r="B363" t="s">
        <v>218</v>
      </c>
      <c r="D363" t="str">
        <f t="shared" si="10"/>
        <v/>
      </c>
      <c r="J363" t="s">
        <v>2447</v>
      </c>
    </row>
    <row r="364" spans="2:10" x14ac:dyDescent="0.25">
      <c r="B364" t="s">
        <v>218</v>
      </c>
      <c r="D364" t="str">
        <f t="shared" si="10"/>
        <v/>
      </c>
      <c r="J364" t="s">
        <v>2447</v>
      </c>
    </row>
    <row r="365" spans="2:10" x14ac:dyDescent="0.25">
      <c r="B365" t="s">
        <v>218</v>
      </c>
      <c r="D365" t="str">
        <f t="shared" si="10"/>
        <v/>
      </c>
      <c r="J365" t="s">
        <v>2447</v>
      </c>
    </row>
    <row r="366" spans="2:10" x14ac:dyDescent="0.25">
      <c r="B366" t="s">
        <v>218</v>
      </c>
      <c r="D366" t="str">
        <f t="shared" si="10"/>
        <v/>
      </c>
      <c r="J366" t="s">
        <v>2447</v>
      </c>
    </row>
    <row r="367" spans="2:10" x14ac:dyDescent="0.25">
      <c r="B367" t="s">
        <v>218</v>
      </c>
      <c r="D367" t="str">
        <f t="shared" si="10"/>
        <v/>
      </c>
      <c r="J367" t="s">
        <v>2447</v>
      </c>
    </row>
    <row r="368" spans="2:10" x14ac:dyDescent="0.25">
      <c r="B368" t="s">
        <v>218</v>
      </c>
      <c r="D368" t="str">
        <f t="shared" si="10"/>
        <v/>
      </c>
      <c r="J368" t="s">
        <v>2447</v>
      </c>
    </row>
    <row r="369" spans="2:10" x14ac:dyDescent="0.25">
      <c r="B369" t="s">
        <v>218</v>
      </c>
      <c r="D369" t="str">
        <f t="shared" si="10"/>
        <v/>
      </c>
      <c r="J369" t="s">
        <v>2447</v>
      </c>
    </row>
    <row r="370" spans="2:10" x14ac:dyDescent="0.25">
      <c r="B370" t="s">
        <v>218</v>
      </c>
      <c r="D370" t="str">
        <f t="shared" si="10"/>
        <v/>
      </c>
      <c r="J370" t="s">
        <v>2447</v>
      </c>
    </row>
    <row r="371" spans="2:10" x14ac:dyDescent="0.25">
      <c r="B371" t="s">
        <v>218</v>
      </c>
      <c r="D371" t="str">
        <f t="shared" si="10"/>
        <v/>
      </c>
      <c r="J371" t="s">
        <v>2447</v>
      </c>
    </row>
    <row r="372" spans="2:10" x14ac:dyDescent="0.25">
      <c r="B372" t="s">
        <v>218</v>
      </c>
      <c r="D372" t="str">
        <f t="shared" si="10"/>
        <v/>
      </c>
      <c r="J372" t="s">
        <v>2447</v>
      </c>
    </row>
    <row r="373" spans="2:10" x14ac:dyDescent="0.25">
      <c r="B373" t="s">
        <v>218</v>
      </c>
      <c r="D373" t="str">
        <f t="shared" si="10"/>
        <v/>
      </c>
      <c r="J373" t="s">
        <v>2447</v>
      </c>
    </row>
    <row r="374" spans="2:10" x14ac:dyDescent="0.25">
      <c r="B374" t="s">
        <v>218</v>
      </c>
      <c r="D374" t="str">
        <f t="shared" si="10"/>
        <v>HARVESTING_AUTHORITY</v>
      </c>
      <c r="J374" t="s">
        <v>2447</v>
      </c>
    </row>
    <row r="375" spans="2:10" x14ac:dyDescent="0.25">
      <c r="B375" t="s">
        <v>241</v>
      </c>
      <c r="D375" t="str">
        <f t="shared" si="10"/>
        <v/>
      </c>
      <c r="J375" t="s">
        <v>2447</v>
      </c>
    </row>
    <row r="376" spans="2:10" x14ac:dyDescent="0.25">
      <c r="B376" t="s">
        <v>241</v>
      </c>
      <c r="D376" t="str">
        <f t="shared" si="10"/>
        <v/>
      </c>
      <c r="J376" t="s">
        <v>2447</v>
      </c>
    </row>
    <row r="377" spans="2:10" x14ac:dyDescent="0.25">
      <c r="B377" t="s">
        <v>241</v>
      </c>
      <c r="D377" t="str">
        <f t="shared" si="10"/>
        <v/>
      </c>
      <c r="J377" t="s">
        <v>2447</v>
      </c>
    </row>
    <row r="378" spans="2:10" x14ac:dyDescent="0.25">
      <c r="B378" t="s">
        <v>241</v>
      </c>
      <c r="D378" t="str">
        <f t="shared" si="10"/>
        <v/>
      </c>
      <c r="J378" t="s">
        <v>2447</v>
      </c>
    </row>
    <row r="379" spans="2:10" x14ac:dyDescent="0.25">
      <c r="B379" t="s">
        <v>241</v>
      </c>
      <c r="D379" t="str">
        <f t="shared" si="10"/>
        <v/>
      </c>
      <c r="J379" t="s">
        <v>2447</v>
      </c>
    </row>
    <row r="380" spans="2:10" x14ac:dyDescent="0.25">
      <c r="B380" t="s">
        <v>241</v>
      </c>
      <c r="D380" t="str">
        <f t="shared" si="10"/>
        <v/>
      </c>
      <c r="J380" t="s">
        <v>2447</v>
      </c>
    </row>
    <row r="381" spans="2:10" x14ac:dyDescent="0.25">
      <c r="B381" t="s">
        <v>241</v>
      </c>
      <c r="D381" t="str">
        <f t="shared" si="10"/>
        <v/>
      </c>
      <c r="J381" t="s">
        <v>2447</v>
      </c>
    </row>
    <row r="382" spans="2:10" x14ac:dyDescent="0.25">
      <c r="B382" t="s">
        <v>241</v>
      </c>
      <c r="D382" t="str">
        <f t="shared" si="10"/>
        <v/>
      </c>
      <c r="J382" t="s">
        <v>2447</v>
      </c>
    </row>
    <row r="383" spans="2:10" x14ac:dyDescent="0.25">
      <c r="B383" t="s">
        <v>241</v>
      </c>
      <c r="D383" t="str">
        <f t="shared" si="10"/>
        <v/>
      </c>
      <c r="J383" t="s">
        <v>2447</v>
      </c>
    </row>
    <row r="384" spans="2:10" x14ac:dyDescent="0.25">
      <c r="B384" t="s">
        <v>241</v>
      </c>
      <c r="D384" t="str">
        <f t="shared" si="10"/>
        <v/>
      </c>
      <c r="J384" t="s">
        <v>2447</v>
      </c>
    </row>
    <row r="385" spans="2:10" x14ac:dyDescent="0.25">
      <c r="B385" t="s">
        <v>241</v>
      </c>
      <c r="D385" t="str">
        <f t="shared" si="10"/>
        <v/>
      </c>
      <c r="J385" t="s">
        <v>2447</v>
      </c>
    </row>
    <row r="386" spans="2:10" x14ac:dyDescent="0.25">
      <c r="B386" t="s">
        <v>241</v>
      </c>
      <c r="D386" t="str">
        <f t="shared" ref="D386:D449" si="11">IF(B386&lt;&gt;B387,B386,"")</f>
        <v>HARVESTING_AUTHORITY_CLIENT</v>
      </c>
      <c r="J386" t="s">
        <v>2447</v>
      </c>
    </row>
    <row r="387" spans="2:10" x14ac:dyDescent="0.25">
      <c r="B387" t="s">
        <v>244</v>
      </c>
      <c r="D387" t="str">
        <f t="shared" si="11"/>
        <v/>
      </c>
      <c r="J387" t="s">
        <v>2447</v>
      </c>
    </row>
    <row r="388" spans="2:10" x14ac:dyDescent="0.25">
      <c r="B388" t="s">
        <v>244</v>
      </c>
      <c r="D388" t="str">
        <f t="shared" si="11"/>
        <v/>
      </c>
      <c r="J388" t="s">
        <v>2447</v>
      </c>
    </row>
    <row r="389" spans="2:10" x14ac:dyDescent="0.25">
      <c r="B389" t="s">
        <v>244</v>
      </c>
      <c r="D389" t="str">
        <f t="shared" si="11"/>
        <v/>
      </c>
      <c r="J389" t="s">
        <v>2447</v>
      </c>
    </row>
    <row r="390" spans="2:10" x14ac:dyDescent="0.25">
      <c r="B390" t="s">
        <v>244</v>
      </c>
      <c r="D390" t="str">
        <f t="shared" si="11"/>
        <v/>
      </c>
      <c r="J390" t="s">
        <v>2447</v>
      </c>
    </row>
    <row r="391" spans="2:10" x14ac:dyDescent="0.25">
      <c r="B391" t="s">
        <v>244</v>
      </c>
      <c r="D391" t="str">
        <f t="shared" si="11"/>
        <v/>
      </c>
      <c r="J391" t="s">
        <v>2447</v>
      </c>
    </row>
    <row r="392" spans="2:10" x14ac:dyDescent="0.25">
      <c r="B392" t="s">
        <v>244</v>
      </c>
      <c r="D392" t="str">
        <f t="shared" si="11"/>
        <v/>
      </c>
      <c r="J392" t="s">
        <v>2447</v>
      </c>
    </row>
    <row r="393" spans="2:10" x14ac:dyDescent="0.25">
      <c r="B393" t="s">
        <v>244</v>
      </c>
      <c r="D393" t="str">
        <f t="shared" si="11"/>
        <v/>
      </c>
      <c r="J393" t="s">
        <v>2447</v>
      </c>
    </row>
    <row r="394" spans="2:10" x14ac:dyDescent="0.25">
      <c r="B394" t="s">
        <v>244</v>
      </c>
      <c r="D394" t="str">
        <f t="shared" si="11"/>
        <v>HARVESTING_HAULING_XREF</v>
      </c>
      <c r="J394" t="s">
        <v>2447</v>
      </c>
    </row>
    <row r="395" spans="2:10" x14ac:dyDescent="0.25">
      <c r="B395" t="s">
        <v>246</v>
      </c>
      <c r="D395" t="str">
        <f t="shared" si="11"/>
        <v/>
      </c>
      <c r="J395" t="s">
        <v>2447</v>
      </c>
    </row>
    <row r="396" spans="2:10" x14ac:dyDescent="0.25">
      <c r="B396" t="s">
        <v>246</v>
      </c>
      <c r="D396" t="str">
        <f t="shared" si="11"/>
        <v/>
      </c>
      <c r="J396" t="s">
        <v>2447</v>
      </c>
    </row>
    <row r="397" spans="2:10" x14ac:dyDescent="0.25">
      <c r="B397" t="s">
        <v>246</v>
      </c>
      <c r="D397" t="str">
        <f t="shared" si="11"/>
        <v/>
      </c>
      <c r="J397" t="s">
        <v>2447</v>
      </c>
    </row>
    <row r="398" spans="2:10" x14ac:dyDescent="0.25">
      <c r="B398" t="s">
        <v>246</v>
      </c>
      <c r="D398" t="str">
        <f t="shared" si="11"/>
        <v/>
      </c>
      <c r="J398" t="s">
        <v>2447</v>
      </c>
    </row>
    <row r="399" spans="2:10" x14ac:dyDescent="0.25">
      <c r="B399" t="s">
        <v>246</v>
      </c>
      <c r="D399" t="str">
        <f t="shared" si="11"/>
        <v/>
      </c>
      <c r="J399" t="s">
        <v>2447</v>
      </c>
    </row>
    <row r="400" spans="2:10" x14ac:dyDescent="0.25">
      <c r="B400" t="s">
        <v>246</v>
      </c>
      <c r="D400" t="str">
        <f t="shared" si="11"/>
        <v/>
      </c>
      <c r="J400" t="s">
        <v>2447</v>
      </c>
    </row>
    <row r="401" spans="2:10" x14ac:dyDescent="0.25">
      <c r="B401" t="s">
        <v>246</v>
      </c>
      <c r="D401" t="str">
        <f t="shared" si="11"/>
        <v/>
      </c>
      <c r="J401" t="s">
        <v>2447</v>
      </c>
    </row>
    <row r="402" spans="2:10" x14ac:dyDescent="0.25">
      <c r="B402" t="s">
        <v>246</v>
      </c>
      <c r="D402" t="str">
        <f t="shared" si="11"/>
        <v/>
      </c>
      <c r="J402" t="s">
        <v>2447</v>
      </c>
    </row>
    <row r="403" spans="2:10" x14ac:dyDescent="0.25">
      <c r="B403" t="s">
        <v>246</v>
      </c>
      <c r="D403" t="str">
        <f t="shared" si="11"/>
        <v>HAULING_AUTHORITY</v>
      </c>
      <c r="J403" t="s">
        <v>2447</v>
      </c>
    </row>
    <row r="404" spans="2:10" x14ac:dyDescent="0.25">
      <c r="B404" t="s">
        <v>249</v>
      </c>
      <c r="D404" t="str">
        <f t="shared" si="11"/>
        <v/>
      </c>
      <c r="J404" t="s">
        <v>2447</v>
      </c>
    </row>
    <row r="405" spans="2:10" x14ac:dyDescent="0.25">
      <c r="B405" t="s">
        <v>249</v>
      </c>
      <c r="D405" t="str">
        <f t="shared" si="11"/>
        <v/>
      </c>
      <c r="J405" t="s">
        <v>2447</v>
      </c>
    </row>
    <row r="406" spans="2:10" x14ac:dyDescent="0.25">
      <c r="B406" t="s">
        <v>249</v>
      </c>
      <c r="D406" t="str">
        <f t="shared" si="11"/>
        <v/>
      </c>
      <c r="J406" t="s">
        <v>2447</v>
      </c>
    </row>
    <row r="407" spans="2:10" x14ac:dyDescent="0.25">
      <c r="B407" t="s">
        <v>249</v>
      </c>
      <c r="D407" t="str">
        <f t="shared" si="11"/>
        <v/>
      </c>
      <c r="J407" t="s">
        <v>2447</v>
      </c>
    </row>
    <row r="408" spans="2:10" x14ac:dyDescent="0.25">
      <c r="B408" t="s">
        <v>249</v>
      </c>
      <c r="D408" t="str">
        <f t="shared" si="11"/>
        <v/>
      </c>
      <c r="J408" t="s">
        <v>2447</v>
      </c>
    </row>
    <row r="409" spans="2:10" x14ac:dyDescent="0.25">
      <c r="B409" t="s">
        <v>249</v>
      </c>
      <c r="D409" t="str">
        <f t="shared" si="11"/>
        <v/>
      </c>
      <c r="J409" t="s">
        <v>2447</v>
      </c>
    </row>
    <row r="410" spans="2:10" x14ac:dyDescent="0.25">
      <c r="B410" t="s">
        <v>249</v>
      </c>
      <c r="D410" t="str">
        <f t="shared" si="11"/>
        <v/>
      </c>
      <c r="J410" t="s">
        <v>2447</v>
      </c>
    </row>
    <row r="411" spans="2:10" x14ac:dyDescent="0.25">
      <c r="B411" t="s">
        <v>249</v>
      </c>
      <c r="D411" t="str">
        <f t="shared" si="11"/>
        <v>LAND_CLEAR_FILE</v>
      </c>
      <c r="J411" t="s">
        <v>2447</v>
      </c>
    </row>
    <row r="412" spans="2:10" x14ac:dyDescent="0.25">
      <c r="B412" t="s">
        <v>250</v>
      </c>
      <c r="D412" t="str">
        <f t="shared" si="11"/>
        <v/>
      </c>
      <c r="J412" t="s">
        <v>2447</v>
      </c>
    </row>
    <row r="413" spans="2:10" x14ac:dyDescent="0.25">
      <c r="B413" t="s">
        <v>250</v>
      </c>
      <c r="D413" t="str">
        <f t="shared" si="11"/>
        <v/>
      </c>
      <c r="J413" t="s">
        <v>2447</v>
      </c>
    </row>
    <row r="414" spans="2:10" x14ac:dyDescent="0.25">
      <c r="B414" t="s">
        <v>250</v>
      </c>
      <c r="D414" t="str">
        <f t="shared" si="11"/>
        <v/>
      </c>
      <c r="J414" t="s">
        <v>2447</v>
      </c>
    </row>
    <row r="415" spans="2:10" x14ac:dyDescent="0.25">
      <c r="B415" t="s">
        <v>250</v>
      </c>
      <c r="D415" t="str">
        <f t="shared" si="11"/>
        <v/>
      </c>
      <c r="J415" t="s">
        <v>2447</v>
      </c>
    </row>
    <row r="416" spans="2:10" x14ac:dyDescent="0.25">
      <c r="B416" t="s">
        <v>250</v>
      </c>
      <c r="D416" t="str">
        <f t="shared" si="11"/>
        <v/>
      </c>
      <c r="J416" t="s">
        <v>2447</v>
      </c>
    </row>
    <row r="417" spans="2:10" x14ac:dyDescent="0.25">
      <c r="B417" t="s">
        <v>250</v>
      </c>
      <c r="D417" t="str">
        <f t="shared" si="11"/>
        <v/>
      </c>
      <c r="J417" t="s">
        <v>2447</v>
      </c>
    </row>
    <row r="418" spans="2:10" x14ac:dyDescent="0.25">
      <c r="B418" t="s">
        <v>250</v>
      </c>
      <c r="D418" t="str">
        <f t="shared" si="11"/>
        <v/>
      </c>
      <c r="J418" t="s">
        <v>2447</v>
      </c>
    </row>
    <row r="419" spans="2:10" x14ac:dyDescent="0.25">
      <c r="B419" t="s">
        <v>250</v>
      </c>
      <c r="D419" t="str">
        <f t="shared" si="11"/>
        <v/>
      </c>
      <c r="J419" t="s">
        <v>2447</v>
      </c>
    </row>
    <row r="420" spans="2:10" x14ac:dyDescent="0.25">
      <c r="B420" t="s">
        <v>250</v>
      </c>
      <c r="D420" t="str">
        <f t="shared" si="11"/>
        <v/>
      </c>
      <c r="J420" t="s">
        <v>2447</v>
      </c>
    </row>
    <row r="421" spans="2:10" x14ac:dyDescent="0.25">
      <c r="B421" t="s">
        <v>250</v>
      </c>
      <c r="D421" t="str">
        <f t="shared" si="11"/>
        <v>LICENCE_TO_CUT</v>
      </c>
      <c r="J421" t="s">
        <v>2447</v>
      </c>
    </row>
    <row r="422" spans="2:10" x14ac:dyDescent="0.25">
      <c r="B422" t="s">
        <v>255</v>
      </c>
      <c r="D422" t="str">
        <f t="shared" si="11"/>
        <v/>
      </c>
      <c r="J422" t="s">
        <v>2447</v>
      </c>
    </row>
    <row r="423" spans="2:10" x14ac:dyDescent="0.25">
      <c r="B423" t="s">
        <v>255</v>
      </c>
      <c r="D423" t="str">
        <f t="shared" si="11"/>
        <v/>
      </c>
      <c r="J423" t="s">
        <v>2447</v>
      </c>
    </row>
    <row r="424" spans="2:10" x14ac:dyDescent="0.25">
      <c r="B424" t="s">
        <v>255</v>
      </c>
      <c r="D424" t="str">
        <f t="shared" si="11"/>
        <v/>
      </c>
      <c r="J424" t="s">
        <v>2447</v>
      </c>
    </row>
    <row r="425" spans="2:10" x14ac:dyDescent="0.25">
      <c r="B425" t="s">
        <v>255</v>
      </c>
      <c r="D425" t="str">
        <f t="shared" si="11"/>
        <v/>
      </c>
      <c r="J425" t="s">
        <v>2447</v>
      </c>
    </row>
    <row r="426" spans="2:10" x14ac:dyDescent="0.25">
      <c r="B426" t="s">
        <v>255</v>
      </c>
      <c r="D426" t="str">
        <f t="shared" si="11"/>
        <v/>
      </c>
      <c r="J426" t="s">
        <v>2447</v>
      </c>
    </row>
    <row r="427" spans="2:10" x14ac:dyDescent="0.25">
      <c r="B427" t="s">
        <v>255</v>
      </c>
      <c r="D427" t="str">
        <f t="shared" si="11"/>
        <v/>
      </c>
      <c r="J427" t="s">
        <v>2447</v>
      </c>
    </row>
    <row r="428" spans="2:10" x14ac:dyDescent="0.25">
      <c r="B428" t="s">
        <v>255</v>
      </c>
      <c r="D428" t="str">
        <f t="shared" si="11"/>
        <v/>
      </c>
      <c r="J428" t="s">
        <v>2447</v>
      </c>
    </row>
    <row r="429" spans="2:10" x14ac:dyDescent="0.25">
      <c r="B429" t="s">
        <v>255</v>
      </c>
      <c r="D429" t="str">
        <f t="shared" si="11"/>
        <v/>
      </c>
      <c r="J429" t="s">
        <v>2447</v>
      </c>
    </row>
    <row r="430" spans="2:10" x14ac:dyDescent="0.25">
      <c r="B430" t="s">
        <v>255</v>
      </c>
      <c r="D430" t="str">
        <f t="shared" si="11"/>
        <v/>
      </c>
      <c r="J430" t="s">
        <v>2447</v>
      </c>
    </row>
    <row r="431" spans="2:10" x14ac:dyDescent="0.25">
      <c r="B431" t="s">
        <v>255</v>
      </c>
      <c r="D431" t="str">
        <f t="shared" si="11"/>
        <v/>
      </c>
      <c r="J431" t="s">
        <v>2447</v>
      </c>
    </row>
    <row r="432" spans="2:10" x14ac:dyDescent="0.25">
      <c r="B432" t="s">
        <v>255</v>
      </c>
      <c r="D432" t="str">
        <f t="shared" si="11"/>
        <v/>
      </c>
      <c r="J432" t="s">
        <v>2447</v>
      </c>
    </row>
    <row r="433" spans="2:10" x14ac:dyDescent="0.25">
      <c r="B433" t="s">
        <v>255</v>
      </c>
      <c r="D433" t="str">
        <f t="shared" si="11"/>
        <v/>
      </c>
      <c r="J433" t="s">
        <v>2447</v>
      </c>
    </row>
    <row r="434" spans="2:10" x14ac:dyDescent="0.25">
      <c r="B434" t="s">
        <v>255</v>
      </c>
      <c r="D434" t="str">
        <f t="shared" si="11"/>
        <v/>
      </c>
      <c r="J434" t="s">
        <v>2447</v>
      </c>
    </row>
    <row r="435" spans="2:10" x14ac:dyDescent="0.25">
      <c r="B435" t="s">
        <v>255</v>
      </c>
      <c r="D435" t="str">
        <f t="shared" si="11"/>
        <v/>
      </c>
      <c r="J435" t="s">
        <v>2447</v>
      </c>
    </row>
    <row r="436" spans="2:10" x14ac:dyDescent="0.25">
      <c r="B436" t="s">
        <v>255</v>
      </c>
      <c r="D436" t="str">
        <f t="shared" si="11"/>
        <v/>
      </c>
      <c r="J436" t="s">
        <v>2447</v>
      </c>
    </row>
    <row r="437" spans="2:10" x14ac:dyDescent="0.25">
      <c r="B437" t="s">
        <v>255</v>
      </c>
      <c r="D437" t="str">
        <f t="shared" si="11"/>
        <v/>
      </c>
      <c r="J437" t="s">
        <v>2447</v>
      </c>
    </row>
    <row r="438" spans="2:10" x14ac:dyDescent="0.25">
      <c r="B438" t="s">
        <v>255</v>
      </c>
      <c r="D438" t="str">
        <f t="shared" si="11"/>
        <v/>
      </c>
      <c r="J438" t="s">
        <v>2447</v>
      </c>
    </row>
    <row r="439" spans="2:10" x14ac:dyDescent="0.25">
      <c r="B439" t="s">
        <v>255</v>
      </c>
      <c r="D439" t="str">
        <f t="shared" si="11"/>
        <v>LIVESTOCK_ROTATION</v>
      </c>
      <c r="J439" t="s">
        <v>2447</v>
      </c>
    </row>
    <row r="440" spans="2:10" x14ac:dyDescent="0.25">
      <c r="B440" t="s">
        <v>267</v>
      </c>
      <c r="D440" t="str">
        <f t="shared" si="11"/>
        <v/>
      </c>
      <c r="J440" t="s">
        <v>2447</v>
      </c>
    </row>
    <row r="441" spans="2:10" x14ac:dyDescent="0.25">
      <c r="B441" t="s">
        <v>267</v>
      </c>
      <c r="D441" t="str">
        <f t="shared" si="11"/>
        <v/>
      </c>
      <c r="J441" t="s">
        <v>2447</v>
      </c>
    </row>
    <row r="442" spans="2:10" x14ac:dyDescent="0.25">
      <c r="B442" t="s">
        <v>267</v>
      </c>
      <c r="D442" t="str">
        <f t="shared" si="11"/>
        <v/>
      </c>
      <c r="J442" t="s">
        <v>2447</v>
      </c>
    </row>
    <row r="443" spans="2:10" x14ac:dyDescent="0.25">
      <c r="B443" t="s">
        <v>267</v>
      </c>
      <c r="D443" t="str">
        <f t="shared" si="11"/>
        <v/>
      </c>
      <c r="J443" t="s">
        <v>2447</v>
      </c>
    </row>
    <row r="444" spans="2:10" x14ac:dyDescent="0.25">
      <c r="B444" t="s">
        <v>267</v>
      </c>
      <c r="D444" t="str">
        <f t="shared" si="11"/>
        <v/>
      </c>
      <c r="J444" t="s">
        <v>2447</v>
      </c>
    </row>
    <row r="445" spans="2:10" x14ac:dyDescent="0.25">
      <c r="B445" t="s">
        <v>267</v>
      </c>
      <c r="D445" t="str">
        <f t="shared" si="11"/>
        <v/>
      </c>
      <c r="J445" t="s">
        <v>2447</v>
      </c>
    </row>
    <row r="446" spans="2:10" x14ac:dyDescent="0.25">
      <c r="B446" t="s">
        <v>267</v>
      </c>
      <c r="D446" t="str">
        <f t="shared" si="11"/>
        <v/>
      </c>
      <c r="J446" t="s">
        <v>2447</v>
      </c>
    </row>
    <row r="447" spans="2:10" x14ac:dyDescent="0.25">
      <c r="B447" t="s">
        <v>267</v>
      </c>
      <c r="D447" t="str">
        <f t="shared" si="11"/>
        <v/>
      </c>
      <c r="J447" t="s">
        <v>2447</v>
      </c>
    </row>
    <row r="448" spans="2:10" x14ac:dyDescent="0.25">
      <c r="B448" t="s">
        <v>267</v>
      </c>
      <c r="D448" t="str">
        <f t="shared" si="11"/>
        <v/>
      </c>
      <c r="J448" t="s">
        <v>2447</v>
      </c>
    </row>
    <row r="449" spans="2:10" x14ac:dyDescent="0.25">
      <c r="B449" t="s">
        <v>267</v>
      </c>
      <c r="D449" t="str">
        <f t="shared" si="11"/>
        <v/>
      </c>
      <c r="J449" t="s">
        <v>2447</v>
      </c>
    </row>
    <row r="450" spans="2:10" x14ac:dyDescent="0.25">
      <c r="B450" t="s">
        <v>267</v>
      </c>
      <c r="D450" t="str">
        <f t="shared" ref="D450:D513" si="12">IF(B450&lt;&gt;B451,B450,"")</f>
        <v/>
      </c>
      <c r="J450" t="s">
        <v>2447</v>
      </c>
    </row>
    <row r="451" spans="2:10" x14ac:dyDescent="0.25">
      <c r="B451" t="s">
        <v>267</v>
      </c>
      <c r="D451" t="str">
        <f t="shared" si="12"/>
        <v/>
      </c>
      <c r="J451" t="s">
        <v>2447</v>
      </c>
    </row>
    <row r="452" spans="2:10" x14ac:dyDescent="0.25">
      <c r="B452" t="s">
        <v>267</v>
      </c>
      <c r="D452" t="str">
        <f t="shared" si="12"/>
        <v/>
      </c>
      <c r="J452" t="s">
        <v>2447</v>
      </c>
    </row>
    <row r="453" spans="2:10" x14ac:dyDescent="0.25">
      <c r="B453" t="s">
        <v>267</v>
      </c>
      <c r="D453" t="str">
        <f t="shared" si="12"/>
        <v/>
      </c>
      <c r="J453" t="s">
        <v>2447</v>
      </c>
    </row>
    <row r="454" spans="2:10" x14ac:dyDescent="0.25">
      <c r="B454" t="s">
        <v>267</v>
      </c>
      <c r="D454" t="str">
        <f t="shared" si="12"/>
        <v>MANAGED_LICENCE</v>
      </c>
      <c r="J454" t="s">
        <v>2447</v>
      </c>
    </row>
    <row r="455" spans="2:10" x14ac:dyDescent="0.25">
      <c r="B455" t="s">
        <v>271</v>
      </c>
      <c r="D455" t="str">
        <f t="shared" si="12"/>
        <v/>
      </c>
      <c r="J455" t="s">
        <v>2447</v>
      </c>
    </row>
    <row r="456" spans="2:10" x14ac:dyDescent="0.25">
      <c r="B456" t="s">
        <v>271</v>
      </c>
      <c r="D456" t="str">
        <f t="shared" si="12"/>
        <v/>
      </c>
      <c r="J456" t="s">
        <v>2447</v>
      </c>
    </row>
    <row r="457" spans="2:10" x14ac:dyDescent="0.25">
      <c r="B457" t="s">
        <v>271</v>
      </c>
      <c r="D457" t="str">
        <f t="shared" si="12"/>
        <v/>
      </c>
      <c r="J457" t="s">
        <v>2447</v>
      </c>
    </row>
    <row r="458" spans="2:10" x14ac:dyDescent="0.25">
      <c r="B458" t="s">
        <v>271</v>
      </c>
      <c r="D458" t="str">
        <f t="shared" si="12"/>
        <v/>
      </c>
      <c r="J458" t="s">
        <v>2447</v>
      </c>
    </row>
    <row r="459" spans="2:10" x14ac:dyDescent="0.25">
      <c r="B459" t="s">
        <v>271</v>
      </c>
      <c r="D459" t="str">
        <f t="shared" si="12"/>
        <v/>
      </c>
      <c r="J459" t="s">
        <v>2447</v>
      </c>
    </row>
    <row r="460" spans="2:10" x14ac:dyDescent="0.25">
      <c r="B460" t="s">
        <v>271</v>
      </c>
      <c r="D460" t="str">
        <f t="shared" si="12"/>
        <v/>
      </c>
      <c r="J460" t="s">
        <v>2447</v>
      </c>
    </row>
    <row r="461" spans="2:10" x14ac:dyDescent="0.25">
      <c r="B461" t="s">
        <v>271</v>
      </c>
      <c r="D461" t="str">
        <f t="shared" si="12"/>
        <v/>
      </c>
      <c r="J461" t="s">
        <v>2447</v>
      </c>
    </row>
    <row r="462" spans="2:10" x14ac:dyDescent="0.25">
      <c r="B462" t="s">
        <v>271</v>
      </c>
      <c r="D462" t="str">
        <f t="shared" si="12"/>
        <v/>
      </c>
      <c r="J462" t="s">
        <v>2447</v>
      </c>
    </row>
    <row r="463" spans="2:10" x14ac:dyDescent="0.25">
      <c r="B463" t="s">
        <v>271</v>
      </c>
      <c r="D463" t="str">
        <f t="shared" si="12"/>
        <v/>
      </c>
      <c r="J463" t="s">
        <v>2447</v>
      </c>
    </row>
    <row r="464" spans="2:10" x14ac:dyDescent="0.25">
      <c r="B464" t="s">
        <v>271</v>
      </c>
      <c r="D464" t="str">
        <f t="shared" si="12"/>
        <v/>
      </c>
      <c r="J464" t="s">
        <v>2447</v>
      </c>
    </row>
    <row r="465" spans="2:10" x14ac:dyDescent="0.25">
      <c r="B465" t="s">
        <v>271</v>
      </c>
      <c r="D465" t="str">
        <f t="shared" si="12"/>
        <v/>
      </c>
      <c r="J465" t="s">
        <v>2447</v>
      </c>
    </row>
    <row r="466" spans="2:10" x14ac:dyDescent="0.25">
      <c r="B466" t="s">
        <v>271</v>
      </c>
      <c r="D466" t="str">
        <f t="shared" si="12"/>
        <v/>
      </c>
      <c r="J466" t="s">
        <v>2447</v>
      </c>
    </row>
    <row r="467" spans="2:10" x14ac:dyDescent="0.25">
      <c r="B467" t="s">
        <v>271</v>
      </c>
      <c r="D467" t="str">
        <f t="shared" si="12"/>
        <v/>
      </c>
      <c r="J467" t="s">
        <v>2447</v>
      </c>
    </row>
    <row r="468" spans="2:10" x14ac:dyDescent="0.25">
      <c r="B468" t="s">
        <v>271</v>
      </c>
      <c r="D468" t="str">
        <f t="shared" si="12"/>
        <v/>
      </c>
      <c r="J468" t="s">
        <v>2447</v>
      </c>
    </row>
    <row r="469" spans="2:10" x14ac:dyDescent="0.25">
      <c r="B469" t="s">
        <v>271</v>
      </c>
      <c r="D469" t="str">
        <f t="shared" si="12"/>
        <v/>
      </c>
      <c r="J469" t="s">
        <v>2447</v>
      </c>
    </row>
    <row r="470" spans="2:10" x14ac:dyDescent="0.25">
      <c r="B470" t="s">
        <v>271</v>
      </c>
      <c r="D470" t="str">
        <f t="shared" si="12"/>
        <v/>
      </c>
      <c r="J470" t="s">
        <v>2447</v>
      </c>
    </row>
    <row r="471" spans="2:10" x14ac:dyDescent="0.25">
      <c r="B471" t="s">
        <v>271</v>
      </c>
      <c r="D471" t="str">
        <f t="shared" si="12"/>
        <v/>
      </c>
      <c r="J471" t="s">
        <v>2447</v>
      </c>
    </row>
    <row r="472" spans="2:10" x14ac:dyDescent="0.25">
      <c r="B472" t="s">
        <v>271</v>
      </c>
      <c r="D472" t="str">
        <f t="shared" si="12"/>
        <v/>
      </c>
      <c r="J472" t="s">
        <v>2447</v>
      </c>
    </row>
    <row r="473" spans="2:10" x14ac:dyDescent="0.25">
      <c r="B473" t="s">
        <v>271</v>
      </c>
      <c r="D473" t="str">
        <f t="shared" si="12"/>
        <v/>
      </c>
      <c r="J473" t="s">
        <v>2447</v>
      </c>
    </row>
    <row r="474" spans="2:10" x14ac:dyDescent="0.25">
      <c r="B474" t="s">
        <v>271</v>
      </c>
      <c r="D474" t="str">
        <f t="shared" si="12"/>
        <v>MAP_NOTATION</v>
      </c>
      <c r="J474" t="s">
        <v>2447</v>
      </c>
    </row>
    <row r="475" spans="2:10" x14ac:dyDescent="0.25">
      <c r="B475" t="s">
        <v>281</v>
      </c>
      <c r="D475" t="str">
        <f t="shared" si="12"/>
        <v/>
      </c>
      <c r="J475" t="s">
        <v>2447</v>
      </c>
    </row>
    <row r="476" spans="2:10" x14ac:dyDescent="0.25">
      <c r="B476" t="s">
        <v>281</v>
      </c>
      <c r="D476" t="str">
        <f t="shared" si="12"/>
        <v/>
      </c>
      <c r="J476" t="s">
        <v>2447</v>
      </c>
    </row>
    <row r="477" spans="2:10" x14ac:dyDescent="0.25">
      <c r="B477" t="s">
        <v>281</v>
      </c>
      <c r="D477" t="str">
        <f t="shared" si="12"/>
        <v/>
      </c>
      <c r="J477" t="s">
        <v>2447</v>
      </c>
    </row>
    <row r="478" spans="2:10" x14ac:dyDescent="0.25">
      <c r="B478" t="s">
        <v>281</v>
      </c>
      <c r="D478" t="str">
        <f t="shared" si="12"/>
        <v/>
      </c>
      <c r="J478" t="s">
        <v>2447</v>
      </c>
    </row>
    <row r="479" spans="2:10" x14ac:dyDescent="0.25">
      <c r="B479" t="s">
        <v>281</v>
      </c>
      <c r="D479" t="str">
        <f t="shared" si="12"/>
        <v/>
      </c>
      <c r="J479" t="s">
        <v>2447</v>
      </c>
    </row>
    <row r="480" spans="2:10" x14ac:dyDescent="0.25">
      <c r="B480" t="s">
        <v>281</v>
      </c>
      <c r="D480" t="str">
        <f t="shared" si="12"/>
        <v/>
      </c>
      <c r="J480" t="s">
        <v>2447</v>
      </c>
    </row>
    <row r="481" spans="2:10" x14ac:dyDescent="0.25">
      <c r="B481" t="s">
        <v>281</v>
      </c>
      <c r="D481" t="str">
        <f t="shared" si="12"/>
        <v/>
      </c>
      <c r="J481" t="s">
        <v>2447</v>
      </c>
    </row>
    <row r="482" spans="2:10" x14ac:dyDescent="0.25">
      <c r="B482" t="s">
        <v>281</v>
      </c>
      <c r="D482" t="str">
        <f t="shared" si="12"/>
        <v/>
      </c>
      <c r="J482" t="s">
        <v>2447</v>
      </c>
    </row>
    <row r="483" spans="2:10" x14ac:dyDescent="0.25">
      <c r="B483" t="s">
        <v>281</v>
      </c>
      <c r="D483" t="str">
        <f t="shared" si="12"/>
        <v/>
      </c>
      <c r="J483" t="s">
        <v>2447</v>
      </c>
    </row>
    <row r="484" spans="2:10" x14ac:dyDescent="0.25">
      <c r="B484" t="s">
        <v>281</v>
      </c>
      <c r="D484" t="str">
        <f t="shared" si="12"/>
        <v/>
      </c>
      <c r="J484" t="s">
        <v>2447</v>
      </c>
    </row>
    <row r="485" spans="2:10" x14ac:dyDescent="0.25">
      <c r="B485" t="s">
        <v>281</v>
      </c>
      <c r="D485" t="str">
        <f t="shared" si="12"/>
        <v/>
      </c>
      <c r="J485" t="s">
        <v>2447</v>
      </c>
    </row>
    <row r="486" spans="2:10" x14ac:dyDescent="0.25">
      <c r="B486" t="s">
        <v>281</v>
      </c>
      <c r="D486" t="str">
        <f t="shared" si="12"/>
        <v/>
      </c>
      <c r="J486" t="s">
        <v>2447</v>
      </c>
    </row>
    <row r="487" spans="2:10" x14ac:dyDescent="0.25">
      <c r="B487" t="s">
        <v>281</v>
      </c>
      <c r="D487" t="str">
        <f t="shared" si="12"/>
        <v/>
      </c>
      <c r="J487" t="s">
        <v>2447</v>
      </c>
    </row>
    <row r="488" spans="2:10" x14ac:dyDescent="0.25">
      <c r="B488" t="s">
        <v>281</v>
      </c>
      <c r="D488" t="str">
        <f t="shared" si="12"/>
        <v/>
      </c>
      <c r="J488" t="s">
        <v>2447</v>
      </c>
    </row>
    <row r="489" spans="2:10" x14ac:dyDescent="0.25">
      <c r="B489" t="s">
        <v>281</v>
      </c>
      <c r="D489" t="str">
        <f t="shared" si="12"/>
        <v/>
      </c>
      <c r="J489" t="s">
        <v>2447</v>
      </c>
    </row>
    <row r="490" spans="2:10" x14ac:dyDescent="0.25">
      <c r="B490" t="s">
        <v>281</v>
      </c>
      <c r="D490" t="str">
        <f t="shared" si="12"/>
        <v>MAP_REPORT_CONFLICT</v>
      </c>
      <c r="J490" t="s">
        <v>2447</v>
      </c>
    </row>
    <row r="491" spans="2:10" x14ac:dyDescent="0.25">
      <c r="B491" t="s">
        <v>293</v>
      </c>
      <c r="D491" t="str">
        <f t="shared" si="12"/>
        <v/>
      </c>
      <c r="J491" t="s">
        <v>2447</v>
      </c>
    </row>
    <row r="492" spans="2:10" x14ac:dyDescent="0.25">
      <c r="B492" t="s">
        <v>293</v>
      </c>
      <c r="D492" t="str">
        <f t="shared" si="12"/>
        <v/>
      </c>
      <c r="J492" t="s">
        <v>2447</v>
      </c>
    </row>
    <row r="493" spans="2:10" x14ac:dyDescent="0.25">
      <c r="B493" t="s">
        <v>293</v>
      </c>
      <c r="D493" t="str">
        <f t="shared" si="12"/>
        <v/>
      </c>
      <c r="J493" t="s">
        <v>2447</v>
      </c>
    </row>
    <row r="494" spans="2:10" x14ac:dyDescent="0.25">
      <c r="B494" t="s">
        <v>293</v>
      </c>
      <c r="D494" t="str">
        <f t="shared" si="12"/>
        <v/>
      </c>
      <c r="J494" t="s">
        <v>2447</v>
      </c>
    </row>
    <row r="495" spans="2:10" x14ac:dyDescent="0.25">
      <c r="B495" t="s">
        <v>293</v>
      </c>
      <c r="D495" t="str">
        <f t="shared" si="12"/>
        <v/>
      </c>
      <c r="J495" t="s">
        <v>2447</v>
      </c>
    </row>
    <row r="496" spans="2:10" x14ac:dyDescent="0.25">
      <c r="B496" t="s">
        <v>293</v>
      </c>
      <c r="D496" t="str">
        <f t="shared" si="12"/>
        <v/>
      </c>
      <c r="J496" t="s">
        <v>2447</v>
      </c>
    </row>
    <row r="497" spans="2:10" x14ac:dyDescent="0.25">
      <c r="B497" t="s">
        <v>293</v>
      </c>
      <c r="D497" t="str">
        <f t="shared" si="12"/>
        <v/>
      </c>
      <c r="J497" t="s">
        <v>2447</v>
      </c>
    </row>
    <row r="498" spans="2:10" x14ac:dyDescent="0.25">
      <c r="B498" t="s">
        <v>293</v>
      </c>
      <c r="D498" t="str">
        <f t="shared" si="12"/>
        <v/>
      </c>
      <c r="J498" t="s">
        <v>2447</v>
      </c>
    </row>
    <row r="499" spans="2:10" x14ac:dyDescent="0.25">
      <c r="B499" t="s">
        <v>293</v>
      </c>
      <c r="D499" t="str">
        <f t="shared" si="12"/>
        <v/>
      </c>
      <c r="J499" t="s">
        <v>2447</v>
      </c>
    </row>
    <row r="500" spans="2:10" x14ac:dyDescent="0.25">
      <c r="B500" t="s">
        <v>293</v>
      </c>
      <c r="D500" t="str">
        <f t="shared" si="12"/>
        <v/>
      </c>
      <c r="J500" t="s">
        <v>2447</v>
      </c>
    </row>
    <row r="501" spans="2:10" x14ac:dyDescent="0.25">
      <c r="B501" t="s">
        <v>293</v>
      </c>
      <c r="D501" t="str">
        <f t="shared" si="12"/>
        <v/>
      </c>
      <c r="J501" t="s">
        <v>2447</v>
      </c>
    </row>
    <row r="502" spans="2:10" x14ac:dyDescent="0.25">
      <c r="B502" t="s">
        <v>293</v>
      </c>
      <c r="D502" t="str">
        <f t="shared" si="12"/>
        <v>MARK_LAND_INDEX</v>
      </c>
      <c r="J502" t="s">
        <v>2447</v>
      </c>
    </row>
    <row r="503" spans="2:10" x14ac:dyDescent="0.25">
      <c r="B503" t="s">
        <v>300</v>
      </c>
      <c r="D503" t="str">
        <f t="shared" si="12"/>
        <v/>
      </c>
      <c r="J503" t="s">
        <v>2447</v>
      </c>
    </row>
    <row r="504" spans="2:10" x14ac:dyDescent="0.25">
      <c r="B504" t="s">
        <v>300</v>
      </c>
      <c r="D504" t="str">
        <f t="shared" si="12"/>
        <v/>
      </c>
      <c r="J504" t="s">
        <v>2447</v>
      </c>
    </row>
    <row r="505" spans="2:10" x14ac:dyDescent="0.25">
      <c r="B505" t="s">
        <v>300</v>
      </c>
      <c r="D505" t="str">
        <f t="shared" si="12"/>
        <v/>
      </c>
      <c r="J505" t="s">
        <v>2447</v>
      </c>
    </row>
    <row r="506" spans="2:10" x14ac:dyDescent="0.25">
      <c r="B506" t="s">
        <v>300</v>
      </c>
      <c r="D506" t="str">
        <f t="shared" si="12"/>
        <v/>
      </c>
      <c r="J506" t="s">
        <v>2447</v>
      </c>
    </row>
    <row r="507" spans="2:10" x14ac:dyDescent="0.25">
      <c r="B507" t="s">
        <v>300</v>
      </c>
      <c r="D507" t="str">
        <f t="shared" si="12"/>
        <v/>
      </c>
      <c r="J507" t="s">
        <v>2447</v>
      </c>
    </row>
    <row r="508" spans="2:10" x14ac:dyDescent="0.25">
      <c r="B508" t="s">
        <v>300</v>
      </c>
      <c r="D508" t="str">
        <f t="shared" si="12"/>
        <v/>
      </c>
      <c r="J508" t="s">
        <v>2447</v>
      </c>
    </row>
    <row r="509" spans="2:10" x14ac:dyDescent="0.25">
      <c r="B509" t="s">
        <v>300</v>
      </c>
      <c r="D509" t="str">
        <f t="shared" si="12"/>
        <v/>
      </c>
      <c r="J509" t="s">
        <v>2447</v>
      </c>
    </row>
    <row r="510" spans="2:10" x14ac:dyDescent="0.25">
      <c r="B510" t="s">
        <v>300</v>
      </c>
      <c r="D510" t="str">
        <f t="shared" si="12"/>
        <v/>
      </c>
      <c r="J510" t="s">
        <v>2447</v>
      </c>
    </row>
    <row r="511" spans="2:10" x14ac:dyDescent="0.25">
      <c r="B511" t="s">
        <v>300</v>
      </c>
      <c r="D511" t="str">
        <f t="shared" si="12"/>
        <v/>
      </c>
      <c r="J511" t="s">
        <v>2447</v>
      </c>
    </row>
    <row r="512" spans="2:10" x14ac:dyDescent="0.25">
      <c r="B512" t="s">
        <v>300</v>
      </c>
      <c r="D512" t="str">
        <f t="shared" si="12"/>
        <v/>
      </c>
      <c r="J512" t="s">
        <v>2447</v>
      </c>
    </row>
    <row r="513" spans="2:10" x14ac:dyDescent="0.25">
      <c r="B513" t="s">
        <v>300</v>
      </c>
      <c r="D513" t="str">
        <f t="shared" si="12"/>
        <v/>
      </c>
      <c r="J513" t="s">
        <v>2447</v>
      </c>
    </row>
    <row r="514" spans="2:10" x14ac:dyDescent="0.25">
      <c r="B514" t="s">
        <v>300</v>
      </c>
      <c r="D514" t="str">
        <f t="shared" ref="D514:D577" si="13">IF(B514&lt;&gt;B515,B514,"")</f>
        <v/>
      </c>
      <c r="J514" t="s">
        <v>2447</v>
      </c>
    </row>
    <row r="515" spans="2:10" x14ac:dyDescent="0.25">
      <c r="B515" t="s">
        <v>300</v>
      </c>
      <c r="D515" t="str">
        <f t="shared" si="13"/>
        <v/>
      </c>
      <c r="J515" t="s">
        <v>2447</v>
      </c>
    </row>
    <row r="516" spans="2:10" x14ac:dyDescent="0.25">
      <c r="B516" t="s">
        <v>300</v>
      </c>
      <c r="D516" t="str">
        <f t="shared" si="13"/>
        <v>MEADOW_ROTATION</v>
      </c>
      <c r="J516" t="s">
        <v>2447</v>
      </c>
    </row>
    <row r="517" spans="2:10" x14ac:dyDescent="0.25">
      <c r="B517" t="s">
        <v>305</v>
      </c>
      <c r="D517" t="str">
        <f t="shared" si="13"/>
        <v/>
      </c>
      <c r="J517" t="s">
        <v>2447</v>
      </c>
    </row>
    <row r="518" spans="2:10" x14ac:dyDescent="0.25">
      <c r="B518" t="s">
        <v>305</v>
      </c>
      <c r="D518" t="str">
        <f t="shared" si="13"/>
        <v/>
      </c>
      <c r="J518" t="s">
        <v>2447</v>
      </c>
    </row>
    <row r="519" spans="2:10" x14ac:dyDescent="0.25">
      <c r="B519" t="s">
        <v>305</v>
      </c>
      <c r="D519" t="str">
        <f t="shared" si="13"/>
        <v/>
      </c>
      <c r="J519" t="s">
        <v>2447</v>
      </c>
    </row>
    <row r="520" spans="2:10" x14ac:dyDescent="0.25">
      <c r="B520" t="s">
        <v>305</v>
      </c>
      <c r="D520" t="str">
        <f t="shared" si="13"/>
        <v/>
      </c>
      <c r="J520" t="s">
        <v>2447</v>
      </c>
    </row>
    <row r="521" spans="2:10" x14ac:dyDescent="0.25">
      <c r="B521" t="s">
        <v>305</v>
      </c>
      <c r="D521" t="str">
        <f t="shared" si="13"/>
        <v/>
      </c>
      <c r="J521" t="s">
        <v>2447</v>
      </c>
    </row>
    <row r="522" spans="2:10" x14ac:dyDescent="0.25">
      <c r="B522" t="s">
        <v>305</v>
      </c>
      <c r="D522" t="str">
        <f t="shared" si="13"/>
        <v/>
      </c>
      <c r="J522" t="s">
        <v>2447</v>
      </c>
    </row>
    <row r="523" spans="2:10" x14ac:dyDescent="0.25">
      <c r="B523" t="s">
        <v>305</v>
      </c>
      <c r="D523" t="str">
        <f t="shared" si="13"/>
        <v/>
      </c>
      <c r="J523" t="s">
        <v>2447</v>
      </c>
    </row>
    <row r="524" spans="2:10" x14ac:dyDescent="0.25">
      <c r="B524" t="s">
        <v>305</v>
      </c>
      <c r="D524" t="str">
        <f t="shared" si="13"/>
        <v/>
      </c>
      <c r="J524" t="s">
        <v>2447</v>
      </c>
    </row>
    <row r="525" spans="2:10" x14ac:dyDescent="0.25">
      <c r="B525" t="s">
        <v>305</v>
      </c>
      <c r="D525" t="str">
        <f t="shared" si="13"/>
        <v/>
      </c>
      <c r="J525" t="s">
        <v>2447</v>
      </c>
    </row>
    <row r="526" spans="2:10" x14ac:dyDescent="0.25">
      <c r="B526" t="s">
        <v>305</v>
      </c>
      <c r="D526" t="str">
        <f t="shared" si="13"/>
        <v/>
      </c>
      <c r="J526" t="s">
        <v>2447</v>
      </c>
    </row>
    <row r="527" spans="2:10" x14ac:dyDescent="0.25">
      <c r="B527" t="s">
        <v>305</v>
      </c>
      <c r="D527" t="str">
        <f t="shared" si="13"/>
        <v/>
      </c>
      <c r="J527" t="s">
        <v>2447</v>
      </c>
    </row>
    <row r="528" spans="2:10" x14ac:dyDescent="0.25">
      <c r="B528" t="s">
        <v>305</v>
      </c>
      <c r="D528" t="str">
        <f t="shared" si="13"/>
        <v>MSTR_LIC_TO_CUT</v>
      </c>
      <c r="J528" t="s">
        <v>2447</v>
      </c>
    </row>
    <row r="529" spans="2:10" x14ac:dyDescent="0.25">
      <c r="B529" t="s">
        <v>306</v>
      </c>
      <c r="D529" t="str">
        <f t="shared" si="13"/>
        <v/>
      </c>
      <c r="J529" t="s">
        <v>2447</v>
      </c>
    </row>
    <row r="530" spans="2:10" x14ac:dyDescent="0.25">
      <c r="B530" t="s">
        <v>306</v>
      </c>
      <c r="D530" t="str">
        <f t="shared" si="13"/>
        <v/>
      </c>
      <c r="J530" t="s">
        <v>2447</v>
      </c>
    </row>
    <row r="531" spans="2:10" x14ac:dyDescent="0.25">
      <c r="B531" t="s">
        <v>306</v>
      </c>
      <c r="D531" t="str">
        <f t="shared" si="13"/>
        <v/>
      </c>
      <c r="J531" t="s">
        <v>2447</v>
      </c>
    </row>
    <row r="532" spans="2:10" x14ac:dyDescent="0.25">
      <c r="B532" t="s">
        <v>306</v>
      </c>
      <c r="D532" t="str">
        <f t="shared" si="13"/>
        <v/>
      </c>
      <c r="J532" t="s">
        <v>2447</v>
      </c>
    </row>
    <row r="533" spans="2:10" x14ac:dyDescent="0.25">
      <c r="B533" t="s">
        <v>306</v>
      </c>
      <c r="D533" t="str">
        <f t="shared" si="13"/>
        <v/>
      </c>
      <c r="J533" t="s">
        <v>2447</v>
      </c>
    </row>
    <row r="534" spans="2:10" x14ac:dyDescent="0.25">
      <c r="B534" t="s">
        <v>306</v>
      </c>
      <c r="D534" t="str">
        <f t="shared" si="13"/>
        <v/>
      </c>
      <c r="J534" t="s">
        <v>2447</v>
      </c>
    </row>
    <row r="535" spans="2:10" x14ac:dyDescent="0.25">
      <c r="B535" t="s">
        <v>306</v>
      </c>
      <c r="D535" t="str">
        <f t="shared" si="13"/>
        <v/>
      </c>
      <c r="J535" t="s">
        <v>2447</v>
      </c>
    </row>
    <row r="536" spans="2:10" x14ac:dyDescent="0.25">
      <c r="B536" t="s">
        <v>306</v>
      </c>
      <c r="D536" t="str">
        <f t="shared" si="13"/>
        <v/>
      </c>
      <c r="J536" t="s">
        <v>2447</v>
      </c>
    </row>
    <row r="537" spans="2:10" x14ac:dyDescent="0.25">
      <c r="B537" t="s">
        <v>306</v>
      </c>
      <c r="D537" t="str">
        <f t="shared" si="13"/>
        <v/>
      </c>
      <c r="J537" t="s">
        <v>2447</v>
      </c>
    </row>
    <row r="538" spans="2:10" x14ac:dyDescent="0.25">
      <c r="B538" t="s">
        <v>306</v>
      </c>
      <c r="D538" t="str">
        <f t="shared" si="13"/>
        <v/>
      </c>
      <c r="J538" t="s">
        <v>2447</v>
      </c>
    </row>
    <row r="539" spans="2:10" x14ac:dyDescent="0.25">
      <c r="B539" t="s">
        <v>306</v>
      </c>
      <c r="D539" t="str">
        <f t="shared" si="13"/>
        <v/>
      </c>
      <c r="J539" t="s">
        <v>2447</v>
      </c>
    </row>
    <row r="540" spans="2:10" x14ac:dyDescent="0.25">
      <c r="B540" t="s">
        <v>306</v>
      </c>
      <c r="D540" t="str">
        <f t="shared" si="13"/>
        <v/>
      </c>
      <c r="J540" t="s">
        <v>2447</v>
      </c>
    </row>
    <row r="541" spans="2:10" x14ac:dyDescent="0.25">
      <c r="B541" t="s">
        <v>306</v>
      </c>
      <c r="D541" t="str">
        <f t="shared" si="13"/>
        <v/>
      </c>
      <c r="J541" t="s">
        <v>2447</v>
      </c>
    </row>
    <row r="542" spans="2:10" x14ac:dyDescent="0.25">
      <c r="B542" t="s">
        <v>306</v>
      </c>
      <c r="D542" t="str">
        <f t="shared" si="13"/>
        <v/>
      </c>
      <c r="J542" t="s">
        <v>2447</v>
      </c>
    </row>
    <row r="543" spans="2:10" x14ac:dyDescent="0.25">
      <c r="B543" t="s">
        <v>306</v>
      </c>
      <c r="D543" t="str">
        <f t="shared" si="13"/>
        <v/>
      </c>
      <c r="J543" t="s">
        <v>2447</v>
      </c>
    </row>
    <row r="544" spans="2:10" x14ac:dyDescent="0.25">
      <c r="B544" t="s">
        <v>306</v>
      </c>
      <c r="D544" t="str">
        <f t="shared" si="13"/>
        <v>NON_STATUS_ROAD</v>
      </c>
      <c r="J544" t="s">
        <v>2447</v>
      </c>
    </row>
    <row r="545" spans="2:10" x14ac:dyDescent="0.25">
      <c r="B545" t="s">
        <v>308</v>
      </c>
      <c r="D545" t="str">
        <f t="shared" si="13"/>
        <v/>
      </c>
      <c r="J545" t="s">
        <v>2447</v>
      </c>
    </row>
    <row r="546" spans="2:10" x14ac:dyDescent="0.25">
      <c r="B546" t="s">
        <v>308</v>
      </c>
      <c r="D546" t="str">
        <f t="shared" si="13"/>
        <v/>
      </c>
      <c r="J546" t="s">
        <v>2447</v>
      </c>
    </row>
    <row r="547" spans="2:10" x14ac:dyDescent="0.25">
      <c r="B547" t="s">
        <v>308</v>
      </c>
      <c r="D547" t="str">
        <f t="shared" si="13"/>
        <v/>
      </c>
      <c r="J547" t="s">
        <v>2447</v>
      </c>
    </row>
    <row r="548" spans="2:10" x14ac:dyDescent="0.25">
      <c r="B548" t="s">
        <v>308</v>
      </c>
      <c r="D548" t="str">
        <f t="shared" si="13"/>
        <v/>
      </c>
      <c r="J548" t="s">
        <v>2447</v>
      </c>
    </row>
    <row r="549" spans="2:10" x14ac:dyDescent="0.25">
      <c r="B549" t="s">
        <v>308</v>
      </c>
      <c r="D549" t="str">
        <f t="shared" si="13"/>
        <v/>
      </c>
      <c r="J549" t="s">
        <v>2447</v>
      </c>
    </row>
    <row r="550" spans="2:10" x14ac:dyDescent="0.25">
      <c r="B550" t="s">
        <v>308</v>
      </c>
      <c r="D550" t="str">
        <f t="shared" si="13"/>
        <v/>
      </c>
      <c r="J550" t="s">
        <v>2447</v>
      </c>
    </row>
    <row r="551" spans="2:10" x14ac:dyDescent="0.25">
      <c r="B551" t="s">
        <v>308</v>
      </c>
      <c r="D551" t="str">
        <f t="shared" si="13"/>
        <v/>
      </c>
      <c r="J551" t="s">
        <v>2447</v>
      </c>
    </row>
    <row r="552" spans="2:10" x14ac:dyDescent="0.25">
      <c r="B552" t="s">
        <v>308</v>
      </c>
      <c r="D552" t="str">
        <f t="shared" si="13"/>
        <v/>
      </c>
      <c r="J552" t="s">
        <v>2447</v>
      </c>
    </row>
    <row r="553" spans="2:10" x14ac:dyDescent="0.25">
      <c r="B553" t="s">
        <v>308</v>
      </c>
      <c r="D553" t="str">
        <f t="shared" si="13"/>
        <v/>
      </c>
      <c r="J553" t="s">
        <v>2447</v>
      </c>
    </row>
    <row r="554" spans="2:10" x14ac:dyDescent="0.25">
      <c r="B554" t="s">
        <v>308</v>
      </c>
      <c r="D554" t="str">
        <f t="shared" si="13"/>
        <v/>
      </c>
      <c r="J554" t="s">
        <v>2447</v>
      </c>
    </row>
    <row r="555" spans="2:10" x14ac:dyDescent="0.25">
      <c r="B555" t="s">
        <v>308</v>
      </c>
      <c r="D555" t="str">
        <f t="shared" si="13"/>
        <v/>
      </c>
      <c r="J555" t="s">
        <v>2447</v>
      </c>
    </row>
    <row r="556" spans="2:10" x14ac:dyDescent="0.25">
      <c r="B556" t="s">
        <v>308</v>
      </c>
      <c r="D556" t="str">
        <f t="shared" si="13"/>
        <v/>
      </c>
      <c r="J556" t="s">
        <v>2447</v>
      </c>
    </row>
    <row r="557" spans="2:10" x14ac:dyDescent="0.25">
      <c r="B557" t="s">
        <v>308</v>
      </c>
      <c r="D557" t="str">
        <f t="shared" si="13"/>
        <v/>
      </c>
      <c r="J557" t="s">
        <v>2447</v>
      </c>
    </row>
    <row r="558" spans="2:10" x14ac:dyDescent="0.25">
      <c r="B558" t="s">
        <v>308</v>
      </c>
      <c r="D558" t="str">
        <f t="shared" si="13"/>
        <v/>
      </c>
      <c r="J558" t="s">
        <v>2447</v>
      </c>
    </row>
    <row r="559" spans="2:10" x14ac:dyDescent="0.25">
      <c r="B559" t="s">
        <v>308</v>
      </c>
      <c r="D559" t="str">
        <f t="shared" si="13"/>
        <v/>
      </c>
      <c r="J559" t="s">
        <v>2447</v>
      </c>
    </row>
    <row r="560" spans="2:10" x14ac:dyDescent="0.25">
      <c r="B560" t="s">
        <v>308</v>
      </c>
      <c r="D560" t="str">
        <f t="shared" si="13"/>
        <v/>
      </c>
      <c r="J560" t="s">
        <v>2447</v>
      </c>
    </row>
    <row r="561" spans="2:10" x14ac:dyDescent="0.25">
      <c r="B561" t="s">
        <v>308</v>
      </c>
      <c r="D561" t="str">
        <f t="shared" si="13"/>
        <v/>
      </c>
      <c r="J561" t="s">
        <v>2447</v>
      </c>
    </row>
    <row r="562" spans="2:10" x14ac:dyDescent="0.25">
      <c r="B562" t="s">
        <v>308</v>
      </c>
      <c r="D562" t="str">
        <f t="shared" si="13"/>
        <v/>
      </c>
      <c r="J562" t="s">
        <v>2447</v>
      </c>
    </row>
    <row r="563" spans="2:10" x14ac:dyDescent="0.25">
      <c r="B563" t="s">
        <v>308</v>
      </c>
      <c r="D563" t="str">
        <f t="shared" si="13"/>
        <v/>
      </c>
      <c r="J563" t="s">
        <v>2447</v>
      </c>
    </row>
    <row r="564" spans="2:10" x14ac:dyDescent="0.25">
      <c r="B564" t="s">
        <v>308</v>
      </c>
      <c r="D564" t="str">
        <f t="shared" si="13"/>
        <v/>
      </c>
      <c r="J564" t="s">
        <v>2447</v>
      </c>
    </row>
    <row r="565" spans="2:10" x14ac:dyDescent="0.25">
      <c r="B565" t="s">
        <v>308</v>
      </c>
      <c r="D565" t="str">
        <f t="shared" si="13"/>
        <v/>
      </c>
      <c r="J565" t="s">
        <v>2447</v>
      </c>
    </row>
    <row r="566" spans="2:10" x14ac:dyDescent="0.25">
      <c r="B566" t="s">
        <v>308</v>
      </c>
      <c r="D566" t="str">
        <f t="shared" si="13"/>
        <v/>
      </c>
      <c r="J566" t="s">
        <v>2447</v>
      </c>
    </row>
    <row r="567" spans="2:10" x14ac:dyDescent="0.25">
      <c r="B567" t="s">
        <v>308</v>
      </c>
      <c r="D567" t="str">
        <f t="shared" si="13"/>
        <v>OIL_AND_GAS_AUTHORITY</v>
      </c>
      <c r="J567" t="s">
        <v>2447</v>
      </c>
    </row>
    <row r="568" spans="2:10" x14ac:dyDescent="0.25">
      <c r="B568" t="s">
        <v>325</v>
      </c>
      <c r="D568" t="str">
        <f t="shared" si="13"/>
        <v/>
      </c>
      <c r="J568" t="s">
        <v>2447</v>
      </c>
    </row>
    <row r="569" spans="2:10" x14ac:dyDescent="0.25">
      <c r="B569" t="s">
        <v>325</v>
      </c>
      <c r="D569" t="str">
        <f t="shared" si="13"/>
        <v/>
      </c>
      <c r="J569" t="s">
        <v>2447</v>
      </c>
    </row>
    <row r="570" spans="2:10" x14ac:dyDescent="0.25">
      <c r="B570" t="s">
        <v>325</v>
      </c>
      <c r="D570" t="str">
        <f t="shared" si="13"/>
        <v/>
      </c>
      <c r="J570" t="s">
        <v>2447</v>
      </c>
    </row>
    <row r="571" spans="2:10" x14ac:dyDescent="0.25">
      <c r="B571" t="s">
        <v>325</v>
      </c>
      <c r="D571" t="str">
        <f t="shared" si="13"/>
        <v/>
      </c>
      <c r="J571" t="s">
        <v>2447</v>
      </c>
    </row>
    <row r="572" spans="2:10" x14ac:dyDescent="0.25">
      <c r="B572" t="s">
        <v>325</v>
      </c>
      <c r="D572" t="str">
        <f t="shared" si="13"/>
        <v/>
      </c>
      <c r="J572" t="s">
        <v>2447</v>
      </c>
    </row>
    <row r="573" spans="2:10" x14ac:dyDescent="0.25">
      <c r="B573" t="s">
        <v>325</v>
      </c>
      <c r="D573" t="str">
        <f t="shared" si="13"/>
        <v/>
      </c>
      <c r="J573" t="s">
        <v>2447</v>
      </c>
    </row>
    <row r="574" spans="2:10" x14ac:dyDescent="0.25">
      <c r="B574" t="s">
        <v>325</v>
      </c>
      <c r="D574" t="str">
        <f t="shared" si="13"/>
        <v/>
      </c>
      <c r="J574" t="s">
        <v>2447</v>
      </c>
    </row>
    <row r="575" spans="2:10" x14ac:dyDescent="0.25">
      <c r="B575" t="s">
        <v>325</v>
      </c>
      <c r="D575" t="str">
        <f t="shared" si="13"/>
        <v>OIL_AND_GAS_COMMENT</v>
      </c>
      <c r="J575" t="s">
        <v>2447</v>
      </c>
    </row>
    <row r="576" spans="2:10" x14ac:dyDescent="0.25">
      <c r="B576" t="s">
        <v>327</v>
      </c>
      <c r="D576" t="str">
        <f t="shared" si="13"/>
        <v/>
      </c>
      <c r="J576" t="s">
        <v>2447</v>
      </c>
    </row>
    <row r="577" spans="2:10" x14ac:dyDescent="0.25">
      <c r="B577" t="s">
        <v>327</v>
      </c>
      <c r="D577" t="str">
        <f t="shared" si="13"/>
        <v/>
      </c>
      <c r="J577" t="s">
        <v>2447</v>
      </c>
    </row>
    <row r="578" spans="2:10" x14ac:dyDescent="0.25">
      <c r="B578" t="s">
        <v>327</v>
      </c>
      <c r="D578" t="str">
        <f t="shared" ref="D578:D641" si="14">IF(B578&lt;&gt;B579,B578,"")</f>
        <v/>
      </c>
      <c r="J578" t="s">
        <v>2447</v>
      </c>
    </row>
    <row r="579" spans="2:10" x14ac:dyDescent="0.25">
      <c r="B579" t="s">
        <v>327</v>
      </c>
      <c r="D579" t="str">
        <f t="shared" si="14"/>
        <v/>
      </c>
      <c r="J579" t="s">
        <v>2447</v>
      </c>
    </row>
    <row r="580" spans="2:10" x14ac:dyDescent="0.25">
      <c r="B580" t="s">
        <v>327</v>
      </c>
      <c r="D580" t="str">
        <f t="shared" si="14"/>
        <v/>
      </c>
      <c r="J580" t="s">
        <v>2447</v>
      </c>
    </row>
    <row r="581" spans="2:10" x14ac:dyDescent="0.25">
      <c r="B581" t="s">
        <v>327</v>
      </c>
      <c r="D581" t="str">
        <f t="shared" si="14"/>
        <v/>
      </c>
      <c r="J581" t="s">
        <v>2447</v>
      </c>
    </row>
    <row r="582" spans="2:10" x14ac:dyDescent="0.25">
      <c r="B582" t="s">
        <v>327</v>
      </c>
      <c r="D582" t="str">
        <f t="shared" si="14"/>
        <v/>
      </c>
      <c r="J582" t="s">
        <v>2447</v>
      </c>
    </row>
    <row r="583" spans="2:10" x14ac:dyDescent="0.25">
      <c r="B583" t="s">
        <v>327</v>
      </c>
      <c r="D583" t="str">
        <f t="shared" si="14"/>
        <v/>
      </c>
      <c r="J583" t="s">
        <v>2447</v>
      </c>
    </row>
    <row r="584" spans="2:10" x14ac:dyDescent="0.25">
      <c r="B584" t="s">
        <v>327</v>
      </c>
      <c r="D584" t="str">
        <f t="shared" si="14"/>
        <v>OTH_TIMBER_MARK</v>
      </c>
      <c r="J584" t="s">
        <v>2447</v>
      </c>
    </row>
    <row r="585" spans="2:10" x14ac:dyDescent="0.25">
      <c r="B585" t="s">
        <v>330</v>
      </c>
      <c r="D585" t="str">
        <f t="shared" si="14"/>
        <v/>
      </c>
      <c r="J585" t="s">
        <v>2447</v>
      </c>
    </row>
    <row r="586" spans="2:10" x14ac:dyDescent="0.25">
      <c r="B586" t="s">
        <v>330</v>
      </c>
      <c r="D586" t="str">
        <f t="shared" si="14"/>
        <v/>
      </c>
      <c r="J586" t="s">
        <v>2447</v>
      </c>
    </row>
    <row r="587" spans="2:10" x14ac:dyDescent="0.25">
      <c r="B587" t="s">
        <v>330</v>
      </c>
      <c r="D587" t="str">
        <f t="shared" si="14"/>
        <v/>
      </c>
      <c r="J587" t="s">
        <v>2447</v>
      </c>
    </row>
    <row r="588" spans="2:10" x14ac:dyDescent="0.25">
      <c r="B588" t="s">
        <v>330</v>
      </c>
      <c r="D588" t="str">
        <f t="shared" si="14"/>
        <v/>
      </c>
      <c r="J588" t="s">
        <v>2447</v>
      </c>
    </row>
    <row r="589" spans="2:10" x14ac:dyDescent="0.25">
      <c r="B589" t="s">
        <v>330</v>
      </c>
      <c r="D589" t="str">
        <f t="shared" si="14"/>
        <v/>
      </c>
      <c r="J589" t="s">
        <v>2447</v>
      </c>
    </row>
    <row r="590" spans="2:10" x14ac:dyDescent="0.25">
      <c r="B590" t="s">
        <v>330</v>
      </c>
      <c r="D590" t="str">
        <f t="shared" si="14"/>
        <v/>
      </c>
      <c r="J590" t="s">
        <v>2447</v>
      </c>
    </row>
    <row r="591" spans="2:10" x14ac:dyDescent="0.25">
      <c r="B591" t="s">
        <v>330</v>
      </c>
      <c r="D591" t="str">
        <f t="shared" si="14"/>
        <v/>
      </c>
      <c r="J591" t="s">
        <v>2447</v>
      </c>
    </row>
    <row r="592" spans="2:10" x14ac:dyDescent="0.25">
      <c r="B592" t="s">
        <v>330</v>
      </c>
      <c r="D592" t="str">
        <f t="shared" si="14"/>
        <v/>
      </c>
      <c r="J592" t="s">
        <v>2447</v>
      </c>
    </row>
    <row r="593" spans="2:10" x14ac:dyDescent="0.25">
      <c r="B593" t="s">
        <v>330</v>
      </c>
      <c r="D593" t="str">
        <f t="shared" si="14"/>
        <v/>
      </c>
      <c r="J593" t="s">
        <v>2447</v>
      </c>
    </row>
    <row r="594" spans="2:10" x14ac:dyDescent="0.25">
      <c r="B594" t="s">
        <v>330</v>
      </c>
      <c r="D594" t="str">
        <f t="shared" si="14"/>
        <v/>
      </c>
      <c r="J594" t="s">
        <v>2447</v>
      </c>
    </row>
    <row r="595" spans="2:10" x14ac:dyDescent="0.25">
      <c r="B595" t="s">
        <v>330</v>
      </c>
      <c r="D595" t="str">
        <f t="shared" si="14"/>
        <v>PERMIT_BLOCK</v>
      </c>
      <c r="J595" t="s">
        <v>2447</v>
      </c>
    </row>
    <row r="596" spans="2:10" x14ac:dyDescent="0.25">
      <c r="B596" t="s">
        <v>334</v>
      </c>
      <c r="D596" t="str">
        <f t="shared" si="14"/>
        <v/>
      </c>
      <c r="J596" t="s">
        <v>2447</v>
      </c>
    </row>
    <row r="597" spans="2:10" x14ac:dyDescent="0.25">
      <c r="B597" t="s">
        <v>334</v>
      </c>
      <c r="D597" t="str">
        <f t="shared" si="14"/>
        <v/>
      </c>
      <c r="J597" t="s">
        <v>2447</v>
      </c>
    </row>
    <row r="598" spans="2:10" x14ac:dyDescent="0.25">
      <c r="B598" t="s">
        <v>334</v>
      </c>
      <c r="D598" t="str">
        <f t="shared" si="14"/>
        <v/>
      </c>
      <c r="J598" t="s">
        <v>2447</v>
      </c>
    </row>
    <row r="599" spans="2:10" x14ac:dyDescent="0.25">
      <c r="B599" t="s">
        <v>334</v>
      </c>
      <c r="D599" t="str">
        <f t="shared" si="14"/>
        <v/>
      </c>
      <c r="J599" t="s">
        <v>2447</v>
      </c>
    </row>
    <row r="600" spans="2:10" x14ac:dyDescent="0.25">
      <c r="B600" t="s">
        <v>334</v>
      </c>
      <c r="D600" t="str">
        <f t="shared" si="14"/>
        <v/>
      </c>
      <c r="J600" t="s">
        <v>2447</v>
      </c>
    </row>
    <row r="601" spans="2:10" x14ac:dyDescent="0.25">
      <c r="B601" t="s">
        <v>334</v>
      </c>
      <c r="D601" t="str">
        <f t="shared" si="14"/>
        <v/>
      </c>
      <c r="J601" t="s">
        <v>2447</v>
      </c>
    </row>
    <row r="602" spans="2:10" x14ac:dyDescent="0.25">
      <c r="B602" t="s">
        <v>334</v>
      </c>
      <c r="D602" t="str">
        <f t="shared" si="14"/>
        <v/>
      </c>
      <c r="J602" t="s">
        <v>2447</v>
      </c>
    </row>
    <row r="603" spans="2:10" x14ac:dyDescent="0.25">
      <c r="B603" t="s">
        <v>334</v>
      </c>
      <c r="D603" t="str">
        <f t="shared" si="14"/>
        <v/>
      </c>
      <c r="J603" t="s">
        <v>2447</v>
      </c>
    </row>
    <row r="604" spans="2:10" x14ac:dyDescent="0.25">
      <c r="B604" t="s">
        <v>334</v>
      </c>
      <c r="D604" t="str">
        <f t="shared" si="14"/>
        <v/>
      </c>
      <c r="J604" t="s">
        <v>2447</v>
      </c>
    </row>
    <row r="605" spans="2:10" x14ac:dyDescent="0.25">
      <c r="B605" t="s">
        <v>334</v>
      </c>
      <c r="D605" t="str">
        <f t="shared" si="14"/>
        <v/>
      </c>
      <c r="J605" t="s">
        <v>2447</v>
      </c>
    </row>
    <row r="606" spans="2:10" x14ac:dyDescent="0.25">
      <c r="B606" t="s">
        <v>334</v>
      </c>
      <c r="D606" t="str">
        <f t="shared" si="14"/>
        <v/>
      </c>
      <c r="J606" t="s">
        <v>2447</v>
      </c>
    </row>
    <row r="607" spans="2:10" x14ac:dyDescent="0.25">
      <c r="B607" t="s">
        <v>334</v>
      </c>
      <c r="D607" t="str">
        <f t="shared" si="14"/>
        <v/>
      </c>
      <c r="J607" t="s">
        <v>2447</v>
      </c>
    </row>
    <row r="608" spans="2:10" x14ac:dyDescent="0.25">
      <c r="B608" t="s">
        <v>334</v>
      </c>
      <c r="D608" t="str">
        <f t="shared" si="14"/>
        <v/>
      </c>
      <c r="J608" t="s">
        <v>2447</v>
      </c>
    </row>
    <row r="609" spans="2:10" x14ac:dyDescent="0.25">
      <c r="B609" t="s">
        <v>334</v>
      </c>
      <c r="D609" t="str">
        <f t="shared" si="14"/>
        <v/>
      </c>
      <c r="J609" t="s">
        <v>2447</v>
      </c>
    </row>
    <row r="610" spans="2:10" x14ac:dyDescent="0.25">
      <c r="B610" t="s">
        <v>334</v>
      </c>
      <c r="D610" t="str">
        <f t="shared" si="14"/>
        <v/>
      </c>
      <c r="J610" t="s">
        <v>2447</v>
      </c>
    </row>
    <row r="611" spans="2:10" x14ac:dyDescent="0.25">
      <c r="B611" t="s">
        <v>334</v>
      </c>
      <c r="D611" t="str">
        <f t="shared" si="14"/>
        <v/>
      </c>
      <c r="J611" t="s">
        <v>2447</v>
      </c>
    </row>
    <row r="612" spans="2:10" x14ac:dyDescent="0.25">
      <c r="B612" t="s">
        <v>334</v>
      </c>
      <c r="D612" t="str">
        <f t="shared" si="14"/>
        <v>PIPELINE_SEGMENT</v>
      </c>
      <c r="J612" t="s">
        <v>2447</v>
      </c>
    </row>
    <row r="613" spans="2:10" x14ac:dyDescent="0.25">
      <c r="B613" t="s">
        <v>346</v>
      </c>
      <c r="D613" t="str">
        <f t="shared" si="14"/>
        <v/>
      </c>
      <c r="J613" t="s">
        <v>2447</v>
      </c>
    </row>
    <row r="614" spans="2:10" x14ac:dyDescent="0.25">
      <c r="B614" t="s">
        <v>346</v>
      </c>
      <c r="D614" t="str">
        <f t="shared" si="14"/>
        <v/>
      </c>
      <c r="J614" t="s">
        <v>2447</v>
      </c>
    </row>
    <row r="615" spans="2:10" x14ac:dyDescent="0.25">
      <c r="B615" t="s">
        <v>346</v>
      </c>
      <c r="D615" t="str">
        <f t="shared" si="14"/>
        <v/>
      </c>
      <c r="J615" t="s">
        <v>2447</v>
      </c>
    </row>
    <row r="616" spans="2:10" x14ac:dyDescent="0.25">
      <c r="B616" t="s">
        <v>346</v>
      </c>
      <c r="D616" t="str">
        <f t="shared" si="14"/>
        <v/>
      </c>
      <c r="J616" t="s">
        <v>2447</v>
      </c>
    </row>
    <row r="617" spans="2:10" x14ac:dyDescent="0.25">
      <c r="B617" t="s">
        <v>346</v>
      </c>
      <c r="D617" t="str">
        <f t="shared" si="14"/>
        <v/>
      </c>
      <c r="J617" t="s">
        <v>2447</v>
      </c>
    </row>
    <row r="618" spans="2:10" x14ac:dyDescent="0.25">
      <c r="B618" t="s">
        <v>346</v>
      </c>
      <c r="D618" t="str">
        <f t="shared" si="14"/>
        <v/>
      </c>
      <c r="J618" t="s">
        <v>2447</v>
      </c>
    </row>
    <row r="619" spans="2:10" x14ac:dyDescent="0.25">
      <c r="B619" t="s">
        <v>346</v>
      </c>
      <c r="D619" t="str">
        <f t="shared" si="14"/>
        <v/>
      </c>
      <c r="J619" t="s">
        <v>2447</v>
      </c>
    </row>
    <row r="620" spans="2:10" x14ac:dyDescent="0.25">
      <c r="B620" t="s">
        <v>346</v>
      </c>
      <c r="D620" t="str">
        <f t="shared" si="14"/>
        <v/>
      </c>
      <c r="J620" t="s">
        <v>2447</v>
      </c>
    </row>
    <row r="621" spans="2:10" x14ac:dyDescent="0.25">
      <c r="B621" t="s">
        <v>346</v>
      </c>
      <c r="D621" t="str">
        <f t="shared" si="14"/>
        <v/>
      </c>
      <c r="J621" t="s">
        <v>2447</v>
      </c>
    </row>
    <row r="622" spans="2:10" x14ac:dyDescent="0.25">
      <c r="B622" t="s">
        <v>346</v>
      </c>
      <c r="D622" t="str">
        <f t="shared" si="14"/>
        <v/>
      </c>
      <c r="J622" t="s">
        <v>2447</v>
      </c>
    </row>
    <row r="623" spans="2:10" x14ac:dyDescent="0.25">
      <c r="B623" t="s">
        <v>346</v>
      </c>
      <c r="D623" t="str">
        <f t="shared" si="14"/>
        <v/>
      </c>
      <c r="J623" t="s">
        <v>2447</v>
      </c>
    </row>
    <row r="624" spans="2:10" x14ac:dyDescent="0.25">
      <c r="B624" t="s">
        <v>346</v>
      </c>
      <c r="D624" t="str">
        <f t="shared" si="14"/>
        <v/>
      </c>
      <c r="J624" t="s">
        <v>2447</v>
      </c>
    </row>
    <row r="625" spans="2:10" x14ac:dyDescent="0.25">
      <c r="B625" t="s">
        <v>346</v>
      </c>
      <c r="D625" t="str">
        <f t="shared" si="14"/>
        <v/>
      </c>
      <c r="J625" t="s">
        <v>2447</v>
      </c>
    </row>
    <row r="626" spans="2:10" x14ac:dyDescent="0.25">
      <c r="B626" t="s">
        <v>346</v>
      </c>
      <c r="D626" t="str">
        <f t="shared" si="14"/>
        <v/>
      </c>
      <c r="J626" t="s">
        <v>2447</v>
      </c>
    </row>
    <row r="627" spans="2:10" x14ac:dyDescent="0.25">
      <c r="B627" t="s">
        <v>346</v>
      </c>
      <c r="D627" t="str">
        <f t="shared" si="14"/>
        <v/>
      </c>
      <c r="J627" t="s">
        <v>2447</v>
      </c>
    </row>
    <row r="628" spans="2:10" x14ac:dyDescent="0.25">
      <c r="B628" t="s">
        <v>346</v>
      </c>
      <c r="D628" t="str">
        <f t="shared" si="14"/>
        <v/>
      </c>
      <c r="J628" t="s">
        <v>2447</v>
      </c>
    </row>
    <row r="629" spans="2:10" x14ac:dyDescent="0.25">
      <c r="B629" t="s">
        <v>346</v>
      </c>
      <c r="D629" t="str">
        <f t="shared" si="14"/>
        <v/>
      </c>
      <c r="J629" t="s">
        <v>2447</v>
      </c>
    </row>
    <row r="630" spans="2:10" x14ac:dyDescent="0.25">
      <c r="B630" t="s">
        <v>346</v>
      </c>
      <c r="D630" t="str">
        <f t="shared" si="14"/>
        <v/>
      </c>
      <c r="J630" t="s">
        <v>2447</v>
      </c>
    </row>
    <row r="631" spans="2:10" x14ac:dyDescent="0.25">
      <c r="B631" t="s">
        <v>346</v>
      </c>
      <c r="D631" t="str">
        <f t="shared" si="14"/>
        <v/>
      </c>
      <c r="J631" t="s">
        <v>2447</v>
      </c>
    </row>
    <row r="632" spans="2:10" x14ac:dyDescent="0.25">
      <c r="B632" t="s">
        <v>346</v>
      </c>
      <c r="D632" t="str">
        <f t="shared" si="14"/>
        <v/>
      </c>
      <c r="J632" t="s">
        <v>2447</v>
      </c>
    </row>
    <row r="633" spans="2:10" x14ac:dyDescent="0.25">
      <c r="B633" t="s">
        <v>346</v>
      </c>
      <c r="D633" t="str">
        <f t="shared" si="14"/>
        <v/>
      </c>
      <c r="J633" t="s">
        <v>2447</v>
      </c>
    </row>
    <row r="634" spans="2:10" x14ac:dyDescent="0.25">
      <c r="B634" t="s">
        <v>346</v>
      </c>
      <c r="D634" t="str">
        <f t="shared" si="14"/>
        <v/>
      </c>
      <c r="J634" t="s">
        <v>2447</v>
      </c>
    </row>
    <row r="635" spans="2:10" x14ac:dyDescent="0.25">
      <c r="B635" t="s">
        <v>346</v>
      </c>
      <c r="D635" t="str">
        <f t="shared" si="14"/>
        <v/>
      </c>
      <c r="J635" t="s">
        <v>2447</v>
      </c>
    </row>
    <row r="636" spans="2:10" x14ac:dyDescent="0.25">
      <c r="B636" t="s">
        <v>346</v>
      </c>
      <c r="D636" t="str">
        <f t="shared" si="14"/>
        <v/>
      </c>
      <c r="J636" t="s">
        <v>2447</v>
      </c>
    </row>
    <row r="637" spans="2:10" x14ac:dyDescent="0.25">
      <c r="B637" t="s">
        <v>346</v>
      </c>
      <c r="D637" t="str">
        <f t="shared" si="14"/>
        <v/>
      </c>
      <c r="J637" t="s">
        <v>2447</v>
      </c>
    </row>
    <row r="638" spans="2:10" x14ac:dyDescent="0.25">
      <c r="B638" t="s">
        <v>346</v>
      </c>
      <c r="D638" t="str">
        <f t="shared" si="14"/>
        <v/>
      </c>
      <c r="J638" t="s">
        <v>2447</v>
      </c>
    </row>
    <row r="639" spans="2:10" x14ac:dyDescent="0.25">
      <c r="B639" t="s">
        <v>346</v>
      </c>
      <c r="D639" t="str">
        <f t="shared" si="14"/>
        <v/>
      </c>
      <c r="J639" t="s">
        <v>2447</v>
      </c>
    </row>
    <row r="640" spans="2:10" x14ac:dyDescent="0.25">
      <c r="B640" t="s">
        <v>346</v>
      </c>
      <c r="D640" t="str">
        <f t="shared" si="14"/>
        <v/>
      </c>
      <c r="J640" t="s">
        <v>2447</v>
      </c>
    </row>
    <row r="641" spans="2:10" x14ac:dyDescent="0.25">
      <c r="B641" t="s">
        <v>346</v>
      </c>
      <c r="D641" t="str">
        <f t="shared" si="14"/>
        <v/>
      </c>
      <c r="J641" t="s">
        <v>2447</v>
      </c>
    </row>
    <row r="642" spans="2:10" x14ac:dyDescent="0.25">
      <c r="B642" t="s">
        <v>346</v>
      </c>
      <c r="D642" t="str">
        <f t="shared" ref="D642:D705" si="15">IF(B642&lt;&gt;B643,B642,"")</f>
        <v/>
      </c>
      <c r="J642" t="s">
        <v>2447</v>
      </c>
    </row>
    <row r="643" spans="2:10" x14ac:dyDescent="0.25">
      <c r="B643" t="s">
        <v>346</v>
      </c>
      <c r="D643" t="str">
        <f t="shared" si="15"/>
        <v/>
      </c>
      <c r="J643" t="s">
        <v>2447</v>
      </c>
    </row>
    <row r="644" spans="2:10" x14ac:dyDescent="0.25">
      <c r="B644" t="s">
        <v>346</v>
      </c>
      <c r="D644" t="str">
        <f t="shared" si="15"/>
        <v/>
      </c>
      <c r="J644" t="s">
        <v>2447</v>
      </c>
    </row>
    <row r="645" spans="2:10" x14ac:dyDescent="0.25">
      <c r="B645" t="s">
        <v>346</v>
      </c>
      <c r="D645" t="str">
        <f t="shared" si="15"/>
        <v/>
      </c>
      <c r="J645" t="s">
        <v>2447</v>
      </c>
    </row>
    <row r="646" spans="2:10" x14ac:dyDescent="0.25">
      <c r="B646" t="s">
        <v>346</v>
      </c>
      <c r="D646" t="str">
        <f t="shared" si="15"/>
        <v/>
      </c>
      <c r="J646" t="s">
        <v>2447</v>
      </c>
    </row>
    <row r="647" spans="2:10" x14ac:dyDescent="0.25">
      <c r="B647" t="s">
        <v>346</v>
      </c>
      <c r="D647" t="str">
        <f t="shared" si="15"/>
        <v/>
      </c>
      <c r="J647" t="s">
        <v>2447</v>
      </c>
    </row>
    <row r="648" spans="2:10" x14ac:dyDescent="0.25">
      <c r="B648" t="s">
        <v>346</v>
      </c>
      <c r="D648" t="str">
        <f t="shared" si="15"/>
        <v>PRIVATE_MARK_CERTIFICATE</v>
      </c>
      <c r="J648" t="s">
        <v>2447</v>
      </c>
    </row>
    <row r="649" spans="2:10" x14ac:dyDescent="0.25">
      <c r="B649" t="s">
        <v>365</v>
      </c>
      <c r="D649" t="str">
        <f t="shared" si="15"/>
        <v/>
      </c>
      <c r="J649" t="s">
        <v>2447</v>
      </c>
    </row>
    <row r="650" spans="2:10" x14ac:dyDescent="0.25">
      <c r="B650" t="s">
        <v>365</v>
      </c>
      <c r="D650" t="str">
        <f t="shared" si="15"/>
        <v/>
      </c>
      <c r="J650" t="s">
        <v>2447</v>
      </c>
    </row>
    <row r="651" spans="2:10" x14ac:dyDescent="0.25">
      <c r="B651" t="s">
        <v>365</v>
      </c>
      <c r="D651" t="str">
        <f t="shared" si="15"/>
        <v/>
      </c>
      <c r="J651" t="s">
        <v>2447</v>
      </c>
    </row>
    <row r="652" spans="2:10" x14ac:dyDescent="0.25">
      <c r="B652" t="s">
        <v>365</v>
      </c>
      <c r="D652" t="str">
        <f t="shared" si="15"/>
        <v/>
      </c>
      <c r="J652" t="s">
        <v>2447</v>
      </c>
    </row>
    <row r="653" spans="2:10" x14ac:dyDescent="0.25">
      <c r="B653" t="s">
        <v>365</v>
      </c>
      <c r="D653" t="str">
        <f t="shared" si="15"/>
        <v/>
      </c>
      <c r="J653" t="s">
        <v>2447</v>
      </c>
    </row>
    <row r="654" spans="2:10" x14ac:dyDescent="0.25">
      <c r="B654" t="s">
        <v>365</v>
      </c>
      <c r="D654" t="str">
        <f t="shared" si="15"/>
        <v/>
      </c>
      <c r="J654" t="s">
        <v>2447</v>
      </c>
    </row>
    <row r="655" spans="2:10" x14ac:dyDescent="0.25">
      <c r="B655" t="s">
        <v>365</v>
      </c>
      <c r="D655" t="str">
        <f t="shared" si="15"/>
        <v/>
      </c>
      <c r="J655" t="s">
        <v>2447</v>
      </c>
    </row>
    <row r="656" spans="2:10" x14ac:dyDescent="0.25">
      <c r="B656" t="s">
        <v>365</v>
      </c>
      <c r="D656" t="str">
        <f t="shared" si="15"/>
        <v/>
      </c>
      <c r="J656" t="s">
        <v>2447</v>
      </c>
    </row>
    <row r="657" spans="2:10" x14ac:dyDescent="0.25">
      <c r="B657" t="s">
        <v>365</v>
      </c>
      <c r="D657" t="str">
        <f t="shared" si="15"/>
        <v/>
      </c>
      <c r="J657" t="s">
        <v>2447</v>
      </c>
    </row>
    <row r="658" spans="2:10" x14ac:dyDescent="0.25">
      <c r="B658" t="s">
        <v>365</v>
      </c>
      <c r="D658" t="str">
        <f t="shared" si="15"/>
        <v/>
      </c>
      <c r="J658" t="s">
        <v>2447</v>
      </c>
    </row>
    <row r="659" spans="2:10" x14ac:dyDescent="0.25">
      <c r="B659" t="s">
        <v>365</v>
      </c>
      <c r="D659" t="str">
        <f t="shared" si="15"/>
        <v/>
      </c>
      <c r="J659" t="s">
        <v>2447</v>
      </c>
    </row>
    <row r="660" spans="2:10" x14ac:dyDescent="0.25">
      <c r="B660" t="s">
        <v>365</v>
      </c>
      <c r="D660" t="str">
        <f t="shared" si="15"/>
        <v>PRIVATE_MARK_CLIENT</v>
      </c>
      <c r="J660" t="s">
        <v>2447</v>
      </c>
    </row>
    <row r="661" spans="2:10" x14ac:dyDescent="0.25">
      <c r="B661" t="s">
        <v>368</v>
      </c>
      <c r="D661" t="str">
        <f t="shared" si="15"/>
        <v/>
      </c>
      <c r="J661" t="s">
        <v>2447</v>
      </c>
    </row>
    <row r="662" spans="2:10" x14ac:dyDescent="0.25">
      <c r="B662" t="s">
        <v>368</v>
      </c>
      <c r="D662" t="str">
        <f t="shared" si="15"/>
        <v/>
      </c>
      <c r="J662" t="s">
        <v>2447</v>
      </c>
    </row>
    <row r="663" spans="2:10" x14ac:dyDescent="0.25">
      <c r="B663" t="s">
        <v>368</v>
      </c>
      <c r="D663" t="str">
        <f t="shared" si="15"/>
        <v/>
      </c>
      <c r="J663" t="s">
        <v>2447</v>
      </c>
    </row>
    <row r="664" spans="2:10" x14ac:dyDescent="0.25">
      <c r="B664" t="s">
        <v>368</v>
      </c>
      <c r="D664" t="str">
        <f t="shared" si="15"/>
        <v/>
      </c>
      <c r="J664" t="s">
        <v>2447</v>
      </c>
    </row>
    <row r="665" spans="2:10" x14ac:dyDescent="0.25">
      <c r="B665" t="s">
        <v>368</v>
      </c>
      <c r="D665" t="str">
        <f t="shared" si="15"/>
        <v/>
      </c>
      <c r="J665" t="s">
        <v>2447</v>
      </c>
    </row>
    <row r="666" spans="2:10" x14ac:dyDescent="0.25">
      <c r="B666" t="s">
        <v>368</v>
      </c>
      <c r="D666" t="str">
        <f t="shared" si="15"/>
        <v/>
      </c>
      <c r="J666" t="s">
        <v>2447</v>
      </c>
    </row>
    <row r="667" spans="2:10" x14ac:dyDescent="0.25">
      <c r="B667" t="s">
        <v>368</v>
      </c>
      <c r="D667" t="str">
        <f t="shared" si="15"/>
        <v/>
      </c>
      <c r="J667" t="s">
        <v>2447</v>
      </c>
    </row>
    <row r="668" spans="2:10" x14ac:dyDescent="0.25">
      <c r="B668" t="s">
        <v>368</v>
      </c>
      <c r="D668" t="str">
        <f t="shared" si="15"/>
        <v/>
      </c>
      <c r="J668" t="s">
        <v>2447</v>
      </c>
    </row>
    <row r="669" spans="2:10" x14ac:dyDescent="0.25">
      <c r="B669" t="s">
        <v>368</v>
      </c>
      <c r="D669" t="str">
        <f t="shared" si="15"/>
        <v/>
      </c>
      <c r="J669" t="s">
        <v>2447</v>
      </c>
    </row>
    <row r="670" spans="2:10" x14ac:dyDescent="0.25">
      <c r="B670" t="s">
        <v>368</v>
      </c>
      <c r="D670" t="str">
        <f t="shared" si="15"/>
        <v/>
      </c>
      <c r="J670" t="s">
        <v>2447</v>
      </c>
    </row>
    <row r="671" spans="2:10" x14ac:dyDescent="0.25">
      <c r="B671" t="s">
        <v>368</v>
      </c>
      <c r="D671" t="str">
        <f t="shared" si="15"/>
        <v/>
      </c>
      <c r="J671" t="s">
        <v>2447</v>
      </c>
    </row>
    <row r="672" spans="2:10" x14ac:dyDescent="0.25">
      <c r="B672" t="s">
        <v>368</v>
      </c>
      <c r="D672" t="str">
        <f t="shared" si="15"/>
        <v/>
      </c>
      <c r="J672" t="s">
        <v>2447</v>
      </c>
    </row>
    <row r="673" spans="2:10" x14ac:dyDescent="0.25">
      <c r="B673" t="s">
        <v>368</v>
      </c>
      <c r="D673" t="str">
        <f t="shared" si="15"/>
        <v/>
      </c>
      <c r="J673" t="s">
        <v>2447</v>
      </c>
    </row>
    <row r="674" spans="2:10" x14ac:dyDescent="0.25">
      <c r="B674" t="s">
        <v>368</v>
      </c>
      <c r="D674" t="str">
        <f t="shared" si="15"/>
        <v/>
      </c>
      <c r="J674" t="s">
        <v>2447</v>
      </c>
    </row>
    <row r="675" spans="2:10" x14ac:dyDescent="0.25">
      <c r="B675" t="s">
        <v>368</v>
      </c>
      <c r="D675" t="str">
        <f t="shared" si="15"/>
        <v/>
      </c>
      <c r="J675" t="s">
        <v>2447</v>
      </c>
    </row>
    <row r="676" spans="2:10" x14ac:dyDescent="0.25">
      <c r="B676" t="s">
        <v>368</v>
      </c>
      <c r="D676" t="str">
        <f t="shared" si="15"/>
        <v/>
      </c>
      <c r="J676" t="s">
        <v>2447</v>
      </c>
    </row>
    <row r="677" spans="2:10" x14ac:dyDescent="0.25">
      <c r="B677" t="s">
        <v>368</v>
      </c>
      <c r="D677" t="str">
        <f t="shared" si="15"/>
        <v/>
      </c>
      <c r="J677" t="s">
        <v>2447</v>
      </c>
    </row>
    <row r="678" spans="2:10" x14ac:dyDescent="0.25">
      <c r="B678" t="s">
        <v>368</v>
      </c>
      <c r="D678" t="str">
        <f t="shared" si="15"/>
        <v/>
      </c>
      <c r="J678" t="s">
        <v>2447</v>
      </c>
    </row>
    <row r="679" spans="2:10" x14ac:dyDescent="0.25">
      <c r="B679" t="s">
        <v>368</v>
      </c>
      <c r="D679" t="str">
        <f t="shared" si="15"/>
        <v/>
      </c>
      <c r="J679" t="s">
        <v>2447</v>
      </c>
    </row>
    <row r="680" spans="2:10" x14ac:dyDescent="0.25">
      <c r="B680" t="s">
        <v>368</v>
      </c>
      <c r="D680" t="str">
        <f t="shared" si="15"/>
        <v/>
      </c>
      <c r="J680" t="s">
        <v>2447</v>
      </c>
    </row>
    <row r="681" spans="2:10" x14ac:dyDescent="0.25">
      <c r="B681" t="s">
        <v>368</v>
      </c>
      <c r="D681" t="str">
        <f t="shared" si="15"/>
        <v/>
      </c>
      <c r="J681" t="s">
        <v>2447</v>
      </c>
    </row>
    <row r="682" spans="2:10" x14ac:dyDescent="0.25">
      <c r="B682" t="s">
        <v>368</v>
      </c>
      <c r="D682" t="str">
        <f t="shared" si="15"/>
        <v/>
      </c>
      <c r="J682" t="s">
        <v>2447</v>
      </c>
    </row>
    <row r="683" spans="2:10" x14ac:dyDescent="0.25">
      <c r="B683" t="s">
        <v>368</v>
      </c>
      <c r="D683" t="str">
        <f t="shared" si="15"/>
        <v/>
      </c>
      <c r="J683" t="s">
        <v>2447</v>
      </c>
    </row>
    <row r="684" spans="2:10" x14ac:dyDescent="0.25">
      <c r="B684" t="s">
        <v>368</v>
      </c>
      <c r="D684" t="str">
        <f t="shared" si="15"/>
        <v/>
      </c>
      <c r="J684" t="s">
        <v>2447</v>
      </c>
    </row>
    <row r="685" spans="2:10" x14ac:dyDescent="0.25">
      <c r="B685" t="s">
        <v>368</v>
      </c>
      <c r="D685" t="str">
        <f t="shared" si="15"/>
        <v/>
      </c>
      <c r="J685" t="s">
        <v>2447</v>
      </c>
    </row>
    <row r="686" spans="2:10" x14ac:dyDescent="0.25">
      <c r="B686" t="s">
        <v>368</v>
      </c>
      <c r="D686" t="str">
        <f t="shared" si="15"/>
        <v/>
      </c>
      <c r="J686" t="s">
        <v>2447</v>
      </c>
    </row>
    <row r="687" spans="2:10" x14ac:dyDescent="0.25">
      <c r="B687" t="s">
        <v>368</v>
      </c>
      <c r="D687" t="str">
        <f t="shared" si="15"/>
        <v/>
      </c>
      <c r="J687" t="s">
        <v>2447</v>
      </c>
    </row>
    <row r="688" spans="2:10" x14ac:dyDescent="0.25">
      <c r="B688" t="s">
        <v>368</v>
      </c>
      <c r="D688" t="str">
        <f t="shared" si="15"/>
        <v/>
      </c>
      <c r="J688" t="s">
        <v>2447</v>
      </c>
    </row>
    <row r="689" spans="2:10" x14ac:dyDescent="0.25">
      <c r="B689" t="s">
        <v>368</v>
      </c>
      <c r="D689" t="str">
        <f t="shared" si="15"/>
        <v/>
      </c>
      <c r="J689" t="s">
        <v>2447</v>
      </c>
    </row>
    <row r="690" spans="2:10" x14ac:dyDescent="0.25">
      <c r="B690" t="s">
        <v>368</v>
      </c>
      <c r="D690" t="str">
        <f t="shared" si="15"/>
        <v/>
      </c>
      <c r="J690" t="s">
        <v>2447</v>
      </c>
    </row>
    <row r="691" spans="2:10" x14ac:dyDescent="0.25">
      <c r="B691" t="s">
        <v>368</v>
      </c>
      <c r="D691" t="str">
        <f t="shared" si="15"/>
        <v/>
      </c>
      <c r="J691" t="s">
        <v>2447</v>
      </c>
    </row>
    <row r="692" spans="2:10" x14ac:dyDescent="0.25">
      <c r="B692" t="s">
        <v>368</v>
      </c>
      <c r="D692" t="str">
        <f t="shared" si="15"/>
        <v/>
      </c>
      <c r="J692" t="s">
        <v>2447</v>
      </c>
    </row>
    <row r="693" spans="2:10" x14ac:dyDescent="0.25">
      <c r="B693" t="s">
        <v>368</v>
      </c>
      <c r="D693" t="str">
        <f t="shared" si="15"/>
        <v/>
      </c>
      <c r="J693" t="s">
        <v>2447</v>
      </c>
    </row>
    <row r="694" spans="2:10" x14ac:dyDescent="0.25">
      <c r="B694" t="s">
        <v>368</v>
      </c>
      <c r="D694" t="str">
        <f t="shared" si="15"/>
        <v/>
      </c>
      <c r="J694" t="s">
        <v>2447</v>
      </c>
    </row>
    <row r="695" spans="2:10" x14ac:dyDescent="0.25">
      <c r="B695" t="s">
        <v>368</v>
      </c>
      <c r="D695" t="str">
        <f t="shared" si="15"/>
        <v/>
      </c>
      <c r="J695" t="s">
        <v>2447</v>
      </c>
    </row>
    <row r="696" spans="2:10" x14ac:dyDescent="0.25">
      <c r="B696" t="s">
        <v>368</v>
      </c>
      <c r="D696" t="str">
        <f t="shared" si="15"/>
        <v/>
      </c>
      <c r="J696" t="s">
        <v>2447</v>
      </c>
    </row>
    <row r="697" spans="2:10" x14ac:dyDescent="0.25">
      <c r="B697" t="s">
        <v>368</v>
      </c>
      <c r="D697" t="str">
        <f t="shared" si="15"/>
        <v>PRIVATE_MARK_ERRORS</v>
      </c>
      <c r="J697" t="s">
        <v>2447</v>
      </c>
    </row>
    <row r="698" spans="2:10" x14ac:dyDescent="0.25">
      <c r="B698" t="s">
        <v>370</v>
      </c>
      <c r="D698" t="str">
        <f t="shared" si="15"/>
        <v/>
      </c>
      <c r="J698" t="s">
        <v>2447</v>
      </c>
    </row>
    <row r="699" spans="2:10" x14ac:dyDescent="0.25">
      <c r="B699" t="s">
        <v>370</v>
      </c>
      <c r="D699" t="str">
        <f t="shared" si="15"/>
        <v/>
      </c>
      <c r="J699" t="s">
        <v>2447</v>
      </c>
    </row>
    <row r="700" spans="2:10" x14ac:dyDescent="0.25">
      <c r="B700" t="s">
        <v>370</v>
      </c>
      <c r="D700" t="str">
        <f t="shared" si="15"/>
        <v/>
      </c>
      <c r="J700" t="s">
        <v>2447</v>
      </c>
    </row>
    <row r="701" spans="2:10" x14ac:dyDescent="0.25">
      <c r="B701" t="s">
        <v>370</v>
      </c>
      <c r="D701" t="str">
        <f t="shared" si="15"/>
        <v/>
      </c>
      <c r="J701" t="s">
        <v>2447</v>
      </c>
    </row>
    <row r="702" spans="2:10" x14ac:dyDescent="0.25">
      <c r="B702" t="s">
        <v>370</v>
      </c>
      <c r="D702" t="str">
        <f t="shared" si="15"/>
        <v/>
      </c>
      <c r="J702" t="s">
        <v>2447</v>
      </c>
    </row>
    <row r="703" spans="2:10" x14ac:dyDescent="0.25">
      <c r="B703" t="s">
        <v>370</v>
      </c>
      <c r="D703" t="str">
        <f t="shared" si="15"/>
        <v/>
      </c>
      <c r="J703" t="s">
        <v>2447</v>
      </c>
    </row>
    <row r="704" spans="2:10" x14ac:dyDescent="0.25">
      <c r="B704" t="s">
        <v>370</v>
      </c>
      <c r="D704" t="str">
        <f t="shared" si="15"/>
        <v/>
      </c>
      <c r="J704" t="s">
        <v>2447</v>
      </c>
    </row>
    <row r="705" spans="2:10" x14ac:dyDescent="0.25">
      <c r="B705" t="s">
        <v>370</v>
      </c>
      <c r="D705" t="str">
        <f t="shared" si="15"/>
        <v/>
      </c>
      <c r="J705" t="s">
        <v>2447</v>
      </c>
    </row>
    <row r="706" spans="2:10" x14ac:dyDescent="0.25">
      <c r="B706" t="s">
        <v>370</v>
      </c>
      <c r="D706" t="str">
        <f t="shared" ref="D706:D769" si="16">IF(B706&lt;&gt;B707,B706,"")</f>
        <v/>
      </c>
      <c r="J706" t="s">
        <v>2447</v>
      </c>
    </row>
    <row r="707" spans="2:10" x14ac:dyDescent="0.25">
      <c r="B707" t="s">
        <v>370</v>
      </c>
      <c r="D707" t="str">
        <f t="shared" si="16"/>
        <v>PRMT_AUTHZD_BLK</v>
      </c>
      <c r="J707" t="s">
        <v>2447</v>
      </c>
    </row>
    <row r="708" spans="2:10" x14ac:dyDescent="0.25">
      <c r="B708" t="s">
        <v>374</v>
      </c>
      <c r="D708" t="str">
        <f t="shared" si="16"/>
        <v/>
      </c>
      <c r="J708" t="s">
        <v>2447</v>
      </c>
    </row>
    <row r="709" spans="2:10" x14ac:dyDescent="0.25">
      <c r="B709" t="s">
        <v>374</v>
      </c>
      <c r="D709" t="str">
        <f t="shared" si="16"/>
        <v/>
      </c>
      <c r="J709" t="s">
        <v>2447</v>
      </c>
    </row>
    <row r="710" spans="2:10" x14ac:dyDescent="0.25">
      <c r="B710" t="s">
        <v>374</v>
      </c>
      <c r="D710" t="str">
        <f t="shared" si="16"/>
        <v/>
      </c>
      <c r="J710" t="s">
        <v>2447</v>
      </c>
    </row>
    <row r="711" spans="2:10" x14ac:dyDescent="0.25">
      <c r="B711" t="s">
        <v>374</v>
      </c>
      <c r="D711" t="str">
        <f t="shared" si="16"/>
        <v/>
      </c>
      <c r="J711" t="s">
        <v>2447</v>
      </c>
    </row>
    <row r="712" spans="2:10" x14ac:dyDescent="0.25">
      <c r="B712" t="s">
        <v>374</v>
      </c>
      <c r="D712" t="str">
        <f t="shared" si="16"/>
        <v/>
      </c>
      <c r="J712" t="s">
        <v>2447</v>
      </c>
    </row>
    <row r="713" spans="2:10" x14ac:dyDescent="0.25">
      <c r="B713" t="s">
        <v>374</v>
      </c>
      <c r="D713" t="str">
        <f t="shared" si="16"/>
        <v/>
      </c>
      <c r="J713" t="s">
        <v>2447</v>
      </c>
    </row>
    <row r="714" spans="2:10" x14ac:dyDescent="0.25">
      <c r="B714" t="s">
        <v>374</v>
      </c>
      <c r="D714" t="str">
        <f t="shared" si="16"/>
        <v/>
      </c>
      <c r="J714" t="s">
        <v>2447</v>
      </c>
    </row>
    <row r="715" spans="2:10" x14ac:dyDescent="0.25">
      <c r="B715" t="s">
        <v>374</v>
      </c>
      <c r="D715" t="str">
        <f t="shared" si="16"/>
        <v/>
      </c>
      <c r="J715" t="s">
        <v>2447</v>
      </c>
    </row>
    <row r="716" spans="2:10" x14ac:dyDescent="0.25">
      <c r="B716" t="s">
        <v>374</v>
      </c>
      <c r="D716" t="str">
        <f t="shared" si="16"/>
        <v/>
      </c>
      <c r="J716" t="s">
        <v>2447</v>
      </c>
    </row>
    <row r="717" spans="2:10" x14ac:dyDescent="0.25">
      <c r="B717" t="s">
        <v>374</v>
      </c>
      <c r="D717" t="str">
        <f t="shared" si="16"/>
        <v/>
      </c>
      <c r="J717" t="s">
        <v>2447</v>
      </c>
    </row>
    <row r="718" spans="2:10" x14ac:dyDescent="0.25">
      <c r="B718" t="s">
        <v>374</v>
      </c>
      <c r="D718" t="str">
        <f t="shared" si="16"/>
        <v/>
      </c>
      <c r="J718" t="s">
        <v>2447</v>
      </c>
    </row>
    <row r="719" spans="2:10" x14ac:dyDescent="0.25">
      <c r="B719" t="s">
        <v>374</v>
      </c>
      <c r="D719" t="str">
        <f t="shared" si="16"/>
        <v/>
      </c>
      <c r="J719" t="s">
        <v>2447</v>
      </c>
    </row>
    <row r="720" spans="2:10" x14ac:dyDescent="0.25">
      <c r="B720" t="s">
        <v>374</v>
      </c>
      <c r="D720" t="str">
        <f t="shared" si="16"/>
        <v/>
      </c>
      <c r="J720" t="s">
        <v>2447</v>
      </c>
    </row>
    <row r="721" spans="2:10" x14ac:dyDescent="0.25">
      <c r="B721" t="s">
        <v>374</v>
      </c>
      <c r="D721" t="str">
        <f t="shared" si="16"/>
        <v/>
      </c>
      <c r="J721" t="s">
        <v>2447</v>
      </c>
    </row>
    <row r="722" spans="2:10" x14ac:dyDescent="0.25">
      <c r="B722" t="s">
        <v>374</v>
      </c>
      <c r="D722" t="str">
        <f t="shared" si="16"/>
        <v>PROV_FOREST_USE</v>
      </c>
      <c r="J722" t="s">
        <v>2447</v>
      </c>
    </row>
    <row r="723" spans="2:10" x14ac:dyDescent="0.25">
      <c r="B723" t="s">
        <v>382</v>
      </c>
      <c r="D723" t="str">
        <f t="shared" si="16"/>
        <v/>
      </c>
      <c r="J723" t="s">
        <v>2447</v>
      </c>
    </row>
    <row r="724" spans="2:10" x14ac:dyDescent="0.25">
      <c r="B724" t="s">
        <v>382</v>
      </c>
      <c r="D724" t="str">
        <f t="shared" si="16"/>
        <v/>
      </c>
      <c r="J724" t="s">
        <v>2447</v>
      </c>
    </row>
    <row r="725" spans="2:10" x14ac:dyDescent="0.25">
      <c r="B725" t="s">
        <v>382</v>
      </c>
      <c r="D725" t="str">
        <f t="shared" si="16"/>
        <v/>
      </c>
      <c r="J725" t="s">
        <v>2447</v>
      </c>
    </row>
    <row r="726" spans="2:10" x14ac:dyDescent="0.25">
      <c r="B726" t="s">
        <v>382</v>
      </c>
      <c r="D726" t="str">
        <f t="shared" si="16"/>
        <v/>
      </c>
      <c r="J726" t="s">
        <v>2447</v>
      </c>
    </row>
    <row r="727" spans="2:10" x14ac:dyDescent="0.25">
      <c r="B727" t="s">
        <v>382</v>
      </c>
      <c r="D727" t="str">
        <f t="shared" si="16"/>
        <v/>
      </c>
      <c r="J727" t="s">
        <v>2447</v>
      </c>
    </row>
    <row r="728" spans="2:10" x14ac:dyDescent="0.25">
      <c r="B728" t="s">
        <v>382</v>
      </c>
      <c r="D728" t="str">
        <f t="shared" si="16"/>
        <v/>
      </c>
      <c r="J728" t="s">
        <v>2447</v>
      </c>
    </row>
    <row r="729" spans="2:10" x14ac:dyDescent="0.25">
      <c r="B729" t="s">
        <v>382</v>
      </c>
      <c r="D729" t="str">
        <f t="shared" si="16"/>
        <v/>
      </c>
      <c r="J729" t="s">
        <v>2447</v>
      </c>
    </row>
    <row r="730" spans="2:10" x14ac:dyDescent="0.25">
      <c r="B730" t="s">
        <v>382</v>
      </c>
      <c r="D730" t="str">
        <f t="shared" si="16"/>
        <v>PROVFOREST_NOTE</v>
      </c>
      <c r="J730" t="s">
        <v>2447</v>
      </c>
    </row>
    <row r="731" spans="2:10" x14ac:dyDescent="0.25">
      <c r="B731" t="s">
        <v>385</v>
      </c>
      <c r="D731" t="str">
        <f t="shared" si="16"/>
        <v/>
      </c>
      <c r="J731" t="s">
        <v>2447</v>
      </c>
    </row>
    <row r="732" spans="2:10" x14ac:dyDescent="0.25">
      <c r="B732" t="s">
        <v>385</v>
      </c>
      <c r="D732" t="str">
        <f t="shared" si="16"/>
        <v/>
      </c>
      <c r="J732" t="s">
        <v>2447</v>
      </c>
    </row>
    <row r="733" spans="2:10" x14ac:dyDescent="0.25">
      <c r="B733" t="s">
        <v>385</v>
      </c>
      <c r="D733" t="str">
        <f t="shared" si="16"/>
        <v/>
      </c>
      <c r="J733" t="s">
        <v>2447</v>
      </c>
    </row>
    <row r="734" spans="2:10" x14ac:dyDescent="0.25">
      <c r="B734" t="s">
        <v>385</v>
      </c>
      <c r="D734" t="str">
        <f t="shared" si="16"/>
        <v/>
      </c>
      <c r="J734" t="s">
        <v>2447</v>
      </c>
    </row>
    <row r="735" spans="2:10" x14ac:dyDescent="0.25">
      <c r="B735" t="s">
        <v>385</v>
      </c>
      <c r="D735" t="str">
        <f t="shared" si="16"/>
        <v/>
      </c>
      <c r="J735" t="s">
        <v>2447</v>
      </c>
    </row>
    <row r="736" spans="2:10" x14ac:dyDescent="0.25">
      <c r="B736" t="s">
        <v>385</v>
      </c>
      <c r="D736" t="str">
        <f t="shared" si="16"/>
        <v/>
      </c>
      <c r="J736" t="s">
        <v>2447</v>
      </c>
    </row>
    <row r="737" spans="2:10" x14ac:dyDescent="0.25">
      <c r="B737" t="s">
        <v>385</v>
      </c>
      <c r="D737" t="str">
        <f t="shared" si="16"/>
        <v/>
      </c>
      <c r="J737" t="s">
        <v>2447</v>
      </c>
    </row>
    <row r="738" spans="2:10" x14ac:dyDescent="0.25">
      <c r="B738" t="s">
        <v>385</v>
      </c>
      <c r="D738" t="str">
        <f t="shared" si="16"/>
        <v/>
      </c>
      <c r="J738" t="s">
        <v>2447</v>
      </c>
    </row>
    <row r="739" spans="2:10" x14ac:dyDescent="0.25">
      <c r="B739" t="s">
        <v>385</v>
      </c>
      <c r="D739" t="str">
        <f t="shared" si="16"/>
        <v>PULPWOOD_AGREE</v>
      </c>
      <c r="J739" t="s">
        <v>2447</v>
      </c>
    </row>
    <row r="740" spans="2:10" x14ac:dyDescent="0.25">
      <c r="B740" t="s">
        <v>389</v>
      </c>
      <c r="D740" t="str">
        <f t="shared" si="16"/>
        <v/>
      </c>
      <c r="J740" t="s">
        <v>2447</v>
      </c>
    </row>
    <row r="741" spans="2:10" x14ac:dyDescent="0.25">
      <c r="B741" t="s">
        <v>389</v>
      </c>
      <c r="D741" t="str">
        <f t="shared" si="16"/>
        <v/>
      </c>
      <c r="J741" t="s">
        <v>2447</v>
      </c>
    </row>
    <row r="742" spans="2:10" x14ac:dyDescent="0.25">
      <c r="B742" t="s">
        <v>389</v>
      </c>
      <c r="D742" t="str">
        <f t="shared" si="16"/>
        <v/>
      </c>
      <c r="J742" t="s">
        <v>2447</v>
      </c>
    </row>
    <row r="743" spans="2:10" x14ac:dyDescent="0.25">
      <c r="B743" t="s">
        <v>389</v>
      </c>
      <c r="D743" t="str">
        <f t="shared" si="16"/>
        <v/>
      </c>
      <c r="J743" t="s">
        <v>2447</v>
      </c>
    </row>
    <row r="744" spans="2:10" x14ac:dyDescent="0.25">
      <c r="B744" t="s">
        <v>389</v>
      </c>
      <c r="D744" t="str">
        <f t="shared" si="16"/>
        <v/>
      </c>
      <c r="J744" t="s">
        <v>2447</v>
      </c>
    </row>
    <row r="745" spans="2:10" x14ac:dyDescent="0.25">
      <c r="B745" t="s">
        <v>389</v>
      </c>
      <c r="D745" t="str">
        <f t="shared" si="16"/>
        <v/>
      </c>
      <c r="J745" t="s">
        <v>2447</v>
      </c>
    </row>
    <row r="746" spans="2:10" x14ac:dyDescent="0.25">
      <c r="B746" t="s">
        <v>389</v>
      </c>
      <c r="D746" t="str">
        <f t="shared" si="16"/>
        <v/>
      </c>
      <c r="J746" t="s">
        <v>2447</v>
      </c>
    </row>
    <row r="747" spans="2:10" x14ac:dyDescent="0.25">
      <c r="B747" t="s">
        <v>389</v>
      </c>
      <c r="D747" t="str">
        <f t="shared" si="16"/>
        <v/>
      </c>
      <c r="J747" t="s">
        <v>2447</v>
      </c>
    </row>
    <row r="748" spans="2:10" x14ac:dyDescent="0.25">
      <c r="B748" t="s">
        <v>389</v>
      </c>
      <c r="D748" t="str">
        <f t="shared" si="16"/>
        <v/>
      </c>
      <c r="J748" t="s">
        <v>2447</v>
      </c>
    </row>
    <row r="749" spans="2:10" x14ac:dyDescent="0.25">
      <c r="B749" t="s">
        <v>389</v>
      </c>
      <c r="D749" t="str">
        <f t="shared" si="16"/>
        <v/>
      </c>
      <c r="J749" t="s">
        <v>2447</v>
      </c>
    </row>
    <row r="750" spans="2:10" x14ac:dyDescent="0.25">
      <c r="B750" t="s">
        <v>389</v>
      </c>
      <c r="D750" t="str">
        <f t="shared" si="16"/>
        <v>RANGE_BILL_INST</v>
      </c>
      <c r="J750" t="s">
        <v>2447</v>
      </c>
    </row>
    <row r="751" spans="2:10" x14ac:dyDescent="0.25">
      <c r="B751" t="s">
        <v>394</v>
      </c>
      <c r="D751" t="str">
        <f t="shared" si="16"/>
        <v/>
      </c>
      <c r="J751" t="s">
        <v>2447</v>
      </c>
    </row>
    <row r="752" spans="2:10" x14ac:dyDescent="0.25">
      <c r="B752" t="s">
        <v>394</v>
      </c>
      <c r="D752" t="str">
        <f t="shared" si="16"/>
        <v/>
      </c>
      <c r="J752" t="s">
        <v>2447</v>
      </c>
    </row>
    <row r="753" spans="2:10" x14ac:dyDescent="0.25">
      <c r="B753" t="s">
        <v>394</v>
      </c>
      <c r="D753" t="str">
        <f t="shared" si="16"/>
        <v/>
      </c>
      <c r="J753" t="s">
        <v>2447</v>
      </c>
    </row>
    <row r="754" spans="2:10" x14ac:dyDescent="0.25">
      <c r="B754" t="s">
        <v>394</v>
      </c>
      <c r="D754" t="str">
        <f t="shared" si="16"/>
        <v/>
      </c>
      <c r="J754" t="s">
        <v>2447</v>
      </c>
    </row>
    <row r="755" spans="2:10" x14ac:dyDescent="0.25">
      <c r="B755" t="s">
        <v>394</v>
      </c>
      <c r="D755" t="str">
        <f t="shared" si="16"/>
        <v/>
      </c>
      <c r="J755" t="s">
        <v>2447</v>
      </c>
    </row>
    <row r="756" spans="2:10" x14ac:dyDescent="0.25">
      <c r="B756" t="s">
        <v>394</v>
      </c>
      <c r="D756" t="str">
        <f t="shared" si="16"/>
        <v/>
      </c>
      <c r="J756" t="s">
        <v>2447</v>
      </c>
    </row>
    <row r="757" spans="2:10" x14ac:dyDescent="0.25">
      <c r="B757" t="s">
        <v>394</v>
      </c>
      <c r="D757" t="str">
        <f t="shared" si="16"/>
        <v/>
      </c>
      <c r="J757" t="s">
        <v>2447</v>
      </c>
    </row>
    <row r="758" spans="2:10" x14ac:dyDescent="0.25">
      <c r="B758" t="s">
        <v>394</v>
      </c>
      <c r="D758" t="str">
        <f t="shared" si="16"/>
        <v/>
      </c>
      <c r="J758" t="s">
        <v>2447</v>
      </c>
    </row>
    <row r="759" spans="2:10" x14ac:dyDescent="0.25">
      <c r="B759" t="s">
        <v>394</v>
      </c>
      <c r="D759" t="str">
        <f t="shared" si="16"/>
        <v>RANGE_BILL_RATE</v>
      </c>
      <c r="J759" t="s">
        <v>2447</v>
      </c>
    </row>
    <row r="760" spans="2:10" x14ac:dyDescent="0.25">
      <c r="B760" t="s">
        <v>402</v>
      </c>
      <c r="D760" t="str">
        <f t="shared" si="16"/>
        <v/>
      </c>
      <c r="J760" t="s">
        <v>2447</v>
      </c>
    </row>
    <row r="761" spans="2:10" x14ac:dyDescent="0.25">
      <c r="B761" t="s">
        <v>402</v>
      </c>
      <c r="D761" t="str">
        <f t="shared" si="16"/>
        <v/>
      </c>
      <c r="J761" t="s">
        <v>2447</v>
      </c>
    </row>
    <row r="762" spans="2:10" x14ac:dyDescent="0.25">
      <c r="B762" t="s">
        <v>402</v>
      </c>
      <c r="D762" t="str">
        <f t="shared" si="16"/>
        <v/>
      </c>
      <c r="J762" t="s">
        <v>2447</v>
      </c>
    </row>
    <row r="763" spans="2:10" x14ac:dyDescent="0.25">
      <c r="B763" t="s">
        <v>402</v>
      </c>
      <c r="D763" t="str">
        <f t="shared" si="16"/>
        <v/>
      </c>
      <c r="J763" t="s">
        <v>2447</v>
      </c>
    </row>
    <row r="764" spans="2:10" x14ac:dyDescent="0.25">
      <c r="B764" t="s">
        <v>402</v>
      </c>
      <c r="D764" t="str">
        <f t="shared" si="16"/>
        <v/>
      </c>
      <c r="J764" t="s">
        <v>2447</v>
      </c>
    </row>
    <row r="765" spans="2:10" x14ac:dyDescent="0.25">
      <c r="B765" t="s">
        <v>402</v>
      </c>
      <c r="D765" t="str">
        <f t="shared" si="16"/>
        <v/>
      </c>
      <c r="J765" t="s">
        <v>2447</v>
      </c>
    </row>
    <row r="766" spans="2:10" x14ac:dyDescent="0.25">
      <c r="B766" t="s">
        <v>402</v>
      </c>
      <c r="D766" t="str">
        <f t="shared" si="16"/>
        <v/>
      </c>
      <c r="J766" t="s">
        <v>2447</v>
      </c>
    </row>
    <row r="767" spans="2:10" x14ac:dyDescent="0.25">
      <c r="B767" t="s">
        <v>402</v>
      </c>
      <c r="D767" t="str">
        <f t="shared" si="16"/>
        <v/>
      </c>
      <c r="J767" t="s">
        <v>2447</v>
      </c>
    </row>
    <row r="768" spans="2:10" x14ac:dyDescent="0.25">
      <c r="B768" t="s">
        <v>402</v>
      </c>
      <c r="D768" t="str">
        <f t="shared" si="16"/>
        <v/>
      </c>
      <c r="J768" t="s">
        <v>2447</v>
      </c>
    </row>
    <row r="769" spans="2:10" x14ac:dyDescent="0.25">
      <c r="B769" t="s">
        <v>402</v>
      </c>
      <c r="D769" t="str">
        <f t="shared" si="16"/>
        <v/>
      </c>
      <c r="J769" t="s">
        <v>2447</v>
      </c>
    </row>
    <row r="770" spans="2:10" x14ac:dyDescent="0.25">
      <c r="B770" t="s">
        <v>402</v>
      </c>
      <c r="D770" t="str">
        <f t="shared" ref="D770:D833" si="17">IF(B770&lt;&gt;B771,B770,"")</f>
        <v/>
      </c>
      <c r="J770" t="s">
        <v>2447</v>
      </c>
    </row>
    <row r="771" spans="2:10" x14ac:dyDescent="0.25">
      <c r="B771" t="s">
        <v>402</v>
      </c>
      <c r="D771" t="str">
        <f t="shared" si="17"/>
        <v/>
      </c>
      <c r="J771" t="s">
        <v>2447</v>
      </c>
    </row>
    <row r="772" spans="2:10" x14ac:dyDescent="0.25">
      <c r="B772" t="s">
        <v>402</v>
      </c>
      <c r="D772" t="str">
        <f t="shared" si="17"/>
        <v/>
      </c>
      <c r="J772" t="s">
        <v>2447</v>
      </c>
    </row>
    <row r="773" spans="2:10" x14ac:dyDescent="0.25">
      <c r="B773" t="s">
        <v>402</v>
      </c>
      <c r="D773" t="str">
        <f t="shared" si="17"/>
        <v/>
      </c>
      <c r="J773" t="s">
        <v>2447</v>
      </c>
    </row>
    <row r="774" spans="2:10" x14ac:dyDescent="0.25">
      <c r="B774" t="s">
        <v>402</v>
      </c>
      <c r="D774" t="str">
        <f t="shared" si="17"/>
        <v>RANGE_PROVISION</v>
      </c>
      <c r="J774" t="s">
        <v>2447</v>
      </c>
    </row>
    <row r="775" spans="2:10" x14ac:dyDescent="0.25">
      <c r="B775" t="s">
        <v>411</v>
      </c>
      <c r="D775" t="str">
        <f t="shared" si="17"/>
        <v/>
      </c>
      <c r="J775" t="s">
        <v>2447</v>
      </c>
    </row>
    <row r="776" spans="2:10" x14ac:dyDescent="0.25">
      <c r="B776" t="s">
        <v>411</v>
      </c>
      <c r="D776" t="str">
        <f t="shared" si="17"/>
        <v/>
      </c>
      <c r="J776" t="s">
        <v>2447</v>
      </c>
    </row>
    <row r="777" spans="2:10" x14ac:dyDescent="0.25">
      <c r="B777" t="s">
        <v>411</v>
      </c>
      <c r="D777" t="str">
        <f t="shared" si="17"/>
        <v/>
      </c>
      <c r="J777" t="s">
        <v>2447</v>
      </c>
    </row>
    <row r="778" spans="2:10" x14ac:dyDescent="0.25">
      <c r="B778" t="s">
        <v>411</v>
      </c>
      <c r="D778" t="str">
        <f t="shared" si="17"/>
        <v/>
      </c>
      <c r="J778" t="s">
        <v>2447</v>
      </c>
    </row>
    <row r="779" spans="2:10" x14ac:dyDescent="0.25">
      <c r="B779" t="s">
        <v>411</v>
      </c>
      <c r="D779" t="str">
        <f t="shared" si="17"/>
        <v/>
      </c>
      <c r="J779" t="s">
        <v>2447</v>
      </c>
    </row>
    <row r="780" spans="2:10" x14ac:dyDescent="0.25">
      <c r="B780" t="s">
        <v>411</v>
      </c>
      <c r="D780" t="str">
        <f t="shared" si="17"/>
        <v/>
      </c>
      <c r="J780" t="s">
        <v>2447</v>
      </c>
    </row>
    <row r="781" spans="2:10" x14ac:dyDescent="0.25">
      <c r="B781" t="s">
        <v>411</v>
      </c>
      <c r="D781" t="str">
        <f t="shared" si="17"/>
        <v/>
      </c>
      <c r="J781" t="s">
        <v>2447</v>
      </c>
    </row>
    <row r="782" spans="2:10" x14ac:dyDescent="0.25">
      <c r="B782" t="s">
        <v>411</v>
      </c>
      <c r="D782" t="str">
        <f t="shared" si="17"/>
        <v/>
      </c>
      <c r="J782" t="s">
        <v>2447</v>
      </c>
    </row>
    <row r="783" spans="2:10" x14ac:dyDescent="0.25">
      <c r="B783" t="s">
        <v>411</v>
      </c>
      <c r="D783" t="str">
        <f t="shared" si="17"/>
        <v/>
      </c>
      <c r="J783" t="s">
        <v>2447</v>
      </c>
    </row>
    <row r="784" spans="2:10" x14ac:dyDescent="0.25">
      <c r="B784" t="s">
        <v>411</v>
      </c>
      <c r="D784" t="str">
        <f t="shared" si="17"/>
        <v/>
      </c>
      <c r="J784" t="s">
        <v>2447</v>
      </c>
    </row>
    <row r="785" spans="2:10" x14ac:dyDescent="0.25">
      <c r="B785" t="s">
        <v>411</v>
      </c>
      <c r="D785" t="str">
        <f t="shared" si="17"/>
        <v/>
      </c>
      <c r="J785" t="s">
        <v>2447</v>
      </c>
    </row>
    <row r="786" spans="2:10" x14ac:dyDescent="0.25">
      <c r="B786" t="s">
        <v>411</v>
      </c>
      <c r="D786" t="str">
        <f t="shared" si="17"/>
        <v/>
      </c>
      <c r="J786" t="s">
        <v>2447</v>
      </c>
    </row>
    <row r="787" spans="2:10" x14ac:dyDescent="0.25">
      <c r="B787" t="s">
        <v>411</v>
      </c>
      <c r="D787" t="str">
        <f t="shared" si="17"/>
        <v>RANGE_TENURE</v>
      </c>
      <c r="J787" t="s">
        <v>2447</v>
      </c>
    </row>
    <row r="788" spans="2:10" x14ac:dyDescent="0.25">
      <c r="B788" t="s">
        <v>417</v>
      </c>
      <c r="D788" t="str">
        <f t="shared" si="17"/>
        <v/>
      </c>
      <c r="J788" t="s">
        <v>2447</v>
      </c>
    </row>
    <row r="789" spans="2:10" x14ac:dyDescent="0.25">
      <c r="B789" t="s">
        <v>417</v>
      </c>
      <c r="D789" t="str">
        <f t="shared" si="17"/>
        <v/>
      </c>
      <c r="J789" t="s">
        <v>2447</v>
      </c>
    </row>
    <row r="790" spans="2:10" x14ac:dyDescent="0.25">
      <c r="B790" t="s">
        <v>417</v>
      </c>
      <c r="D790" t="str">
        <f t="shared" si="17"/>
        <v/>
      </c>
      <c r="J790" t="s">
        <v>2447</v>
      </c>
    </row>
    <row r="791" spans="2:10" x14ac:dyDescent="0.25">
      <c r="B791" t="s">
        <v>417</v>
      </c>
      <c r="D791" t="str">
        <f t="shared" si="17"/>
        <v/>
      </c>
      <c r="J791" t="s">
        <v>2447</v>
      </c>
    </row>
    <row r="792" spans="2:10" x14ac:dyDescent="0.25">
      <c r="B792" t="s">
        <v>417</v>
      </c>
      <c r="D792" t="str">
        <f t="shared" si="17"/>
        <v/>
      </c>
      <c r="J792" t="s">
        <v>2447</v>
      </c>
    </row>
    <row r="793" spans="2:10" x14ac:dyDescent="0.25">
      <c r="B793" t="s">
        <v>417</v>
      </c>
      <c r="D793" t="str">
        <f t="shared" si="17"/>
        <v/>
      </c>
      <c r="J793" t="s">
        <v>2447</v>
      </c>
    </row>
    <row r="794" spans="2:10" x14ac:dyDescent="0.25">
      <c r="B794" t="s">
        <v>417</v>
      </c>
      <c r="D794" t="str">
        <f t="shared" si="17"/>
        <v/>
      </c>
      <c r="J794" t="s">
        <v>2447</v>
      </c>
    </row>
    <row r="795" spans="2:10" x14ac:dyDescent="0.25">
      <c r="B795" t="s">
        <v>417</v>
      </c>
      <c r="D795" t="str">
        <f t="shared" si="17"/>
        <v/>
      </c>
      <c r="J795" t="s">
        <v>2447</v>
      </c>
    </row>
    <row r="796" spans="2:10" x14ac:dyDescent="0.25">
      <c r="B796" t="s">
        <v>417</v>
      </c>
      <c r="D796" t="str">
        <f t="shared" si="17"/>
        <v/>
      </c>
      <c r="J796" t="s">
        <v>2447</v>
      </c>
    </row>
    <row r="797" spans="2:10" x14ac:dyDescent="0.25">
      <c r="B797" t="s">
        <v>417</v>
      </c>
      <c r="D797" t="str">
        <f t="shared" si="17"/>
        <v/>
      </c>
      <c r="J797" t="s">
        <v>2447</v>
      </c>
    </row>
    <row r="798" spans="2:10" x14ac:dyDescent="0.25">
      <c r="B798" t="s">
        <v>417</v>
      </c>
      <c r="D798" t="str">
        <f t="shared" si="17"/>
        <v>RANGE_UNIT</v>
      </c>
      <c r="J798" t="s">
        <v>2447</v>
      </c>
    </row>
    <row r="799" spans="2:10" x14ac:dyDescent="0.25">
      <c r="B799" t="s">
        <v>420</v>
      </c>
      <c r="D799" t="str">
        <f t="shared" si="17"/>
        <v/>
      </c>
      <c r="J799" t="s">
        <v>2447</v>
      </c>
    </row>
    <row r="800" spans="2:10" x14ac:dyDescent="0.25">
      <c r="B800" t="s">
        <v>420</v>
      </c>
      <c r="D800" t="str">
        <f t="shared" si="17"/>
        <v/>
      </c>
      <c r="J800" t="s">
        <v>2447</v>
      </c>
    </row>
    <row r="801" spans="2:10" x14ac:dyDescent="0.25">
      <c r="B801" t="s">
        <v>420</v>
      </c>
      <c r="D801" t="str">
        <f t="shared" si="17"/>
        <v/>
      </c>
      <c r="J801" t="s">
        <v>2447</v>
      </c>
    </row>
    <row r="802" spans="2:10" x14ac:dyDescent="0.25">
      <c r="B802" t="s">
        <v>420</v>
      </c>
      <c r="D802" t="str">
        <f t="shared" si="17"/>
        <v/>
      </c>
      <c r="J802" t="s">
        <v>2447</v>
      </c>
    </row>
    <row r="803" spans="2:10" x14ac:dyDescent="0.25">
      <c r="B803" t="s">
        <v>420</v>
      </c>
      <c r="D803" t="str">
        <f t="shared" si="17"/>
        <v/>
      </c>
      <c r="J803" t="s">
        <v>2447</v>
      </c>
    </row>
    <row r="804" spans="2:10" x14ac:dyDescent="0.25">
      <c r="B804" t="s">
        <v>420</v>
      </c>
      <c r="D804" t="str">
        <f t="shared" si="17"/>
        <v/>
      </c>
      <c r="J804" t="s">
        <v>2447</v>
      </c>
    </row>
    <row r="805" spans="2:10" x14ac:dyDescent="0.25">
      <c r="B805" t="s">
        <v>420</v>
      </c>
      <c r="D805" t="str">
        <f t="shared" si="17"/>
        <v/>
      </c>
      <c r="J805" t="s">
        <v>2447</v>
      </c>
    </row>
    <row r="806" spans="2:10" x14ac:dyDescent="0.25">
      <c r="B806" t="s">
        <v>420</v>
      </c>
      <c r="D806" t="str">
        <f t="shared" si="17"/>
        <v>RANGE_UNIT_PASTURE</v>
      </c>
      <c r="J806" t="s">
        <v>2447</v>
      </c>
    </row>
    <row r="807" spans="2:10" x14ac:dyDescent="0.25">
      <c r="B807" t="s">
        <v>422</v>
      </c>
      <c r="D807" t="str">
        <f t="shared" si="17"/>
        <v/>
      </c>
      <c r="J807" t="s">
        <v>2447</v>
      </c>
    </row>
    <row r="808" spans="2:10" x14ac:dyDescent="0.25">
      <c r="B808" t="s">
        <v>422</v>
      </c>
      <c r="D808" t="str">
        <f t="shared" si="17"/>
        <v/>
      </c>
      <c r="J808" t="s">
        <v>2447</v>
      </c>
    </row>
    <row r="809" spans="2:10" x14ac:dyDescent="0.25">
      <c r="B809" t="s">
        <v>422</v>
      </c>
      <c r="D809" t="str">
        <f t="shared" si="17"/>
        <v/>
      </c>
      <c r="J809" t="s">
        <v>2447</v>
      </c>
    </row>
    <row r="810" spans="2:10" x14ac:dyDescent="0.25">
      <c r="B810" t="s">
        <v>422</v>
      </c>
      <c r="D810" t="str">
        <f t="shared" si="17"/>
        <v/>
      </c>
      <c r="J810" t="s">
        <v>2447</v>
      </c>
    </row>
    <row r="811" spans="2:10" x14ac:dyDescent="0.25">
      <c r="B811" t="s">
        <v>422</v>
      </c>
      <c r="D811" t="str">
        <f t="shared" si="17"/>
        <v/>
      </c>
      <c r="J811" t="s">
        <v>2447</v>
      </c>
    </row>
    <row r="812" spans="2:10" x14ac:dyDescent="0.25">
      <c r="B812" t="s">
        <v>422</v>
      </c>
      <c r="D812" t="str">
        <f t="shared" si="17"/>
        <v/>
      </c>
      <c r="J812" t="s">
        <v>2447</v>
      </c>
    </row>
    <row r="813" spans="2:10" x14ac:dyDescent="0.25">
      <c r="B813" t="s">
        <v>422</v>
      </c>
      <c r="D813" t="str">
        <f t="shared" si="17"/>
        <v/>
      </c>
      <c r="J813" t="s">
        <v>2447</v>
      </c>
    </row>
    <row r="814" spans="2:10" x14ac:dyDescent="0.25">
      <c r="B814" t="s">
        <v>422</v>
      </c>
      <c r="D814" t="str">
        <f t="shared" si="17"/>
        <v/>
      </c>
      <c r="J814" t="s">
        <v>2447</v>
      </c>
    </row>
    <row r="815" spans="2:10" x14ac:dyDescent="0.25">
      <c r="B815" t="s">
        <v>422</v>
      </c>
      <c r="D815" t="str">
        <f t="shared" si="17"/>
        <v/>
      </c>
      <c r="J815" t="s">
        <v>2447</v>
      </c>
    </row>
    <row r="816" spans="2:10" x14ac:dyDescent="0.25">
      <c r="B816" t="s">
        <v>422</v>
      </c>
      <c r="D816" t="str">
        <f t="shared" si="17"/>
        <v/>
      </c>
      <c r="J816" t="s">
        <v>2447</v>
      </c>
    </row>
    <row r="817" spans="2:10" x14ac:dyDescent="0.25">
      <c r="B817" t="s">
        <v>422</v>
      </c>
      <c r="D817" t="str">
        <f t="shared" si="17"/>
        <v/>
      </c>
      <c r="J817" t="s">
        <v>2447</v>
      </c>
    </row>
    <row r="818" spans="2:10" x14ac:dyDescent="0.25">
      <c r="B818" t="s">
        <v>422</v>
      </c>
      <c r="D818" t="str">
        <f t="shared" si="17"/>
        <v/>
      </c>
      <c r="J818" t="s">
        <v>2447</v>
      </c>
    </row>
    <row r="819" spans="2:10" x14ac:dyDescent="0.25">
      <c r="B819" t="s">
        <v>422</v>
      </c>
      <c r="D819" t="str">
        <f t="shared" si="17"/>
        <v/>
      </c>
      <c r="J819" t="s">
        <v>2447</v>
      </c>
    </row>
    <row r="820" spans="2:10" x14ac:dyDescent="0.25">
      <c r="B820" t="s">
        <v>422</v>
      </c>
      <c r="D820" t="str">
        <f t="shared" si="17"/>
        <v/>
      </c>
      <c r="J820" t="s">
        <v>2447</v>
      </c>
    </row>
    <row r="821" spans="2:10" x14ac:dyDescent="0.25">
      <c r="B821" t="s">
        <v>422</v>
      </c>
      <c r="D821" t="str">
        <f t="shared" si="17"/>
        <v/>
      </c>
      <c r="J821" t="s">
        <v>2447</v>
      </c>
    </row>
    <row r="822" spans="2:10" x14ac:dyDescent="0.25">
      <c r="B822" t="s">
        <v>422</v>
      </c>
      <c r="D822" t="str">
        <f t="shared" si="17"/>
        <v/>
      </c>
      <c r="J822" t="s">
        <v>2447</v>
      </c>
    </row>
    <row r="823" spans="2:10" x14ac:dyDescent="0.25">
      <c r="B823" t="s">
        <v>422</v>
      </c>
      <c r="D823" t="str">
        <f t="shared" si="17"/>
        <v/>
      </c>
      <c r="J823" t="s">
        <v>2447</v>
      </c>
    </row>
    <row r="824" spans="2:10" x14ac:dyDescent="0.25">
      <c r="B824" t="s">
        <v>422</v>
      </c>
      <c r="D824" t="str">
        <f t="shared" si="17"/>
        <v>REAL_PROPERTY_PROJECT</v>
      </c>
      <c r="J824" t="s">
        <v>2447</v>
      </c>
    </row>
    <row r="825" spans="2:10" x14ac:dyDescent="0.25">
      <c r="B825" t="s">
        <v>430</v>
      </c>
      <c r="D825" t="str">
        <f t="shared" si="17"/>
        <v/>
      </c>
      <c r="J825" t="s">
        <v>2447</v>
      </c>
    </row>
    <row r="826" spans="2:10" x14ac:dyDescent="0.25">
      <c r="B826" t="s">
        <v>430</v>
      </c>
      <c r="D826" t="str">
        <f t="shared" si="17"/>
        <v/>
      </c>
      <c r="J826" t="s">
        <v>2447</v>
      </c>
    </row>
    <row r="827" spans="2:10" x14ac:dyDescent="0.25">
      <c r="B827" t="s">
        <v>430</v>
      </c>
      <c r="D827" t="str">
        <f t="shared" si="17"/>
        <v/>
      </c>
      <c r="J827" t="s">
        <v>2447</v>
      </c>
    </row>
    <row r="828" spans="2:10" x14ac:dyDescent="0.25">
      <c r="B828" t="s">
        <v>430</v>
      </c>
      <c r="D828" t="str">
        <f t="shared" si="17"/>
        <v/>
      </c>
      <c r="J828" t="s">
        <v>2447</v>
      </c>
    </row>
    <row r="829" spans="2:10" x14ac:dyDescent="0.25">
      <c r="B829" t="s">
        <v>430</v>
      </c>
      <c r="D829" t="str">
        <f t="shared" si="17"/>
        <v/>
      </c>
      <c r="J829" t="s">
        <v>2447</v>
      </c>
    </row>
    <row r="830" spans="2:10" x14ac:dyDescent="0.25">
      <c r="B830" t="s">
        <v>430</v>
      </c>
      <c r="D830" t="str">
        <f t="shared" si="17"/>
        <v/>
      </c>
      <c r="J830" t="s">
        <v>2447</v>
      </c>
    </row>
    <row r="831" spans="2:10" x14ac:dyDescent="0.25">
      <c r="B831" t="s">
        <v>430</v>
      </c>
      <c r="D831" t="str">
        <f t="shared" si="17"/>
        <v/>
      </c>
      <c r="J831" t="s">
        <v>2447</v>
      </c>
    </row>
    <row r="832" spans="2:10" x14ac:dyDescent="0.25">
      <c r="B832" t="s">
        <v>430</v>
      </c>
      <c r="D832" t="str">
        <f t="shared" si="17"/>
        <v>RECREATION_ACCESS</v>
      </c>
      <c r="J832" t="s">
        <v>2447</v>
      </c>
    </row>
    <row r="833" spans="2:10" x14ac:dyDescent="0.25">
      <c r="B833" t="s">
        <v>433</v>
      </c>
      <c r="D833" t="str">
        <f t="shared" si="17"/>
        <v/>
      </c>
      <c r="J833" t="s">
        <v>2447</v>
      </c>
    </row>
    <row r="834" spans="2:10" x14ac:dyDescent="0.25">
      <c r="B834" t="s">
        <v>433</v>
      </c>
      <c r="D834" t="str">
        <f t="shared" ref="D834:D897" si="18">IF(B834&lt;&gt;B835,B834,"")</f>
        <v/>
      </c>
      <c r="J834" t="s">
        <v>2447</v>
      </c>
    </row>
    <row r="835" spans="2:10" x14ac:dyDescent="0.25">
      <c r="B835" t="s">
        <v>433</v>
      </c>
      <c r="D835" t="str">
        <f t="shared" si="18"/>
        <v/>
      </c>
      <c r="J835" t="s">
        <v>2447</v>
      </c>
    </row>
    <row r="836" spans="2:10" x14ac:dyDescent="0.25">
      <c r="B836" t="s">
        <v>433</v>
      </c>
      <c r="D836" t="str">
        <f t="shared" si="18"/>
        <v/>
      </c>
      <c r="J836" t="s">
        <v>2447</v>
      </c>
    </row>
    <row r="837" spans="2:10" x14ac:dyDescent="0.25">
      <c r="B837" t="s">
        <v>433</v>
      </c>
      <c r="D837" t="str">
        <f t="shared" si="18"/>
        <v/>
      </c>
      <c r="J837" t="s">
        <v>2447</v>
      </c>
    </row>
    <row r="838" spans="2:10" x14ac:dyDescent="0.25">
      <c r="B838" t="s">
        <v>433</v>
      </c>
      <c r="D838" t="str">
        <f t="shared" si="18"/>
        <v/>
      </c>
      <c r="J838" t="s">
        <v>2447</v>
      </c>
    </row>
    <row r="839" spans="2:10" x14ac:dyDescent="0.25">
      <c r="B839" t="s">
        <v>433</v>
      </c>
      <c r="D839" t="str">
        <f t="shared" si="18"/>
        <v/>
      </c>
      <c r="J839" t="s">
        <v>2447</v>
      </c>
    </row>
    <row r="840" spans="2:10" x14ac:dyDescent="0.25">
      <c r="B840" t="s">
        <v>433</v>
      </c>
      <c r="D840" t="str">
        <f t="shared" si="18"/>
        <v>RECREATION_ACTIVITY</v>
      </c>
      <c r="J840" t="s">
        <v>2447</v>
      </c>
    </row>
    <row r="841" spans="2:10" x14ac:dyDescent="0.25">
      <c r="B841" t="s">
        <v>436</v>
      </c>
      <c r="D841" t="str">
        <f t="shared" si="18"/>
        <v/>
      </c>
      <c r="J841" t="s">
        <v>2447</v>
      </c>
    </row>
    <row r="842" spans="2:10" x14ac:dyDescent="0.25">
      <c r="B842" t="s">
        <v>436</v>
      </c>
      <c r="D842" t="str">
        <f t="shared" si="18"/>
        <v/>
      </c>
      <c r="J842" t="s">
        <v>2447</v>
      </c>
    </row>
    <row r="843" spans="2:10" x14ac:dyDescent="0.25">
      <c r="B843" t="s">
        <v>436</v>
      </c>
      <c r="D843" t="str">
        <f t="shared" si="18"/>
        <v/>
      </c>
      <c r="J843" t="s">
        <v>2447</v>
      </c>
    </row>
    <row r="844" spans="2:10" x14ac:dyDescent="0.25">
      <c r="B844" t="s">
        <v>436</v>
      </c>
      <c r="D844" t="str">
        <f t="shared" si="18"/>
        <v/>
      </c>
      <c r="J844" t="s">
        <v>2447</v>
      </c>
    </row>
    <row r="845" spans="2:10" x14ac:dyDescent="0.25">
      <c r="B845" t="s">
        <v>436</v>
      </c>
      <c r="D845" t="str">
        <f t="shared" si="18"/>
        <v/>
      </c>
      <c r="J845" t="s">
        <v>2447</v>
      </c>
    </row>
    <row r="846" spans="2:10" x14ac:dyDescent="0.25">
      <c r="B846" t="s">
        <v>436</v>
      </c>
      <c r="D846" t="str">
        <f t="shared" si="18"/>
        <v/>
      </c>
      <c r="J846" t="s">
        <v>2447</v>
      </c>
    </row>
    <row r="847" spans="2:10" x14ac:dyDescent="0.25">
      <c r="B847" t="s">
        <v>436</v>
      </c>
      <c r="D847" t="str">
        <f t="shared" si="18"/>
        <v/>
      </c>
      <c r="J847" t="s">
        <v>2447</v>
      </c>
    </row>
    <row r="848" spans="2:10" x14ac:dyDescent="0.25">
      <c r="B848" t="s">
        <v>436</v>
      </c>
      <c r="D848" t="str">
        <f t="shared" si="18"/>
        <v/>
      </c>
      <c r="J848" t="s">
        <v>2447</v>
      </c>
    </row>
    <row r="849" spans="2:10" x14ac:dyDescent="0.25">
      <c r="B849" t="s">
        <v>436</v>
      </c>
      <c r="D849" t="str">
        <f t="shared" si="18"/>
        <v/>
      </c>
      <c r="J849" t="s">
        <v>2447</v>
      </c>
    </row>
    <row r="850" spans="2:10" x14ac:dyDescent="0.25">
      <c r="B850" t="s">
        <v>436</v>
      </c>
      <c r="D850" t="str">
        <f t="shared" si="18"/>
        <v/>
      </c>
      <c r="J850" t="s">
        <v>2447</v>
      </c>
    </row>
    <row r="851" spans="2:10" x14ac:dyDescent="0.25">
      <c r="B851" t="s">
        <v>436</v>
      </c>
      <c r="D851" t="str">
        <f t="shared" si="18"/>
        <v>RECREATION_AGREEMENT_HOLDER</v>
      </c>
      <c r="J851" t="s">
        <v>2447</v>
      </c>
    </row>
    <row r="852" spans="2:10" x14ac:dyDescent="0.25">
      <c r="B852" t="s">
        <v>440</v>
      </c>
      <c r="D852" t="str">
        <f t="shared" si="18"/>
        <v/>
      </c>
      <c r="J852" t="s">
        <v>2447</v>
      </c>
    </row>
    <row r="853" spans="2:10" x14ac:dyDescent="0.25">
      <c r="B853" t="s">
        <v>440</v>
      </c>
      <c r="D853" t="str">
        <f t="shared" si="18"/>
        <v/>
      </c>
      <c r="J853" t="s">
        <v>2447</v>
      </c>
    </row>
    <row r="854" spans="2:10" x14ac:dyDescent="0.25">
      <c r="B854" t="s">
        <v>440</v>
      </c>
      <c r="D854" t="str">
        <f t="shared" si="18"/>
        <v/>
      </c>
      <c r="J854" t="s">
        <v>2447</v>
      </c>
    </row>
    <row r="855" spans="2:10" x14ac:dyDescent="0.25">
      <c r="B855" t="s">
        <v>440</v>
      </c>
      <c r="D855" t="str">
        <f t="shared" si="18"/>
        <v/>
      </c>
      <c r="J855" t="s">
        <v>2447</v>
      </c>
    </row>
    <row r="856" spans="2:10" x14ac:dyDescent="0.25">
      <c r="B856" t="s">
        <v>440</v>
      </c>
      <c r="D856" t="str">
        <f t="shared" si="18"/>
        <v/>
      </c>
      <c r="J856" t="s">
        <v>2447</v>
      </c>
    </row>
    <row r="857" spans="2:10" x14ac:dyDescent="0.25">
      <c r="B857" t="s">
        <v>440</v>
      </c>
      <c r="D857" t="str">
        <f t="shared" si="18"/>
        <v/>
      </c>
      <c r="J857" t="s">
        <v>2447</v>
      </c>
    </row>
    <row r="858" spans="2:10" x14ac:dyDescent="0.25">
      <c r="B858" t="s">
        <v>440</v>
      </c>
      <c r="D858" t="str">
        <f t="shared" si="18"/>
        <v/>
      </c>
      <c r="J858" t="s">
        <v>2447</v>
      </c>
    </row>
    <row r="859" spans="2:10" x14ac:dyDescent="0.25">
      <c r="B859" t="s">
        <v>440</v>
      </c>
      <c r="D859" t="str">
        <f t="shared" si="18"/>
        <v>RECREATION_ATTACHMENT</v>
      </c>
      <c r="J859" t="s">
        <v>2447</v>
      </c>
    </row>
    <row r="860" spans="2:10" x14ac:dyDescent="0.25">
      <c r="B860" t="s">
        <v>443</v>
      </c>
      <c r="D860" t="str">
        <f t="shared" si="18"/>
        <v/>
      </c>
      <c r="J860" t="s">
        <v>2447</v>
      </c>
    </row>
    <row r="861" spans="2:10" x14ac:dyDescent="0.25">
      <c r="B861" t="s">
        <v>443</v>
      </c>
      <c r="D861" t="str">
        <f t="shared" si="18"/>
        <v/>
      </c>
      <c r="J861" t="s">
        <v>2447</v>
      </c>
    </row>
    <row r="862" spans="2:10" x14ac:dyDescent="0.25">
      <c r="B862" t="s">
        <v>443</v>
      </c>
      <c r="D862" t="str">
        <f t="shared" si="18"/>
        <v/>
      </c>
      <c r="J862" t="s">
        <v>2447</v>
      </c>
    </row>
    <row r="863" spans="2:10" x14ac:dyDescent="0.25">
      <c r="B863" t="s">
        <v>443</v>
      </c>
      <c r="D863" t="str">
        <f t="shared" si="18"/>
        <v/>
      </c>
      <c r="J863" t="s">
        <v>2447</v>
      </c>
    </row>
    <row r="864" spans="2:10" x14ac:dyDescent="0.25">
      <c r="B864" t="s">
        <v>443</v>
      </c>
      <c r="D864" t="str">
        <f t="shared" si="18"/>
        <v/>
      </c>
      <c r="J864" t="s">
        <v>2447</v>
      </c>
    </row>
    <row r="865" spans="2:10" x14ac:dyDescent="0.25">
      <c r="B865" t="s">
        <v>443</v>
      </c>
      <c r="D865" t="str">
        <f t="shared" si="18"/>
        <v/>
      </c>
      <c r="J865" t="s">
        <v>2447</v>
      </c>
    </row>
    <row r="866" spans="2:10" x14ac:dyDescent="0.25">
      <c r="B866" t="s">
        <v>443</v>
      </c>
      <c r="D866" t="str">
        <f t="shared" si="18"/>
        <v/>
      </c>
      <c r="J866" t="s">
        <v>2447</v>
      </c>
    </row>
    <row r="867" spans="2:10" x14ac:dyDescent="0.25">
      <c r="B867" t="s">
        <v>443</v>
      </c>
      <c r="D867" t="str">
        <f t="shared" si="18"/>
        <v/>
      </c>
      <c r="J867" t="s">
        <v>2447</v>
      </c>
    </row>
    <row r="868" spans="2:10" x14ac:dyDescent="0.25">
      <c r="B868" t="s">
        <v>443</v>
      </c>
      <c r="D868" t="str">
        <f t="shared" si="18"/>
        <v/>
      </c>
      <c r="J868" t="s">
        <v>2447</v>
      </c>
    </row>
    <row r="869" spans="2:10" x14ac:dyDescent="0.25">
      <c r="B869" t="s">
        <v>443</v>
      </c>
      <c r="D869" t="str">
        <f t="shared" si="18"/>
        <v/>
      </c>
      <c r="J869" t="s">
        <v>2447</v>
      </c>
    </row>
    <row r="870" spans="2:10" x14ac:dyDescent="0.25">
      <c r="B870" t="s">
        <v>443</v>
      </c>
      <c r="D870" t="str">
        <f t="shared" si="18"/>
        <v>RECREATION_COMMENT</v>
      </c>
      <c r="J870" t="s">
        <v>2447</v>
      </c>
    </row>
    <row r="871" spans="2:10" x14ac:dyDescent="0.25">
      <c r="B871" t="s">
        <v>449</v>
      </c>
      <c r="D871" t="str">
        <f t="shared" si="18"/>
        <v/>
      </c>
      <c r="J871" t="s">
        <v>2447</v>
      </c>
    </row>
    <row r="872" spans="2:10" x14ac:dyDescent="0.25">
      <c r="B872" t="s">
        <v>449</v>
      </c>
      <c r="D872" t="str">
        <f t="shared" si="18"/>
        <v/>
      </c>
      <c r="J872" t="s">
        <v>2447</v>
      </c>
    </row>
    <row r="873" spans="2:10" x14ac:dyDescent="0.25">
      <c r="B873" t="s">
        <v>449</v>
      </c>
      <c r="D873" t="str">
        <f t="shared" si="18"/>
        <v/>
      </c>
      <c r="J873" t="s">
        <v>2447</v>
      </c>
    </row>
    <row r="874" spans="2:10" x14ac:dyDescent="0.25">
      <c r="B874" t="s">
        <v>449</v>
      </c>
      <c r="D874" t="str">
        <f t="shared" si="18"/>
        <v/>
      </c>
      <c r="J874" t="s">
        <v>2447</v>
      </c>
    </row>
    <row r="875" spans="2:10" x14ac:dyDescent="0.25">
      <c r="B875" t="s">
        <v>449</v>
      </c>
      <c r="D875" t="str">
        <f t="shared" si="18"/>
        <v/>
      </c>
      <c r="J875" t="s">
        <v>2447</v>
      </c>
    </row>
    <row r="876" spans="2:10" x14ac:dyDescent="0.25">
      <c r="B876" t="s">
        <v>449</v>
      </c>
      <c r="D876" t="str">
        <f t="shared" si="18"/>
        <v/>
      </c>
      <c r="J876" t="s">
        <v>2447</v>
      </c>
    </row>
    <row r="877" spans="2:10" x14ac:dyDescent="0.25">
      <c r="B877" t="s">
        <v>449</v>
      </c>
      <c r="D877" t="str">
        <f t="shared" si="18"/>
        <v/>
      </c>
      <c r="J877" t="s">
        <v>2447</v>
      </c>
    </row>
    <row r="878" spans="2:10" x14ac:dyDescent="0.25">
      <c r="B878" t="s">
        <v>449</v>
      </c>
      <c r="D878" t="str">
        <f t="shared" si="18"/>
        <v/>
      </c>
      <c r="J878" t="s">
        <v>2447</v>
      </c>
    </row>
    <row r="879" spans="2:10" x14ac:dyDescent="0.25">
      <c r="B879" t="s">
        <v>449</v>
      </c>
      <c r="D879" t="str">
        <f t="shared" si="18"/>
        <v/>
      </c>
      <c r="J879" t="s">
        <v>2447</v>
      </c>
    </row>
    <row r="880" spans="2:10" x14ac:dyDescent="0.25">
      <c r="B880" t="s">
        <v>449</v>
      </c>
      <c r="D880" t="str">
        <f t="shared" si="18"/>
        <v>RECREATION_DEF_CS_RPR_HISTORY</v>
      </c>
      <c r="J880" t="s">
        <v>2447</v>
      </c>
    </row>
    <row r="881" spans="2:10" x14ac:dyDescent="0.25">
      <c r="B881" t="s">
        <v>455</v>
      </c>
      <c r="D881" t="str">
        <f t="shared" si="18"/>
        <v/>
      </c>
      <c r="J881" t="s">
        <v>2447</v>
      </c>
    </row>
    <row r="882" spans="2:10" x14ac:dyDescent="0.25">
      <c r="B882" t="s">
        <v>455</v>
      </c>
      <c r="D882" t="str">
        <f t="shared" si="18"/>
        <v/>
      </c>
      <c r="J882" t="s">
        <v>2447</v>
      </c>
    </row>
    <row r="883" spans="2:10" x14ac:dyDescent="0.25">
      <c r="B883" t="s">
        <v>455</v>
      </c>
      <c r="D883" t="str">
        <f t="shared" si="18"/>
        <v/>
      </c>
      <c r="J883" t="s">
        <v>2447</v>
      </c>
    </row>
    <row r="884" spans="2:10" x14ac:dyDescent="0.25">
      <c r="B884" t="s">
        <v>455</v>
      </c>
      <c r="D884" t="str">
        <f t="shared" si="18"/>
        <v/>
      </c>
      <c r="J884" t="s">
        <v>2447</v>
      </c>
    </row>
    <row r="885" spans="2:10" x14ac:dyDescent="0.25">
      <c r="B885" t="s">
        <v>455</v>
      </c>
      <c r="D885" t="str">
        <f t="shared" si="18"/>
        <v/>
      </c>
      <c r="J885" t="s">
        <v>2447</v>
      </c>
    </row>
    <row r="886" spans="2:10" x14ac:dyDescent="0.25">
      <c r="B886" t="s">
        <v>455</v>
      </c>
      <c r="D886" t="str">
        <f t="shared" si="18"/>
        <v/>
      </c>
      <c r="J886" t="s">
        <v>2447</v>
      </c>
    </row>
    <row r="887" spans="2:10" x14ac:dyDescent="0.25">
      <c r="B887" t="s">
        <v>455</v>
      </c>
      <c r="D887" t="str">
        <f t="shared" si="18"/>
        <v/>
      </c>
      <c r="J887" t="s">
        <v>2447</v>
      </c>
    </row>
    <row r="888" spans="2:10" x14ac:dyDescent="0.25">
      <c r="B888" t="s">
        <v>455</v>
      </c>
      <c r="D888" t="str">
        <f t="shared" si="18"/>
        <v/>
      </c>
      <c r="J888" t="s">
        <v>2447</v>
      </c>
    </row>
    <row r="889" spans="2:10" x14ac:dyDescent="0.25">
      <c r="B889" t="s">
        <v>455</v>
      </c>
      <c r="D889" t="str">
        <f t="shared" si="18"/>
        <v/>
      </c>
      <c r="J889" t="s">
        <v>2447</v>
      </c>
    </row>
    <row r="890" spans="2:10" x14ac:dyDescent="0.25">
      <c r="B890" t="s">
        <v>455</v>
      </c>
      <c r="D890" t="str">
        <f t="shared" si="18"/>
        <v>RECREATION_DEFINED_CAMPSITE</v>
      </c>
      <c r="J890" t="s">
        <v>2447</v>
      </c>
    </row>
    <row r="891" spans="2:10" x14ac:dyDescent="0.25">
      <c r="B891" t="s">
        <v>456</v>
      </c>
      <c r="D891" t="str">
        <f t="shared" si="18"/>
        <v/>
      </c>
      <c r="J891" t="s">
        <v>2447</v>
      </c>
    </row>
    <row r="892" spans="2:10" x14ac:dyDescent="0.25">
      <c r="B892" t="s">
        <v>456</v>
      </c>
      <c r="D892" t="str">
        <f t="shared" si="18"/>
        <v/>
      </c>
      <c r="J892" t="s">
        <v>2447</v>
      </c>
    </row>
    <row r="893" spans="2:10" x14ac:dyDescent="0.25">
      <c r="B893" t="s">
        <v>456</v>
      </c>
      <c r="D893" t="str">
        <f t="shared" si="18"/>
        <v/>
      </c>
      <c r="J893" t="s">
        <v>2447</v>
      </c>
    </row>
    <row r="894" spans="2:10" x14ac:dyDescent="0.25">
      <c r="B894" t="s">
        <v>456</v>
      </c>
      <c r="D894" t="str">
        <f t="shared" si="18"/>
        <v/>
      </c>
      <c r="J894" t="s">
        <v>2447</v>
      </c>
    </row>
    <row r="895" spans="2:10" x14ac:dyDescent="0.25">
      <c r="B895" t="s">
        <v>456</v>
      </c>
      <c r="D895" t="str">
        <f t="shared" si="18"/>
        <v/>
      </c>
      <c r="J895" t="s">
        <v>2447</v>
      </c>
    </row>
    <row r="896" spans="2:10" x14ac:dyDescent="0.25">
      <c r="B896" t="s">
        <v>456</v>
      </c>
      <c r="D896" t="str">
        <f t="shared" si="18"/>
        <v/>
      </c>
      <c r="J896" t="s">
        <v>2447</v>
      </c>
    </row>
    <row r="897" spans="2:10" x14ac:dyDescent="0.25">
      <c r="B897" t="s">
        <v>456</v>
      </c>
      <c r="D897" t="str">
        <f t="shared" si="18"/>
        <v>RECREATION_DISTRICT_XREF</v>
      </c>
      <c r="J897" t="s">
        <v>2447</v>
      </c>
    </row>
    <row r="898" spans="2:10" x14ac:dyDescent="0.25">
      <c r="B898" t="s">
        <v>458</v>
      </c>
      <c r="D898" t="str">
        <f t="shared" ref="D898:D961" si="19">IF(B898&lt;&gt;B899,B898,"")</f>
        <v/>
      </c>
      <c r="J898" t="s">
        <v>2447</v>
      </c>
    </row>
    <row r="899" spans="2:10" x14ac:dyDescent="0.25">
      <c r="B899" t="s">
        <v>458</v>
      </c>
      <c r="D899" t="str">
        <f t="shared" si="19"/>
        <v/>
      </c>
      <c r="J899" t="s">
        <v>2447</v>
      </c>
    </row>
    <row r="900" spans="2:10" x14ac:dyDescent="0.25">
      <c r="B900" t="s">
        <v>458</v>
      </c>
      <c r="D900" t="str">
        <f t="shared" si="19"/>
        <v/>
      </c>
      <c r="J900" t="s">
        <v>2447</v>
      </c>
    </row>
    <row r="901" spans="2:10" x14ac:dyDescent="0.25">
      <c r="B901" t="s">
        <v>458</v>
      </c>
      <c r="D901" t="str">
        <f t="shared" si="19"/>
        <v/>
      </c>
      <c r="J901" t="s">
        <v>2447</v>
      </c>
    </row>
    <row r="902" spans="2:10" x14ac:dyDescent="0.25">
      <c r="B902" t="s">
        <v>458</v>
      </c>
      <c r="D902" t="str">
        <f t="shared" si="19"/>
        <v/>
      </c>
      <c r="J902" t="s">
        <v>2447</v>
      </c>
    </row>
    <row r="903" spans="2:10" x14ac:dyDescent="0.25">
      <c r="B903" t="s">
        <v>458</v>
      </c>
      <c r="D903" t="str">
        <f t="shared" si="19"/>
        <v/>
      </c>
      <c r="J903" t="s">
        <v>2447</v>
      </c>
    </row>
    <row r="904" spans="2:10" x14ac:dyDescent="0.25">
      <c r="B904" t="s">
        <v>458</v>
      </c>
      <c r="D904" t="str">
        <f t="shared" si="19"/>
        <v/>
      </c>
      <c r="J904" t="s">
        <v>2447</v>
      </c>
    </row>
    <row r="905" spans="2:10" x14ac:dyDescent="0.25">
      <c r="B905" t="s">
        <v>458</v>
      </c>
      <c r="D905" t="str">
        <f t="shared" si="19"/>
        <v/>
      </c>
      <c r="J905" t="s">
        <v>2447</v>
      </c>
    </row>
    <row r="906" spans="2:10" x14ac:dyDescent="0.25">
      <c r="B906" t="s">
        <v>458</v>
      </c>
      <c r="D906" t="str">
        <f t="shared" si="19"/>
        <v/>
      </c>
      <c r="J906" t="s">
        <v>2447</v>
      </c>
    </row>
    <row r="907" spans="2:10" x14ac:dyDescent="0.25">
      <c r="B907" t="s">
        <v>458</v>
      </c>
      <c r="D907" t="str">
        <f t="shared" si="19"/>
        <v/>
      </c>
      <c r="J907" t="s">
        <v>2447</v>
      </c>
    </row>
    <row r="908" spans="2:10" x14ac:dyDescent="0.25">
      <c r="B908" t="s">
        <v>458</v>
      </c>
      <c r="D908" t="str">
        <f t="shared" si="19"/>
        <v/>
      </c>
      <c r="J908" t="s">
        <v>2447</v>
      </c>
    </row>
    <row r="909" spans="2:10" x14ac:dyDescent="0.25">
      <c r="B909" t="s">
        <v>458</v>
      </c>
      <c r="D909" t="str">
        <f t="shared" si="19"/>
        <v/>
      </c>
      <c r="J909" t="s">
        <v>2447</v>
      </c>
    </row>
    <row r="910" spans="2:10" x14ac:dyDescent="0.25">
      <c r="B910" t="s">
        <v>458</v>
      </c>
      <c r="D910" t="str">
        <f t="shared" si="19"/>
        <v/>
      </c>
      <c r="J910" t="s">
        <v>2447</v>
      </c>
    </row>
    <row r="911" spans="2:10" x14ac:dyDescent="0.25">
      <c r="B911" t="s">
        <v>458</v>
      </c>
      <c r="D911" t="str">
        <f t="shared" si="19"/>
        <v/>
      </c>
      <c r="J911" t="s">
        <v>2447</v>
      </c>
    </row>
    <row r="912" spans="2:10" x14ac:dyDescent="0.25">
      <c r="B912" t="s">
        <v>458</v>
      </c>
      <c r="D912" t="str">
        <f t="shared" si="19"/>
        <v/>
      </c>
      <c r="J912" t="s">
        <v>2447</v>
      </c>
    </row>
    <row r="913" spans="2:10" x14ac:dyDescent="0.25">
      <c r="B913" t="s">
        <v>458</v>
      </c>
      <c r="D913" t="str">
        <f t="shared" si="19"/>
        <v/>
      </c>
      <c r="J913" t="s">
        <v>2447</v>
      </c>
    </row>
    <row r="914" spans="2:10" x14ac:dyDescent="0.25">
      <c r="B914" t="s">
        <v>458</v>
      </c>
      <c r="D914" t="str">
        <f t="shared" si="19"/>
        <v/>
      </c>
      <c r="J914" t="s">
        <v>2447</v>
      </c>
    </row>
    <row r="915" spans="2:10" x14ac:dyDescent="0.25">
      <c r="B915" t="s">
        <v>458</v>
      </c>
      <c r="D915" t="str">
        <f t="shared" si="19"/>
        <v>RECREATION_FEE</v>
      </c>
      <c r="J915" t="s">
        <v>2447</v>
      </c>
    </row>
    <row r="916" spans="2:10" x14ac:dyDescent="0.25">
      <c r="B916" t="s">
        <v>471</v>
      </c>
      <c r="D916" t="str">
        <f t="shared" si="19"/>
        <v/>
      </c>
      <c r="J916" t="s">
        <v>2447</v>
      </c>
    </row>
    <row r="917" spans="2:10" x14ac:dyDescent="0.25">
      <c r="B917" t="s">
        <v>471</v>
      </c>
      <c r="D917" t="str">
        <f t="shared" si="19"/>
        <v/>
      </c>
      <c r="J917" t="s">
        <v>2447</v>
      </c>
    </row>
    <row r="918" spans="2:10" x14ac:dyDescent="0.25">
      <c r="B918" t="s">
        <v>471</v>
      </c>
      <c r="D918" t="str">
        <f t="shared" si="19"/>
        <v/>
      </c>
      <c r="J918" t="s">
        <v>2447</v>
      </c>
    </row>
    <row r="919" spans="2:10" x14ac:dyDescent="0.25">
      <c r="B919" t="s">
        <v>471</v>
      </c>
      <c r="D919" t="str">
        <f t="shared" si="19"/>
        <v/>
      </c>
      <c r="J919" t="s">
        <v>2447</v>
      </c>
    </row>
    <row r="920" spans="2:10" x14ac:dyDescent="0.25">
      <c r="B920" t="s">
        <v>471</v>
      </c>
      <c r="D920" t="str">
        <f t="shared" si="19"/>
        <v/>
      </c>
      <c r="J920" t="s">
        <v>2447</v>
      </c>
    </row>
    <row r="921" spans="2:10" x14ac:dyDescent="0.25">
      <c r="B921" t="s">
        <v>471</v>
      </c>
      <c r="D921" t="str">
        <f t="shared" si="19"/>
        <v/>
      </c>
      <c r="J921" t="s">
        <v>2447</v>
      </c>
    </row>
    <row r="922" spans="2:10" x14ac:dyDescent="0.25">
      <c r="B922" t="s">
        <v>471</v>
      </c>
      <c r="D922" t="str">
        <f t="shared" si="19"/>
        <v/>
      </c>
      <c r="J922" t="s">
        <v>2447</v>
      </c>
    </row>
    <row r="923" spans="2:10" x14ac:dyDescent="0.25">
      <c r="B923" t="s">
        <v>471</v>
      </c>
      <c r="D923" t="str">
        <f t="shared" si="19"/>
        <v/>
      </c>
      <c r="J923" t="s">
        <v>2447</v>
      </c>
    </row>
    <row r="924" spans="2:10" x14ac:dyDescent="0.25">
      <c r="B924" t="s">
        <v>471</v>
      </c>
      <c r="D924" t="str">
        <f t="shared" si="19"/>
        <v/>
      </c>
      <c r="J924" t="s">
        <v>2447</v>
      </c>
    </row>
    <row r="925" spans="2:10" x14ac:dyDescent="0.25">
      <c r="B925" t="s">
        <v>471</v>
      </c>
      <c r="D925" t="str">
        <f t="shared" si="19"/>
        <v/>
      </c>
      <c r="J925" t="s">
        <v>2447</v>
      </c>
    </row>
    <row r="926" spans="2:10" x14ac:dyDescent="0.25">
      <c r="B926" t="s">
        <v>471</v>
      </c>
      <c r="D926" t="str">
        <f t="shared" si="19"/>
        <v/>
      </c>
      <c r="J926" t="s">
        <v>2447</v>
      </c>
    </row>
    <row r="927" spans="2:10" x14ac:dyDescent="0.25">
      <c r="B927" t="s">
        <v>471</v>
      </c>
      <c r="D927" t="str">
        <f t="shared" si="19"/>
        <v/>
      </c>
      <c r="J927" t="s">
        <v>2447</v>
      </c>
    </row>
    <row r="928" spans="2:10" x14ac:dyDescent="0.25">
      <c r="B928" t="s">
        <v>471</v>
      </c>
      <c r="D928" t="str">
        <f t="shared" si="19"/>
        <v/>
      </c>
      <c r="J928" t="s">
        <v>2447</v>
      </c>
    </row>
    <row r="929" spans="2:10" x14ac:dyDescent="0.25">
      <c r="B929" t="s">
        <v>471</v>
      </c>
      <c r="D929" t="str">
        <f t="shared" si="19"/>
        <v>RECREATION_MAP_FEATURE</v>
      </c>
      <c r="J929" t="s">
        <v>2447</v>
      </c>
    </row>
    <row r="930" spans="2:10" x14ac:dyDescent="0.25">
      <c r="B930" t="s">
        <v>474</v>
      </c>
      <c r="D930" t="str">
        <f t="shared" si="19"/>
        <v/>
      </c>
      <c r="J930" t="s">
        <v>2447</v>
      </c>
    </row>
    <row r="931" spans="2:10" x14ac:dyDescent="0.25">
      <c r="B931" t="s">
        <v>474</v>
      </c>
      <c r="D931" t="str">
        <f t="shared" si="19"/>
        <v/>
      </c>
      <c r="J931" t="s">
        <v>2447</v>
      </c>
    </row>
    <row r="932" spans="2:10" x14ac:dyDescent="0.25">
      <c r="B932" t="s">
        <v>474</v>
      </c>
      <c r="D932" t="str">
        <f t="shared" si="19"/>
        <v/>
      </c>
      <c r="J932" t="s">
        <v>2447</v>
      </c>
    </row>
    <row r="933" spans="2:10" x14ac:dyDescent="0.25">
      <c r="B933" t="s">
        <v>474</v>
      </c>
      <c r="D933" t="str">
        <f t="shared" si="19"/>
        <v/>
      </c>
      <c r="J933" t="s">
        <v>2447</v>
      </c>
    </row>
    <row r="934" spans="2:10" x14ac:dyDescent="0.25">
      <c r="B934" t="s">
        <v>474</v>
      </c>
      <c r="D934" t="str">
        <f t="shared" si="19"/>
        <v/>
      </c>
      <c r="J934" t="s">
        <v>2447</v>
      </c>
    </row>
    <row r="935" spans="2:10" x14ac:dyDescent="0.25">
      <c r="B935" t="s">
        <v>474</v>
      </c>
      <c r="D935" t="str">
        <f t="shared" si="19"/>
        <v/>
      </c>
      <c r="J935" t="s">
        <v>2447</v>
      </c>
    </row>
    <row r="936" spans="2:10" x14ac:dyDescent="0.25">
      <c r="B936" t="s">
        <v>474</v>
      </c>
      <c r="D936" t="str">
        <f t="shared" si="19"/>
        <v/>
      </c>
      <c r="J936" t="s">
        <v>2447</v>
      </c>
    </row>
    <row r="937" spans="2:10" x14ac:dyDescent="0.25">
      <c r="B937" t="s">
        <v>474</v>
      </c>
      <c r="D937" t="str">
        <f t="shared" si="19"/>
        <v/>
      </c>
      <c r="J937" t="s">
        <v>2447</v>
      </c>
    </row>
    <row r="938" spans="2:10" x14ac:dyDescent="0.25">
      <c r="B938" t="s">
        <v>474</v>
      </c>
      <c r="D938" t="str">
        <f t="shared" si="19"/>
        <v/>
      </c>
      <c r="J938" t="s">
        <v>2447</v>
      </c>
    </row>
    <row r="939" spans="2:10" x14ac:dyDescent="0.25">
      <c r="B939" t="s">
        <v>474</v>
      </c>
      <c r="D939" t="str">
        <f t="shared" si="19"/>
        <v/>
      </c>
      <c r="J939" t="s">
        <v>2447</v>
      </c>
    </row>
    <row r="940" spans="2:10" x14ac:dyDescent="0.25">
      <c r="B940" t="s">
        <v>474</v>
      </c>
      <c r="D940" t="str">
        <f t="shared" si="19"/>
        <v>RECREATION_OBJECTIVE</v>
      </c>
      <c r="J940" t="s">
        <v>2447</v>
      </c>
    </row>
    <row r="941" spans="2:10" x14ac:dyDescent="0.25">
      <c r="B941" t="s">
        <v>481</v>
      </c>
      <c r="D941" t="str">
        <f t="shared" si="19"/>
        <v/>
      </c>
      <c r="J941" t="s">
        <v>2447</v>
      </c>
    </row>
    <row r="942" spans="2:10" x14ac:dyDescent="0.25">
      <c r="B942" t="s">
        <v>481</v>
      </c>
      <c r="D942" t="str">
        <f t="shared" si="19"/>
        <v/>
      </c>
      <c r="J942" t="s">
        <v>2447</v>
      </c>
    </row>
    <row r="943" spans="2:10" x14ac:dyDescent="0.25">
      <c r="B943" t="s">
        <v>481</v>
      </c>
      <c r="D943" t="str">
        <f t="shared" si="19"/>
        <v/>
      </c>
      <c r="J943" t="s">
        <v>2447</v>
      </c>
    </row>
    <row r="944" spans="2:10" x14ac:dyDescent="0.25">
      <c r="B944" t="s">
        <v>481</v>
      </c>
      <c r="D944" t="str">
        <f t="shared" si="19"/>
        <v/>
      </c>
      <c r="J944" t="s">
        <v>2447</v>
      </c>
    </row>
    <row r="945" spans="2:10" x14ac:dyDescent="0.25">
      <c r="B945" t="s">
        <v>481</v>
      </c>
      <c r="D945" t="str">
        <f t="shared" si="19"/>
        <v/>
      </c>
      <c r="J945" t="s">
        <v>2447</v>
      </c>
    </row>
    <row r="946" spans="2:10" x14ac:dyDescent="0.25">
      <c r="B946" t="s">
        <v>481</v>
      </c>
      <c r="D946" t="str">
        <f t="shared" si="19"/>
        <v/>
      </c>
      <c r="J946" t="s">
        <v>2447</v>
      </c>
    </row>
    <row r="947" spans="2:10" x14ac:dyDescent="0.25">
      <c r="B947" t="s">
        <v>481</v>
      </c>
      <c r="D947" t="str">
        <f t="shared" si="19"/>
        <v/>
      </c>
      <c r="J947" t="s">
        <v>2447</v>
      </c>
    </row>
    <row r="948" spans="2:10" x14ac:dyDescent="0.25">
      <c r="B948" t="s">
        <v>481</v>
      </c>
      <c r="D948" t="str">
        <f t="shared" si="19"/>
        <v/>
      </c>
      <c r="J948" t="s">
        <v>2447</v>
      </c>
    </row>
    <row r="949" spans="2:10" x14ac:dyDescent="0.25">
      <c r="B949" t="s">
        <v>481</v>
      </c>
      <c r="D949" t="str">
        <f t="shared" si="19"/>
        <v/>
      </c>
      <c r="J949" t="s">
        <v>2447</v>
      </c>
    </row>
    <row r="950" spans="2:10" x14ac:dyDescent="0.25">
      <c r="B950" t="s">
        <v>481</v>
      </c>
      <c r="D950" t="str">
        <f t="shared" si="19"/>
        <v/>
      </c>
      <c r="J950" t="s">
        <v>2447</v>
      </c>
    </row>
    <row r="951" spans="2:10" x14ac:dyDescent="0.25">
      <c r="B951" t="s">
        <v>481</v>
      </c>
      <c r="D951" t="str">
        <f t="shared" si="19"/>
        <v/>
      </c>
      <c r="J951" t="s">
        <v>2447</v>
      </c>
    </row>
    <row r="952" spans="2:10" x14ac:dyDescent="0.25">
      <c r="B952" t="s">
        <v>481</v>
      </c>
      <c r="D952" t="str">
        <f t="shared" si="19"/>
        <v/>
      </c>
      <c r="J952" t="s">
        <v>2447</v>
      </c>
    </row>
    <row r="953" spans="2:10" x14ac:dyDescent="0.25">
      <c r="B953" t="s">
        <v>481</v>
      </c>
      <c r="D953" t="str">
        <f t="shared" si="19"/>
        <v/>
      </c>
      <c r="J953" t="s">
        <v>2447</v>
      </c>
    </row>
    <row r="954" spans="2:10" x14ac:dyDescent="0.25">
      <c r="B954" t="s">
        <v>481</v>
      </c>
      <c r="D954" t="str">
        <f t="shared" si="19"/>
        <v/>
      </c>
      <c r="J954" t="s">
        <v>2447</v>
      </c>
    </row>
    <row r="955" spans="2:10" x14ac:dyDescent="0.25">
      <c r="B955" t="s">
        <v>481</v>
      </c>
      <c r="D955" t="str">
        <f t="shared" si="19"/>
        <v/>
      </c>
      <c r="J955" t="s">
        <v>2447</v>
      </c>
    </row>
    <row r="956" spans="2:10" x14ac:dyDescent="0.25">
      <c r="B956" t="s">
        <v>481</v>
      </c>
      <c r="D956" t="str">
        <f t="shared" si="19"/>
        <v/>
      </c>
      <c r="J956" t="s">
        <v>2447</v>
      </c>
    </row>
    <row r="957" spans="2:10" x14ac:dyDescent="0.25">
      <c r="B957" t="s">
        <v>481</v>
      </c>
      <c r="D957" t="str">
        <f t="shared" si="19"/>
        <v/>
      </c>
      <c r="J957" t="s">
        <v>2447</v>
      </c>
    </row>
    <row r="958" spans="2:10" x14ac:dyDescent="0.25">
      <c r="B958" t="s">
        <v>481</v>
      </c>
      <c r="D958" t="str">
        <f t="shared" si="19"/>
        <v/>
      </c>
      <c r="J958" t="s">
        <v>2447</v>
      </c>
    </row>
    <row r="959" spans="2:10" x14ac:dyDescent="0.25">
      <c r="B959" t="s">
        <v>481</v>
      </c>
      <c r="D959" t="str">
        <f t="shared" si="19"/>
        <v/>
      </c>
      <c r="J959" t="s">
        <v>2447</v>
      </c>
    </row>
    <row r="960" spans="2:10" x14ac:dyDescent="0.25">
      <c r="B960" t="s">
        <v>481</v>
      </c>
      <c r="D960" t="str">
        <f t="shared" si="19"/>
        <v/>
      </c>
      <c r="J960" t="s">
        <v>2447</v>
      </c>
    </row>
    <row r="961" spans="2:10" x14ac:dyDescent="0.25">
      <c r="B961" t="s">
        <v>481</v>
      </c>
      <c r="D961" t="str">
        <f t="shared" si="19"/>
        <v/>
      </c>
      <c r="J961" t="s">
        <v>2447</v>
      </c>
    </row>
    <row r="962" spans="2:10" x14ac:dyDescent="0.25">
      <c r="B962" t="s">
        <v>481</v>
      </c>
      <c r="D962" t="str">
        <f t="shared" ref="D962:D1025" si="20">IF(B962&lt;&gt;B963,B962,"")</f>
        <v/>
      </c>
      <c r="J962" t="s">
        <v>2447</v>
      </c>
    </row>
    <row r="963" spans="2:10" x14ac:dyDescent="0.25">
      <c r="B963" t="s">
        <v>481</v>
      </c>
      <c r="D963" t="str">
        <f t="shared" si="20"/>
        <v/>
      </c>
      <c r="J963" t="s">
        <v>2447</v>
      </c>
    </row>
    <row r="964" spans="2:10" x14ac:dyDescent="0.25">
      <c r="B964" t="s">
        <v>481</v>
      </c>
      <c r="D964" t="str">
        <f t="shared" si="20"/>
        <v/>
      </c>
      <c r="J964" t="s">
        <v>2447</v>
      </c>
    </row>
    <row r="965" spans="2:10" x14ac:dyDescent="0.25">
      <c r="B965" t="s">
        <v>481</v>
      </c>
      <c r="D965" t="str">
        <f t="shared" si="20"/>
        <v/>
      </c>
      <c r="J965" t="s">
        <v>2447</v>
      </c>
    </row>
    <row r="966" spans="2:10" x14ac:dyDescent="0.25">
      <c r="B966" t="s">
        <v>481</v>
      </c>
      <c r="D966" t="str">
        <f t="shared" si="20"/>
        <v>RECREATION_PROJECT</v>
      </c>
      <c r="J966" t="s">
        <v>2447</v>
      </c>
    </row>
    <row r="967" spans="2:10" x14ac:dyDescent="0.25">
      <c r="B967" t="s">
        <v>501</v>
      </c>
      <c r="D967" t="str">
        <f t="shared" si="20"/>
        <v/>
      </c>
      <c r="J967" t="s">
        <v>2447</v>
      </c>
    </row>
    <row r="968" spans="2:10" x14ac:dyDescent="0.25">
      <c r="B968" t="s">
        <v>501</v>
      </c>
      <c r="D968" t="str">
        <f t="shared" si="20"/>
        <v/>
      </c>
      <c r="J968" t="s">
        <v>2447</v>
      </c>
    </row>
    <row r="969" spans="2:10" x14ac:dyDescent="0.25">
      <c r="B969" t="s">
        <v>501</v>
      </c>
      <c r="D969" t="str">
        <f t="shared" si="20"/>
        <v/>
      </c>
      <c r="J969" t="s">
        <v>2447</v>
      </c>
    </row>
    <row r="970" spans="2:10" x14ac:dyDescent="0.25">
      <c r="B970" t="s">
        <v>501</v>
      </c>
      <c r="D970" t="str">
        <f t="shared" si="20"/>
        <v/>
      </c>
      <c r="J970" t="s">
        <v>2447</v>
      </c>
    </row>
    <row r="971" spans="2:10" x14ac:dyDescent="0.25">
      <c r="B971" t="s">
        <v>501</v>
      </c>
      <c r="D971" t="str">
        <f t="shared" si="20"/>
        <v/>
      </c>
      <c r="J971" t="s">
        <v>2447</v>
      </c>
    </row>
    <row r="972" spans="2:10" x14ac:dyDescent="0.25">
      <c r="B972" t="s">
        <v>501</v>
      </c>
      <c r="D972" t="str">
        <f t="shared" si="20"/>
        <v/>
      </c>
      <c r="J972" t="s">
        <v>2447</v>
      </c>
    </row>
    <row r="973" spans="2:10" x14ac:dyDescent="0.25">
      <c r="B973" t="s">
        <v>501</v>
      </c>
      <c r="D973" t="str">
        <f t="shared" si="20"/>
        <v>RECREATION_SITE_POINT</v>
      </c>
      <c r="J973" t="s">
        <v>2447</v>
      </c>
    </row>
    <row r="974" spans="2:10" x14ac:dyDescent="0.25">
      <c r="B974" t="s">
        <v>504</v>
      </c>
      <c r="D974" t="str">
        <f t="shared" si="20"/>
        <v/>
      </c>
      <c r="J974" t="s">
        <v>2447</v>
      </c>
    </row>
    <row r="975" spans="2:10" x14ac:dyDescent="0.25">
      <c r="B975" t="s">
        <v>504</v>
      </c>
      <c r="D975" t="str">
        <f t="shared" si="20"/>
        <v/>
      </c>
      <c r="J975" t="s">
        <v>2447</v>
      </c>
    </row>
    <row r="976" spans="2:10" x14ac:dyDescent="0.25">
      <c r="B976" t="s">
        <v>504</v>
      </c>
      <c r="D976" t="str">
        <f t="shared" si="20"/>
        <v/>
      </c>
      <c r="J976" t="s">
        <v>2447</v>
      </c>
    </row>
    <row r="977" spans="2:10" x14ac:dyDescent="0.25">
      <c r="B977" t="s">
        <v>504</v>
      </c>
      <c r="D977" t="str">
        <f t="shared" si="20"/>
        <v/>
      </c>
      <c r="J977" t="s">
        <v>2447</v>
      </c>
    </row>
    <row r="978" spans="2:10" x14ac:dyDescent="0.25">
      <c r="B978" t="s">
        <v>504</v>
      </c>
      <c r="D978" t="str">
        <f t="shared" si="20"/>
        <v/>
      </c>
      <c r="J978" t="s">
        <v>2447</v>
      </c>
    </row>
    <row r="979" spans="2:10" x14ac:dyDescent="0.25">
      <c r="B979" t="s">
        <v>504</v>
      </c>
      <c r="D979" t="str">
        <f t="shared" si="20"/>
        <v/>
      </c>
      <c r="J979" t="s">
        <v>2447</v>
      </c>
    </row>
    <row r="980" spans="2:10" x14ac:dyDescent="0.25">
      <c r="B980" t="s">
        <v>504</v>
      </c>
      <c r="D980" t="str">
        <f t="shared" si="20"/>
        <v/>
      </c>
      <c r="J980" t="s">
        <v>2447</v>
      </c>
    </row>
    <row r="981" spans="2:10" x14ac:dyDescent="0.25">
      <c r="B981" t="s">
        <v>504</v>
      </c>
      <c r="D981" t="str">
        <f t="shared" si="20"/>
        <v/>
      </c>
      <c r="J981" t="s">
        <v>2447</v>
      </c>
    </row>
    <row r="982" spans="2:10" x14ac:dyDescent="0.25">
      <c r="B982" t="s">
        <v>504</v>
      </c>
      <c r="D982" t="str">
        <f t="shared" si="20"/>
        <v/>
      </c>
      <c r="J982" t="s">
        <v>2447</v>
      </c>
    </row>
    <row r="983" spans="2:10" x14ac:dyDescent="0.25">
      <c r="B983" t="s">
        <v>504</v>
      </c>
      <c r="D983" t="str">
        <f t="shared" si="20"/>
        <v/>
      </c>
      <c r="J983" t="s">
        <v>2447</v>
      </c>
    </row>
    <row r="984" spans="2:10" x14ac:dyDescent="0.25">
      <c r="B984" t="s">
        <v>504</v>
      </c>
      <c r="D984" t="str">
        <f t="shared" si="20"/>
        <v/>
      </c>
      <c r="J984" t="s">
        <v>2447</v>
      </c>
    </row>
    <row r="985" spans="2:10" x14ac:dyDescent="0.25">
      <c r="B985" t="s">
        <v>504</v>
      </c>
      <c r="D985" t="str">
        <f t="shared" si="20"/>
        <v/>
      </c>
      <c r="J985" t="s">
        <v>2447</v>
      </c>
    </row>
    <row r="986" spans="2:10" x14ac:dyDescent="0.25">
      <c r="B986" t="s">
        <v>504</v>
      </c>
      <c r="D986" t="str">
        <f t="shared" si="20"/>
        <v/>
      </c>
      <c r="J986" t="s">
        <v>2447</v>
      </c>
    </row>
    <row r="987" spans="2:10" x14ac:dyDescent="0.25">
      <c r="B987" t="s">
        <v>504</v>
      </c>
      <c r="D987" t="str">
        <f t="shared" si="20"/>
        <v/>
      </c>
      <c r="J987" t="s">
        <v>2447</v>
      </c>
    </row>
    <row r="988" spans="2:10" x14ac:dyDescent="0.25">
      <c r="B988" t="s">
        <v>504</v>
      </c>
      <c r="D988" t="str">
        <f t="shared" si="20"/>
        <v/>
      </c>
      <c r="J988" t="s">
        <v>2447</v>
      </c>
    </row>
    <row r="989" spans="2:10" x14ac:dyDescent="0.25">
      <c r="B989" t="s">
        <v>504</v>
      </c>
      <c r="D989" t="str">
        <f t="shared" si="20"/>
        <v/>
      </c>
      <c r="J989" t="s">
        <v>2447</v>
      </c>
    </row>
    <row r="990" spans="2:10" x14ac:dyDescent="0.25">
      <c r="B990" t="s">
        <v>504</v>
      </c>
      <c r="D990" t="str">
        <f t="shared" si="20"/>
        <v/>
      </c>
      <c r="J990" t="s">
        <v>2447</v>
      </c>
    </row>
    <row r="991" spans="2:10" x14ac:dyDescent="0.25">
      <c r="B991" t="s">
        <v>504</v>
      </c>
      <c r="D991" t="str">
        <f t="shared" si="20"/>
        <v/>
      </c>
      <c r="J991" t="s">
        <v>2447</v>
      </c>
    </row>
    <row r="992" spans="2:10" x14ac:dyDescent="0.25">
      <c r="B992" t="s">
        <v>504</v>
      </c>
      <c r="D992" t="str">
        <f t="shared" si="20"/>
        <v>RECREATION_STRUCTURE</v>
      </c>
      <c r="J992" t="s">
        <v>2447</v>
      </c>
    </row>
    <row r="993" spans="2:10" x14ac:dyDescent="0.25">
      <c r="B993" t="s">
        <v>516</v>
      </c>
      <c r="D993" t="str">
        <f t="shared" si="20"/>
        <v/>
      </c>
      <c r="J993" t="s">
        <v>2447</v>
      </c>
    </row>
    <row r="994" spans="2:10" x14ac:dyDescent="0.25">
      <c r="B994" t="s">
        <v>516</v>
      </c>
      <c r="D994" t="str">
        <f t="shared" si="20"/>
        <v/>
      </c>
      <c r="J994" t="s">
        <v>2447</v>
      </c>
    </row>
    <row r="995" spans="2:10" x14ac:dyDescent="0.25">
      <c r="B995" t="s">
        <v>516</v>
      </c>
      <c r="D995" t="str">
        <f t="shared" si="20"/>
        <v/>
      </c>
      <c r="J995" t="s">
        <v>2447</v>
      </c>
    </row>
    <row r="996" spans="2:10" x14ac:dyDescent="0.25">
      <c r="B996" t="s">
        <v>516</v>
      </c>
      <c r="D996" t="str">
        <f t="shared" si="20"/>
        <v/>
      </c>
      <c r="J996" t="s">
        <v>2447</v>
      </c>
    </row>
    <row r="997" spans="2:10" x14ac:dyDescent="0.25">
      <c r="B997" t="s">
        <v>516</v>
      </c>
      <c r="D997" t="str">
        <f t="shared" si="20"/>
        <v/>
      </c>
      <c r="J997" t="s">
        <v>2447</v>
      </c>
    </row>
    <row r="998" spans="2:10" x14ac:dyDescent="0.25">
      <c r="B998" t="s">
        <v>516</v>
      </c>
      <c r="D998" t="str">
        <f t="shared" si="20"/>
        <v/>
      </c>
      <c r="J998" t="s">
        <v>2447</v>
      </c>
    </row>
    <row r="999" spans="2:10" x14ac:dyDescent="0.25">
      <c r="B999" t="s">
        <v>516</v>
      </c>
      <c r="D999" t="str">
        <f t="shared" si="20"/>
        <v/>
      </c>
      <c r="J999" t="s">
        <v>2447</v>
      </c>
    </row>
    <row r="1000" spans="2:10" x14ac:dyDescent="0.25">
      <c r="B1000" t="s">
        <v>516</v>
      </c>
      <c r="D1000" t="str">
        <f t="shared" si="20"/>
        <v>RECREATION_STRUCTURE_VALUE</v>
      </c>
      <c r="J1000" t="s">
        <v>2447</v>
      </c>
    </row>
    <row r="1001" spans="2:10" x14ac:dyDescent="0.25">
      <c r="B1001" t="s">
        <v>519</v>
      </c>
      <c r="D1001" t="str">
        <f t="shared" si="20"/>
        <v/>
      </c>
      <c r="J1001" t="s">
        <v>2447</v>
      </c>
    </row>
    <row r="1002" spans="2:10" x14ac:dyDescent="0.25">
      <c r="B1002" t="s">
        <v>519</v>
      </c>
      <c r="D1002" t="str">
        <f t="shared" si="20"/>
        <v/>
      </c>
      <c r="J1002" t="s">
        <v>2447</v>
      </c>
    </row>
    <row r="1003" spans="2:10" x14ac:dyDescent="0.25">
      <c r="B1003" t="s">
        <v>519</v>
      </c>
      <c r="D1003" t="str">
        <f t="shared" si="20"/>
        <v/>
      </c>
      <c r="J1003" t="s">
        <v>2447</v>
      </c>
    </row>
    <row r="1004" spans="2:10" x14ac:dyDescent="0.25">
      <c r="B1004" t="s">
        <v>519</v>
      </c>
      <c r="D1004" t="str">
        <f t="shared" si="20"/>
        <v/>
      </c>
      <c r="J1004" t="s">
        <v>2447</v>
      </c>
    </row>
    <row r="1005" spans="2:10" x14ac:dyDescent="0.25">
      <c r="B1005" t="s">
        <v>519</v>
      </c>
      <c r="D1005" t="str">
        <f t="shared" si="20"/>
        <v/>
      </c>
      <c r="J1005" t="s">
        <v>2447</v>
      </c>
    </row>
    <row r="1006" spans="2:10" x14ac:dyDescent="0.25">
      <c r="B1006" t="s">
        <v>519</v>
      </c>
      <c r="D1006" t="str">
        <f t="shared" si="20"/>
        <v/>
      </c>
      <c r="J1006" t="s">
        <v>2447</v>
      </c>
    </row>
    <row r="1007" spans="2:10" x14ac:dyDescent="0.25">
      <c r="B1007" t="s">
        <v>519</v>
      </c>
      <c r="D1007" t="str">
        <f t="shared" si="20"/>
        <v/>
      </c>
      <c r="J1007" t="s">
        <v>2447</v>
      </c>
    </row>
    <row r="1008" spans="2:10" x14ac:dyDescent="0.25">
      <c r="B1008" t="s">
        <v>519</v>
      </c>
      <c r="D1008" t="str">
        <f t="shared" si="20"/>
        <v/>
      </c>
      <c r="J1008" t="s">
        <v>2447</v>
      </c>
    </row>
    <row r="1009" spans="2:10" x14ac:dyDescent="0.25">
      <c r="B1009" t="s">
        <v>519</v>
      </c>
      <c r="D1009" t="str">
        <f t="shared" si="20"/>
        <v/>
      </c>
      <c r="J1009" t="s">
        <v>2447</v>
      </c>
    </row>
    <row r="1010" spans="2:10" x14ac:dyDescent="0.25">
      <c r="B1010" t="s">
        <v>519</v>
      </c>
      <c r="D1010" t="str">
        <f t="shared" si="20"/>
        <v/>
      </c>
      <c r="J1010" t="s">
        <v>2447</v>
      </c>
    </row>
    <row r="1011" spans="2:10" x14ac:dyDescent="0.25">
      <c r="B1011" t="s">
        <v>519</v>
      </c>
      <c r="D1011" t="str">
        <f t="shared" si="20"/>
        <v/>
      </c>
      <c r="J1011" t="s">
        <v>2447</v>
      </c>
    </row>
    <row r="1012" spans="2:10" x14ac:dyDescent="0.25">
      <c r="B1012" t="s">
        <v>519</v>
      </c>
      <c r="D1012" t="str">
        <f t="shared" si="20"/>
        <v/>
      </c>
      <c r="J1012" t="s">
        <v>2447</v>
      </c>
    </row>
    <row r="1013" spans="2:10" x14ac:dyDescent="0.25">
      <c r="B1013" t="s">
        <v>519</v>
      </c>
      <c r="D1013" t="str">
        <f t="shared" si="20"/>
        <v/>
      </c>
      <c r="J1013" t="s">
        <v>2447</v>
      </c>
    </row>
    <row r="1014" spans="2:10" x14ac:dyDescent="0.25">
      <c r="B1014" t="s">
        <v>519</v>
      </c>
      <c r="D1014" t="str">
        <f t="shared" si="20"/>
        <v/>
      </c>
      <c r="J1014" t="s">
        <v>2447</v>
      </c>
    </row>
    <row r="1015" spans="2:10" x14ac:dyDescent="0.25">
      <c r="B1015" t="s">
        <v>519</v>
      </c>
      <c r="D1015" t="str">
        <f t="shared" si="20"/>
        <v>RECREATION_TRAIL_SEGMENT</v>
      </c>
      <c r="J1015" t="s">
        <v>2447</v>
      </c>
    </row>
    <row r="1016" spans="2:10" x14ac:dyDescent="0.25">
      <c r="B1016" t="s">
        <v>526</v>
      </c>
      <c r="D1016" t="str">
        <f t="shared" si="20"/>
        <v/>
      </c>
      <c r="J1016" t="s">
        <v>2447</v>
      </c>
    </row>
    <row r="1017" spans="2:10" x14ac:dyDescent="0.25">
      <c r="B1017" t="s">
        <v>526</v>
      </c>
      <c r="D1017" t="str">
        <f t="shared" si="20"/>
        <v/>
      </c>
      <c r="J1017" t="s">
        <v>2447</v>
      </c>
    </row>
    <row r="1018" spans="2:10" x14ac:dyDescent="0.25">
      <c r="B1018" t="s">
        <v>526</v>
      </c>
      <c r="D1018" t="str">
        <f t="shared" si="20"/>
        <v/>
      </c>
      <c r="J1018" t="s">
        <v>2447</v>
      </c>
    </row>
    <row r="1019" spans="2:10" x14ac:dyDescent="0.25">
      <c r="B1019" t="s">
        <v>526</v>
      </c>
      <c r="D1019" t="str">
        <f t="shared" si="20"/>
        <v/>
      </c>
      <c r="J1019" t="s">
        <v>2447</v>
      </c>
    </row>
    <row r="1020" spans="2:10" x14ac:dyDescent="0.25">
      <c r="B1020" t="s">
        <v>526</v>
      </c>
      <c r="D1020" t="str">
        <f t="shared" si="20"/>
        <v/>
      </c>
      <c r="J1020" t="s">
        <v>2447</v>
      </c>
    </row>
    <row r="1021" spans="2:10" x14ac:dyDescent="0.25">
      <c r="B1021" t="s">
        <v>526</v>
      </c>
      <c r="D1021" t="str">
        <f t="shared" si="20"/>
        <v/>
      </c>
      <c r="J1021" t="s">
        <v>2447</v>
      </c>
    </row>
    <row r="1022" spans="2:10" x14ac:dyDescent="0.25">
      <c r="B1022" t="s">
        <v>526</v>
      </c>
      <c r="D1022" t="str">
        <f t="shared" si="20"/>
        <v/>
      </c>
      <c r="J1022" t="s">
        <v>2447</v>
      </c>
    </row>
    <row r="1023" spans="2:10" x14ac:dyDescent="0.25">
      <c r="B1023" t="s">
        <v>526</v>
      </c>
      <c r="D1023" t="str">
        <f t="shared" si="20"/>
        <v/>
      </c>
      <c r="J1023" t="s">
        <v>2447</v>
      </c>
    </row>
    <row r="1024" spans="2:10" x14ac:dyDescent="0.25">
      <c r="B1024" t="s">
        <v>526</v>
      </c>
      <c r="D1024" t="str">
        <f t="shared" si="20"/>
        <v/>
      </c>
      <c r="J1024" t="s">
        <v>2447</v>
      </c>
    </row>
    <row r="1025" spans="2:10" x14ac:dyDescent="0.25">
      <c r="B1025" t="s">
        <v>526</v>
      </c>
      <c r="D1025" t="str">
        <f t="shared" si="20"/>
        <v/>
      </c>
      <c r="J1025" t="s">
        <v>2447</v>
      </c>
    </row>
    <row r="1026" spans="2:10" x14ac:dyDescent="0.25">
      <c r="B1026" t="s">
        <v>526</v>
      </c>
      <c r="D1026" t="str">
        <f t="shared" ref="D1026:D1089" si="21">IF(B1026&lt;&gt;B1027,B1026,"")</f>
        <v/>
      </c>
      <c r="J1026" t="s">
        <v>2447</v>
      </c>
    </row>
    <row r="1027" spans="2:10" x14ac:dyDescent="0.25">
      <c r="B1027" t="s">
        <v>526</v>
      </c>
      <c r="D1027" t="str">
        <f t="shared" si="21"/>
        <v>ROAD_PERMIT</v>
      </c>
      <c r="J1027" t="s">
        <v>2447</v>
      </c>
    </row>
    <row r="1028" spans="2:10" x14ac:dyDescent="0.25">
      <c r="B1028" t="s">
        <v>530</v>
      </c>
      <c r="D1028" t="str">
        <f t="shared" si="21"/>
        <v/>
      </c>
      <c r="J1028" t="s">
        <v>2447</v>
      </c>
    </row>
    <row r="1029" spans="2:10" x14ac:dyDescent="0.25">
      <c r="B1029" t="s">
        <v>530</v>
      </c>
      <c r="D1029" t="str">
        <f t="shared" si="21"/>
        <v/>
      </c>
      <c r="J1029" t="s">
        <v>2447</v>
      </c>
    </row>
    <row r="1030" spans="2:10" x14ac:dyDescent="0.25">
      <c r="B1030" t="s">
        <v>530</v>
      </c>
      <c r="D1030" t="str">
        <f t="shared" si="21"/>
        <v/>
      </c>
      <c r="J1030" t="s">
        <v>2447</v>
      </c>
    </row>
    <row r="1031" spans="2:10" x14ac:dyDescent="0.25">
      <c r="B1031" t="s">
        <v>530</v>
      </c>
      <c r="D1031" t="str">
        <f t="shared" si="21"/>
        <v/>
      </c>
      <c r="J1031" t="s">
        <v>2447</v>
      </c>
    </row>
    <row r="1032" spans="2:10" x14ac:dyDescent="0.25">
      <c r="B1032" t="s">
        <v>530</v>
      </c>
      <c r="D1032" t="str">
        <f t="shared" si="21"/>
        <v/>
      </c>
      <c r="J1032" t="s">
        <v>2447</v>
      </c>
    </row>
    <row r="1033" spans="2:10" x14ac:dyDescent="0.25">
      <c r="B1033" t="s">
        <v>530</v>
      </c>
      <c r="D1033" t="str">
        <f t="shared" si="21"/>
        <v/>
      </c>
      <c r="J1033" t="s">
        <v>2447</v>
      </c>
    </row>
    <row r="1034" spans="2:10" x14ac:dyDescent="0.25">
      <c r="B1034" t="s">
        <v>530</v>
      </c>
      <c r="D1034" t="str">
        <f t="shared" si="21"/>
        <v/>
      </c>
      <c r="J1034" t="s">
        <v>2447</v>
      </c>
    </row>
    <row r="1035" spans="2:10" x14ac:dyDescent="0.25">
      <c r="B1035" t="s">
        <v>530</v>
      </c>
      <c r="D1035" t="str">
        <f t="shared" si="21"/>
        <v/>
      </c>
      <c r="J1035" t="s">
        <v>2447</v>
      </c>
    </row>
    <row r="1036" spans="2:10" x14ac:dyDescent="0.25">
      <c r="B1036" t="s">
        <v>530</v>
      </c>
      <c r="D1036" t="str">
        <f t="shared" si="21"/>
        <v/>
      </c>
      <c r="J1036" t="s">
        <v>2447</v>
      </c>
    </row>
    <row r="1037" spans="2:10" x14ac:dyDescent="0.25">
      <c r="B1037" t="s">
        <v>530</v>
      </c>
      <c r="D1037" t="str">
        <f t="shared" si="21"/>
        <v/>
      </c>
      <c r="J1037" t="s">
        <v>2447</v>
      </c>
    </row>
    <row r="1038" spans="2:10" x14ac:dyDescent="0.25">
      <c r="B1038" t="s">
        <v>530</v>
      </c>
      <c r="D1038" t="str">
        <f t="shared" si="21"/>
        <v/>
      </c>
      <c r="J1038" t="s">
        <v>2447</v>
      </c>
    </row>
    <row r="1039" spans="2:10" x14ac:dyDescent="0.25">
      <c r="B1039" t="s">
        <v>530</v>
      </c>
      <c r="D1039" t="str">
        <f t="shared" si="21"/>
        <v/>
      </c>
      <c r="J1039" t="s">
        <v>2447</v>
      </c>
    </row>
    <row r="1040" spans="2:10" x14ac:dyDescent="0.25">
      <c r="B1040" t="s">
        <v>530</v>
      </c>
      <c r="D1040" t="str">
        <f t="shared" si="21"/>
        <v/>
      </c>
      <c r="J1040" t="s">
        <v>2447</v>
      </c>
    </row>
    <row r="1041" spans="2:10" x14ac:dyDescent="0.25">
      <c r="B1041" t="s">
        <v>530</v>
      </c>
      <c r="D1041" t="str">
        <f t="shared" si="21"/>
        <v/>
      </c>
      <c r="J1041" t="s">
        <v>2447</v>
      </c>
    </row>
    <row r="1042" spans="2:10" x14ac:dyDescent="0.25">
      <c r="B1042" t="s">
        <v>530</v>
      </c>
      <c r="D1042" t="str">
        <f t="shared" si="21"/>
        <v/>
      </c>
      <c r="J1042" t="s">
        <v>2447</v>
      </c>
    </row>
    <row r="1043" spans="2:10" x14ac:dyDescent="0.25">
      <c r="B1043" t="s">
        <v>530</v>
      </c>
      <c r="D1043" t="str">
        <f t="shared" si="21"/>
        <v/>
      </c>
      <c r="J1043" t="s">
        <v>2447</v>
      </c>
    </row>
    <row r="1044" spans="2:10" x14ac:dyDescent="0.25">
      <c r="B1044" t="s">
        <v>530</v>
      </c>
      <c r="D1044" t="str">
        <f t="shared" si="21"/>
        <v/>
      </c>
      <c r="J1044" t="s">
        <v>2447</v>
      </c>
    </row>
    <row r="1045" spans="2:10" x14ac:dyDescent="0.25">
      <c r="B1045" t="s">
        <v>530</v>
      </c>
      <c r="D1045" t="str">
        <f t="shared" si="21"/>
        <v/>
      </c>
      <c r="J1045" t="s">
        <v>2447</v>
      </c>
    </row>
    <row r="1046" spans="2:10" x14ac:dyDescent="0.25">
      <c r="B1046" t="s">
        <v>530</v>
      </c>
      <c r="D1046" t="str">
        <f t="shared" si="21"/>
        <v/>
      </c>
      <c r="J1046" t="s">
        <v>2447</v>
      </c>
    </row>
    <row r="1047" spans="2:10" x14ac:dyDescent="0.25">
      <c r="B1047" t="s">
        <v>530</v>
      </c>
      <c r="D1047" t="str">
        <f t="shared" si="21"/>
        <v/>
      </c>
      <c r="J1047" t="s">
        <v>2447</v>
      </c>
    </row>
    <row r="1048" spans="2:10" x14ac:dyDescent="0.25">
      <c r="B1048" t="s">
        <v>530</v>
      </c>
      <c r="D1048" t="str">
        <f t="shared" si="21"/>
        <v/>
      </c>
      <c r="J1048" t="s">
        <v>2447</v>
      </c>
    </row>
    <row r="1049" spans="2:10" x14ac:dyDescent="0.25">
      <c r="B1049" t="s">
        <v>530</v>
      </c>
      <c r="D1049" t="str">
        <f t="shared" si="21"/>
        <v>ROAD_PRMT_AMEND</v>
      </c>
      <c r="J1049" t="s">
        <v>2447</v>
      </c>
    </row>
    <row r="1050" spans="2:10" x14ac:dyDescent="0.25">
      <c r="B1050" t="s">
        <v>539</v>
      </c>
      <c r="D1050" t="str">
        <f t="shared" si="21"/>
        <v/>
      </c>
      <c r="J1050" t="s">
        <v>2447</v>
      </c>
    </row>
    <row r="1051" spans="2:10" x14ac:dyDescent="0.25">
      <c r="B1051" t="s">
        <v>539</v>
      </c>
      <c r="D1051" t="str">
        <f t="shared" si="21"/>
        <v/>
      </c>
      <c r="J1051" t="s">
        <v>2447</v>
      </c>
    </row>
    <row r="1052" spans="2:10" x14ac:dyDescent="0.25">
      <c r="B1052" t="s">
        <v>539</v>
      </c>
      <c r="D1052" t="str">
        <f t="shared" si="21"/>
        <v/>
      </c>
      <c r="J1052" t="s">
        <v>2447</v>
      </c>
    </row>
    <row r="1053" spans="2:10" x14ac:dyDescent="0.25">
      <c r="B1053" t="s">
        <v>539</v>
      </c>
      <c r="D1053" t="str">
        <f t="shared" si="21"/>
        <v/>
      </c>
      <c r="J1053" t="s">
        <v>2447</v>
      </c>
    </row>
    <row r="1054" spans="2:10" x14ac:dyDescent="0.25">
      <c r="B1054" t="s">
        <v>539</v>
      </c>
      <c r="D1054" t="str">
        <f t="shared" si="21"/>
        <v/>
      </c>
      <c r="J1054" t="s">
        <v>2447</v>
      </c>
    </row>
    <row r="1055" spans="2:10" x14ac:dyDescent="0.25">
      <c r="B1055" t="s">
        <v>539</v>
      </c>
      <c r="D1055" t="str">
        <f t="shared" si="21"/>
        <v/>
      </c>
      <c r="J1055" t="s">
        <v>2447</v>
      </c>
    </row>
    <row r="1056" spans="2:10" x14ac:dyDescent="0.25">
      <c r="B1056" t="s">
        <v>539</v>
      </c>
      <c r="D1056" t="str">
        <f t="shared" si="21"/>
        <v/>
      </c>
      <c r="J1056" t="s">
        <v>2447</v>
      </c>
    </row>
    <row r="1057" spans="2:10" x14ac:dyDescent="0.25">
      <c r="B1057" t="s">
        <v>539</v>
      </c>
      <c r="D1057" t="str">
        <f t="shared" si="21"/>
        <v/>
      </c>
      <c r="J1057" t="s">
        <v>2447</v>
      </c>
    </row>
    <row r="1058" spans="2:10" x14ac:dyDescent="0.25">
      <c r="B1058" t="s">
        <v>539</v>
      </c>
      <c r="D1058" t="str">
        <f t="shared" si="21"/>
        <v/>
      </c>
      <c r="J1058" t="s">
        <v>2447</v>
      </c>
    </row>
    <row r="1059" spans="2:10" x14ac:dyDescent="0.25">
      <c r="B1059" t="s">
        <v>539</v>
      </c>
      <c r="D1059" t="str">
        <f t="shared" si="21"/>
        <v/>
      </c>
      <c r="J1059" t="s">
        <v>2447</v>
      </c>
    </row>
    <row r="1060" spans="2:10" x14ac:dyDescent="0.25">
      <c r="B1060" t="s">
        <v>539</v>
      </c>
      <c r="D1060" t="str">
        <f t="shared" si="21"/>
        <v/>
      </c>
      <c r="J1060" t="s">
        <v>2447</v>
      </c>
    </row>
    <row r="1061" spans="2:10" x14ac:dyDescent="0.25">
      <c r="B1061" t="s">
        <v>539</v>
      </c>
      <c r="D1061" t="str">
        <f t="shared" si="21"/>
        <v/>
      </c>
      <c r="J1061" t="s">
        <v>2447</v>
      </c>
    </row>
    <row r="1062" spans="2:10" x14ac:dyDescent="0.25">
      <c r="B1062" t="s">
        <v>539</v>
      </c>
      <c r="D1062" t="str">
        <f t="shared" si="21"/>
        <v/>
      </c>
      <c r="J1062" t="s">
        <v>2447</v>
      </c>
    </row>
    <row r="1063" spans="2:10" x14ac:dyDescent="0.25">
      <c r="B1063" t="s">
        <v>539</v>
      </c>
      <c r="D1063" t="str">
        <f t="shared" si="21"/>
        <v/>
      </c>
      <c r="J1063" t="s">
        <v>2447</v>
      </c>
    </row>
    <row r="1064" spans="2:10" x14ac:dyDescent="0.25">
      <c r="B1064" t="s">
        <v>539</v>
      </c>
      <c r="D1064" t="str">
        <f t="shared" si="21"/>
        <v>ROAD_SECTION</v>
      </c>
      <c r="J1064" t="s">
        <v>2447</v>
      </c>
    </row>
    <row r="1065" spans="2:10" x14ac:dyDescent="0.25">
      <c r="B1065" t="s">
        <v>545</v>
      </c>
      <c r="D1065" t="str">
        <f t="shared" si="21"/>
        <v/>
      </c>
      <c r="J1065" t="s">
        <v>2447</v>
      </c>
    </row>
    <row r="1066" spans="2:10" x14ac:dyDescent="0.25">
      <c r="B1066" t="s">
        <v>545</v>
      </c>
      <c r="D1066" t="str">
        <f t="shared" si="21"/>
        <v/>
      </c>
      <c r="J1066" t="s">
        <v>2447</v>
      </c>
    </row>
    <row r="1067" spans="2:10" x14ac:dyDescent="0.25">
      <c r="B1067" t="s">
        <v>545</v>
      </c>
      <c r="D1067" t="str">
        <f t="shared" si="21"/>
        <v/>
      </c>
      <c r="J1067" t="s">
        <v>2447</v>
      </c>
    </row>
    <row r="1068" spans="2:10" x14ac:dyDescent="0.25">
      <c r="B1068" t="s">
        <v>545</v>
      </c>
      <c r="D1068" t="str">
        <f t="shared" si="21"/>
        <v/>
      </c>
      <c r="J1068" t="s">
        <v>2447</v>
      </c>
    </row>
    <row r="1069" spans="2:10" x14ac:dyDescent="0.25">
      <c r="B1069" t="s">
        <v>545</v>
      </c>
      <c r="D1069" t="str">
        <f t="shared" si="21"/>
        <v/>
      </c>
      <c r="J1069" t="s">
        <v>2447</v>
      </c>
    </row>
    <row r="1070" spans="2:10" x14ac:dyDescent="0.25">
      <c r="B1070" t="s">
        <v>545</v>
      </c>
      <c r="D1070" t="str">
        <f t="shared" si="21"/>
        <v/>
      </c>
      <c r="J1070" t="s">
        <v>2447</v>
      </c>
    </row>
    <row r="1071" spans="2:10" x14ac:dyDescent="0.25">
      <c r="B1071" t="s">
        <v>545</v>
      </c>
      <c r="D1071" t="str">
        <f t="shared" si="21"/>
        <v/>
      </c>
      <c r="J1071" t="s">
        <v>2447</v>
      </c>
    </row>
    <row r="1072" spans="2:10" x14ac:dyDescent="0.25">
      <c r="B1072" t="s">
        <v>545</v>
      </c>
      <c r="D1072" t="str">
        <f t="shared" si="21"/>
        <v/>
      </c>
      <c r="J1072" t="s">
        <v>2447</v>
      </c>
    </row>
    <row r="1073" spans="2:10" x14ac:dyDescent="0.25">
      <c r="B1073" t="s">
        <v>545</v>
      </c>
      <c r="D1073" t="str">
        <f t="shared" si="21"/>
        <v/>
      </c>
      <c r="J1073" t="s">
        <v>2447</v>
      </c>
    </row>
    <row r="1074" spans="2:10" x14ac:dyDescent="0.25">
      <c r="B1074" t="s">
        <v>545</v>
      </c>
      <c r="D1074" t="str">
        <f t="shared" si="21"/>
        <v/>
      </c>
      <c r="J1074" t="s">
        <v>2447</v>
      </c>
    </row>
    <row r="1075" spans="2:10" x14ac:dyDescent="0.25">
      <c r="B1075" t="s">
        <v>545</v>
      </c>
      <c r="D1075" t="str">
        <f t="shared" si="21"/>
        <v/>
      </c>
      <c r="J1075" t="s">
        <v>2447</v>
      </c>
    </row>
    <row r="1076" spans="2:10" x14ac:dyDescent="0.25">
      <c r="B1076" t="s">
        <v>545</v>
      </c>
      <c r="D1076" t="str">
        <f t="shared" si="21"/>
        <v/>
      </c>
      <c r="J1076" t="s">
        <v>2447</v>
      </c>
    </row>
    <row r="1077" spans="2:10" x14ac:dyDescent="0.25">
      <c r="B1077" t="s">
        <v>545</v>
      </c>
      <c r="D1077" t="str">
        <f t="shared" si="21"/>
        <v>ROAD_SECTION_AMEND_SEGMENT</v>
      </c>
      <c r="J1077" t="s">
        <v>2447</v>
      </c>
    </row>
    <row r="1078" spans="2:10" x14ac:dyDescent="0.25">
      <c r="B1078" t="s">
        <v>550</v>
      </c>
      <c r="D1078" t="str">
        <f t="shared" si="21"/>
        <v/>
      </c>
      <c r="J1078" t="s">
        <v>2447</v>
      </c>
    </row>
    <row r="1079" spans="2:10" x14ac:dyDescent="0.25">
      <c r="B1079" t="s">
        <v>550</v>
      </c>
      <c r="D1079" t="str">
        <f t="shared" si="21"/>
        <v/>
      </c>
      <c r="J1079" t="s">
        <v>2447</v>
      </c>
    </row>
    <row r="1080" spans="2:10" x14ac:dyDescent="0.25">
      <c r="B1080" t="s">
        <v>550</v>
      </c>
      <c r="D1080" t="str">
        <f t="shared" si="21"/>
        <v/>
      </c>
      <c r="J1080" t="s">
        <v>2447</v>
      </c>
    </row>
    <row r="1081" spans="2:10" x14ac:dyDescent="0.25">
      <c r="B1081" t="s">
        <v>550</v>
      </c>
      <c r="D1081" t="str">
        <f t="shared" si="21"/>
        <v/>
      </c>
      <c r="J1081" t="s">
        <v>2447</v>
      </c>
    </row>
    <row r="1082" spans="2:10" x14ac:dyDescent="0.25">
      <c r="B1082" t="s">
        <v>550</v>
      </c>
      <c r="D1082" t="str">
        <f t="shared" si="21"/>
        <v/>
      </c>
      <c r="J1082" t="s">
        <v>2447</v>
      </c>
    </row>
    <row r="1083" spans="2:10" x14ac:dyDescent="0.25">
      <c r="B1083" t="s">
        <v>550</v>
      </c>
      <c r="D1083" t="str">
        <f t="shared" si="21"/>
        <v/>
      </c>
      <c r="J1083" t="s">
        <v>2447</v>
      </c>
    </row>
    <row r="1084" spans="2:10" x14ac:dyDescent="0.25">
      <c r="B1084" t="s">
        <v>550</v>
      </c>
      <c r="D1084" t="str">
        <f t="shared" si="21"/>
        <v/>
      </c>
      <c r="J1084" t="s">
        <v>2447</v>
      </c>
    </row>
    <row r="1085" spans="2:10" x14ac:dyDescent="0.25">
      <c r="B1085" t="s">
        <v>550</v>
      </c>
      <c r="D1085" t="str">
        <f t="shared" si="21"/>
        <v/>
      </c>
      <c r="J1085" t="s">
        <v>2447</v>
      </c>
    </row>
    <row r="1086" spans="2:10" x14ac:dyDescent="0.25">
      <c r="B1086" t="s">
        <v>550</v>
      </c>
      <c r="D1086" t="str">
        <f t="shared" si="21"/>
        <v/>
      </c>
      <c r="J1086" t="s">
        <v>2447</v>
      </c>
    </row>
    <row r="1087" spans="2:10" x14ac:dyDescent="0.25">
      <c r="B1087" t="s">
        <v>550</v>
      </c>
      <c r="D1087" t="str">
        <f t="shared" si="21"/>
        <v/>
      </c>
      <c r="J1087" t="s">
        <v>2447</v>
      </c>
    </row>
    <row r="1088" spans="2:10" x14ac:dyDescent="0.25">
      <c r="B1088" t="s">
        <v>550</v>
      </c>
      <c r="D1088" t="str">
        <f t="shared" si="21"/>
        <v/>
      </c>
      <c r="J1088" t="s">
        <v>2447</v>
      </c>
    </row>
    <row r="1089" spans="2:10" x14ac:dyDescent="0.25">
      <c r="B1089" t="s">
        <v>550</v>
      </c>
      <c r="D1089" t="str">
        <f t="shared" si="21"/>
        <v>ROAD_SECTION_KEY_EVENT</v>
      </c>
      <c r="J1089" t="s">
        <v>2447</v>
      </c>
    </row>
    <row r="1090" spans="2:10" x14ac:dyDescent="0.25">
      <c r="B1090" t="s">
        <v>557</v>
      </c>
      <c r="D1090" t="str">
        <f t="shared" ref="D1090:D1153" si="22">IF(B1090&lt;&gt;B1091,B1090,"")</f>
        <v/>
      </c>
      <c r="J1090" t="s">
        <v>2447</v>
      </c>
    </row>
    <row r="1091" spans="2:10" x14ac:dyDescent="0.25">
      <c r="B1091" t="s">
        <v>557</v>
      </c>
      <c r="D1091" t="str">
        <f t="shared" si="22"/>
        <v/>
      </c>
      <c r="J1091" t="s">
        <v>2447</v>
      </c>
    </row>
    <row r="1092" spans="2:10" x14ac:dyDescent="0.25">
      <c r="B1092" t="s">
        <v>557</v>
      </c>
      <c r="D1092" t="str">
        <f t="shared" si="22"/>
        <v/>
      </c>
      <c r="J1092" t="s">
        <v>2447</v>
      </c>
    </row>
    <row r="1093" spans="2:10" x14ac:dyDescent="0.25">
      <c r="B1093" t="s">
        <v>557</v>
      </c>
      <c r="D1093" t="str">
        <f t="shared" si="22"/>
        <v/>
      </c>
      <c r="J1093" t="s">
        <v>2447</v>
      </c>
    </row>
    <row r="1094" spans="2:10" x14ac:dyDescent="0.25">
      <c r="B1094" t="s">
        <v>557</v>
      </c>
      <c r="D1094" t="str">
        <f t="shared" si="22"/>
        <v/>
      </c>
      <c r="J1094" t="s">
        <v>2447</v>
      </c>
    </row>
    <row r="1095" spans="2:10" x14ac:dyDescent="0.25">
      <c r="B1095" t="s">
        <v>557</v>
      </c>
      <c r="D1095" t="str">
        <f t="shared" si="22"/>
        <v/>
      </c>
      <c r="J1095" t="s">
        <v>2447</v>
      </c>
    </row>
    <row r="1096" spans="2:10" x14ac:dyDescent="0.25">
      <c r="B1096" t="s">
        <v>557</v>
      </c>
      <c r="D1096" t="str">
        <f t="shared" si="22"/>
        <v/>
      </c>
      <c r="J1096" t="s">
        <v>2447</v>
      </c>
    </row>
    <row r="1097" spans="2:10" x14ac:dyDescent="0.25">
      <c r="B1097" t="s">
        <v>557</v>
      </c>
      <c r="D1097" t="str">
        <f t="shared" si="22"/>
        <v/>
      </c>
      <c r="J1097" t="s">
        <v>2447</v>
      </c>
    </row>
    <row r="1098" spans="2:10" x14ac:dyDescent="0.25">
      <c r="B1098" t="s">
        <v>557</v>
      </c>
      <c r="D1098" t="str">
        <f t="shared" si="22"/>
        <v/>
      </c>
      <c r="J1098" t="s">
        <v>2447</v>
      </c>
    </row>
    <row r="1099" spans="2:10" x14ac:dyDescent="0.25">
      <c r="B1099" t="s">
        <v>557</v>
      </c>
      <c r="D1099" t="str">
        <f t="shared" si="22"/>
        <v/>
      </c>
      <c r="J1099" t="s">
        <v>2447</v>
      </c>
    </row>
    <row r="1100" spans="2:10" x14ac:dyDescent="0.25">
      <c r="B1100" t="s">
        <v>557</v>
      </c>
      <c r="D1100" t="str">
        <f t="shared" si="22"/>
        <v/>
      </c>
      <c r="J1100" t="s">
        <v>2447</v>
      </c>
    </row>
    <row r="1101" spans="2:10" x14ac:dyDescent="0.25">
      <c r="B1101" t="s">
        <v>557</v>
      </c>
      <c r="D1101" t="str">
        <f t="shared" si="22"/>
        <v/>
      </c>
      <c r="J1101" t="s">
        <v>2447</v>
      </c>
    </row>
    <row r="1102" spans="2:10" x14ac:dyDescent="0.25">
      <c r="B1102" t="s">
        <v>557</v>
      </c>
      <c r="D1102" t="str">
        <f t="shared" si="22"/>
        <v/>
      </c>
      <c r="J1102" t="s">
        <v>2447</v>
      </c>
    </row>
    <row r="1103" spans="2:10" x14ac:dyDescent="0.25">
      <c r="B1103" t="s">
        <v>557</v>
      </c>
      <c r="D1103" t="str">
        <f t="shared" si="22"/>
        <v/>
      </c>
      <c r="J1103" t="s">
        <v>2447</v>
      </c>
    </row>
    <row r="1104" spans="2:10" x14ac:dyDescent="0.25">
      <c r="B1104" t="s">
        <v>557</v>
      </c>
      <c r="D1104" t="str">
        <f t="shared" si="22"/>
        <v>ROAD_SEGMENT</v>
      </c>
      <c r="J1104" t="s">
        <v>2447</v>
      </c>
    </row>
    <row r="1105" spans="2:10" x14ac:dyDescent="0.25">
      <c r="B1105" t="s">
        <v>560</v>
      </c>
      <c r="D1105" t="str">
        <f t="shared" si="22"/>
        <v/>
      </c>
      <c r="J1105" t="s">
        <v>2447</v>
      </c>
    </row>
    <row r="1106" spans="2:10" x14ac:dyDescent="0.25">
      <c r="B1106" t="s">
        <v>560</v>
      </c>
      <c r="D1106" t="str">
        <f t="shared" si="22"/>
        <v/>
      </c>
      <c r="J1106" t="s">
        <v>2447</v>
      </c>
    </row>
    <row r="1107" spans="2:10" x14ac:dyDescent="0.25">
      <c r="B1107" t="s">
        <v>560</v>
      </c>
      <c r="D1107" t="str">
        <f t="shared" si="22"/>
        <v/>
      </c>
      <c r="J1107" t="s">
        <v>2447</v>
      </c>
    </row>
    <row r="1108" spans="2:10" x14ac:dyDescent="0.25">
      <c r="B1108" t="s">
        <v>560</v>
      </c>
      <c r="D1108" t="str">
        <f t="shared" si="22"/>
        <v/>
      </c>
      <c r="J1108" t="s">
        <v>2447</v>
      </c>
    </row>
    <row r="1109" spans="2:10" x14ac:dyDescent="0.25">
      <c r="B1109" t="s">
        <v>560</v>
      </c>
      <c r="D1109" t="str">
        <f t="shared" si="22"/>
        <v/>
      </c>
      <c r="J1109" t="s">
        <v>2447</v>
      </c>
    </row>
    <row r="1110" spans="2:10" x14ac:dyDescent="0.25">
      <c r="B1110" t="s">
        <v>560</v>
      </c>
      <c r="D1110" t="str">
        <f t="shared" si="22"/>
        <v/>
      </c>
      <c r="J1110" t="s">
        <v>2447</v>
      </c>
    </row>
    <row r="1111" spans="2:10" x14ac:dyDescent="0.25">
      <c r="B1111" t="s">
        <v>560</v>
      </c>
      <c r="D1111" t="str">
        <f t="shared" si="22"/>
        <v/>
      </c>
      <c r="J1111" t="s">
        <v>2447</v>
      </c>
    </row>
    <row r="1112" spans="2:10" x14ac:dyDescent="0.25">
      <c r="B1112" t="s">
        <v>560</v>
      </c>
      <c r="D1112" t="str">
        <f t="shared" si="22"/>
        <v/>
      </c>
      <c r="J1112" t="s">
        <v>2447</v>
      </c>
    </row>
    <row r="1113" spans="2:10" x14ac:dyDescent="0.25">
      <c r="B1113" t="s">
        <v>560</v>
      </c>
      <c r="D1113" t="str">
        <f t="shared" si="22"/>
        <v/>
      </c>
      <c r="J1113" t="s">
        <v>2447</v>
      </c>
    </row>
    <row r="1114" spans="2:10" x14ac:dyDescent="0.25">
      <c r="B1114" t="s">
        <v>560</v>
      </c>
      <c r="D1114" t="str">
        <f t="shared" si="22"/>
        <v/>
      </c>
      <c r="J1114" t="s">
        <v>2447</v>
      </c>
    </row>
    <row r="1115" spans="2:10" x14ac:dyDescent="0.25">
      <c r="B1115" t="s">
        <v>560</v>
      </c>
      <c r="D1115" t="str">
        <f t="shared" si="22"/>
        <v/>
      </c>
      <c r="J1115" t="s">
        <v>2447</v>
      </c>
    </row>
    <row r="1116" spans="2:10" x14ac:dyDescent="0.25">
      <c r="B1116" t="s">
        <v>560</v>
      </c>
      <c r="D1116" t="str">
        <f t="shared" si="22"/>
        <v/>
      </c>
      <c r="J1116" t="s">
        <v>2447</v>
      </c>
    </row>
    <row r="1117" spans="2:10" x14ac:dyDescent="0.25">
      <c r="B1117" t="s">
        <v>560</v>
      </c>
      <c r="D1117" t="str">
        <f t="shared" si="22"/>
        <v/>
      </c>
      <c r="J1117" t="s">
        <v>2447</v>
      </c>
    </row>
    <row r="1118" spans="2:10" x14ac:dyDescent="0.25">
      <c r="B1118" t="s">
        <v>560</v>
      </c>
      <c r="D1118" t="str">
        <f t="shared" si="22"/>
        <v/>
      </c>
      <c r="J1118" t="s">
        <v>2447</v>
      </c>
    </row>
    <row r="1119" spans="2:10" x14ac:dyDescent="0.25">
      <c r="B1119" t="s">
        <v>560</v>
      </c>
      <c r="D1119" t="str">
        <f t="shared" si="22"/>
        <v/>
      </c>
      <c r="J1119" t="s">
        <v>2447</v>
      </c>
    </row>
    <row r="1120" spans="2:10" x14ac:dyDescent="0.25">
      <c r="B1120" t="s">
        <v>560</v>
      </c>
      <c r="D1120" t="str">
        <f t="shared" si="22"/>
        <v/>
      </c>
      <c r="J1120" t="s">
        <v>2447</v>
      </c>
    </row>
    <row r="1121" spans="2:10" x14ac:dyDescent="0.25">
      <c r="B1121" t="s">
        <v>560</v>
      </c>
      <c r="D1121" t="str">
        <f t="shared" si="22"/>
        <v>SEISMIC_LINE</v>
      </c>
      <c r="J1121" t="s">
        <v>2447</v>
      </c>
    </row>
    <row r="1122" spans="2:10" x14ac:dyDescent="0.25">
      <c r="B1122" t="s">
        <v>568</v>
      </c>
      <c r="D1122" t="str">
        <f t="shared" si="22"/>
        <v/>
      </c>
      <c r="J1122" t="s">
        <v>2447</v>
      </c>
    </row>
    <row r="1123" spans="2:10" x14ac:dyDescent="0.25">
      <c r="B1123" t="s">
        <v>568</v>
      </c>
      <c r="D1123" t="str">
        <f t="shared" si="22"/>
        <v/>
      </c>
      <c r="J1123" t="s">
        <v>2447</v>
      </c>
    </row>
    <row r="1124" spans="2:10" x14ac:dyDescent="0.25">
      <c r="B1124" t="s">
        <v>568</v>
      </c>
      <c r="D1124" t="str">
        <f t="shared" si="22"/>
        <v/>
      </c>
      <c r="J1124" t="s">
        <v>2447</v>
      </c>
    </row>
    <row r="1125" spans="2:10" x14ac:dyDescent="0.25">
      <c r="B1125" t="s">
        <v>568</v>
      </c>
      <c r="D1125" t="str">
        <f t="shared" si="22"/>
        <v/>
      </c>
      <c r="J1125" t="s">
        <v>2447</v>
      </c>
    </row>
    <row r="1126" spans="2:10" x14ac:dyDescent="0.25">
      <c r="B1126" t="s">
        <v>568</v>
      </c>
      <c r="D1126" t="str">
        <f t="shared" si="22"/>
        <v/>
      </c>
      <c r="J1126" t="s">
        <v>2447</v>
      </c>
    </row>
    <row r="1127" spans="2:10" x14ac:dyDescent="0.25">
      <c r="B1127" t="s">
        <v>568</v>
      </c>
      <c r="D1127" t="str">
        <f t="shared" si="22"/>
        <v/>
      </c>
      <c r="J1127" t="s">
        <v>2447</v>
      </c>
    </row>
    <row r="1128" spans="2:10" x14ac:dyDescent="0.25">
      <c r="B1128" t="s">
        <v>568</v>
      </c>
      <c r="D1128" t="str">
        <f t="shared" si="22"/>
        <v/>
      </c>
      <c r="J1128" t="s">
        <v>2447</v>
      </c>
    </row>
    <row r="1129" spans="2:10" x14ac:dyDescent="0.25">
      <c r="B1129" t="s">
        <v>568</v>
      </c>
      <c r="D1129" t="str">
        <f t="shared" si="22"/>
        <v/>
      </c>
      <c r="J1129" t="s">
        <v>2447</v>
      </c>
    </row>
    <row r="1130" spans="2:10" x14ac:dyDescent="0.25">
      <c r="B1130" t="s">
        <v>568</v>
      </c>
      <c r="D1130" t="str">
        <f t="shared" si="22"/>
        <v/>
      </c>
      <c r="J1130" t="s">
        <v>2447</v>
      </c>
    </row>
    <row r="1131" spans="2:10" x14ac:dyDescent="0.25">
      <c r="B1131" t="s">
        <v>568</v>
      </c>
      <c r="D1131" t="str">
        <f t="shared" si="22"/>
        <v/>
      </c>
      <c r="J1131" t="s">
        <v>2447</v>
      </c>
    </row>
    <row r="1132" spans="2:10" x14ac:dyDescent="0.25">
      <c r="B1132" t="s">
        <v>568</v>
      </c>
      <c r="D1132" t="str">
        <f t="shared" si="22"/>
        <v/>
      </c>
      <c r="J1132" t="s">
        <v>2447</v>
      </c>
    </row>
    <row r="1133" spans="2:10" x14ac:dyDescent="0.25">
      <c r="B1133" t="s">
        <v>568</v>
      </c>
      <c r="D1133" t="str">
        <f t="shared" si="22"/>
        <v>SPEC_USE_PERMIT</v>
      </c>
      <c r="J1133" t="s">
        <v>2447</v>
      </c>
    </row>
    <row r="1134" spans="2:10" x14ac:dyDescent="0.25">
      <c r="B1134" t="s">
        <v>571</v>
      </c>
      <c r="D1134" t="str">
        <f t="shared" si="22"/>
        <v/>
      </c>
      <c r="J1134" t="s">
        <v>2447</v>
      </c>
    </row>
    <row r="1135" spans="2:10" x14ac:dyDescent="0.25">
      <c r="B1135" t="s">
        <v>571</v>
      </c>
      <c r="D1135" t="str">
        <f t="shared" si="22"/>
        <v/>
      </c>
      <c r="J1135" t="s">
        <v>2447</v>
      </c>
    </row>
    <row r="1136" spans="2:10" x14ac:dyDescent="0.25">
      <c r="B1136" t="s">
        <v>571</v>
      </c>
      <c r="D1136" t="str">
        <f t="shared" si="22"/>
        <v/>
      </c>
      <c r="J1136" t="s">
        <v>2447</v>
      </c>
    </row>
    <row r="1137" spans="2:10" x14ac:dyDescent="0.25">
      <c r="B1137" t="s">
        <v>571</v>
      </c>
      <c r="D1137" t="str">
        <f t="shared" si="22"/>
        <v/>
      </c>
      <c r="J1137" t="s">
        <v>2447</v>
      </c>
    </row>
    <row r="1138" spans="2:10" x14ac:dyDescent="0.25">
      <c r="B1138" t="s">
        <v>571</v>
      </c>
      <c r="D1138" t="str">
        <f t="shared" si="22"/>
        <v/>
      </c>
      <c r="J1138" t="s">
        <v>2447</v>
      </c>
    </row>
    <row r="1139" spans="2:10" x14ac:dyDescent="0.25">
      <c r="B1139" t="s">
        <v>571</v>
      </c>
      <c r="D1139" t="str">
        <f t="shared" si="22"/>
        <v/>
      </c>
      <c r="J1139" t="s">
        <v>2447</v>
      </c>
    </row>
    <row r="1140" spans="2:10" x14ac:dyDescent="0.25">
      <c r="B1140" t="s">
        <v>571</v>
      </c>
      <c r="D1140" t="str">
        <f t="shared" si="22"/>
        <v/>
      </c>
      <c r="J1140" t="s">
        <v>2447</v>
      </c>
    </row>
    <row r="1141" spans="2:10" x14ac:dyDescent="0.25">
      <c r="B1141" t="s">
        <v>571</v>
      </c>
      <c r="D1141" t="str">
        <f t="shared" si="22"/>
        <v/>
      </c>
      <c r="J1141" t="s">
        <v>2447</v>
      </c>
    </row>
    <row r="1142" spans="2:10" x14ac:dyDescent="0.25">
      <c r="B1142" t="s">
        <v>571</v>
      </c>
      <c r="D1142" t="str">
        <f t="shared" si="22"/>
        <v/>
      </c>
      <c r="J1142" t="s">
        <v>2447</v>
      </c>
    </row>
    <row r="1143" spans="2:10" x14ac:dyDescent="0.25">
      <c r="B1143" t="s">
        <v>571</v>
      </c>
      <c r="D1143" t="str">
        <f t="shared" si="22"/>
        <v/>
      </c>
      <c r="J1143" t="s">
        <v>2447</v>
      </c>
    </row>
    <row r="1144" spans="2:10" x14ac:dyDescent="0.25">
      <c r="B1144" t="s">
        <v>571</v>
      </c>
      <c r="D1144" t="str">
        <f t="shared" si="22"/>
        <v/>
      </c>
      <c r="J1144" t="s">
        <v>2447</v>
      </c>
    </row>
    <row r="1145" spans="2:10" x14ac:dyDescent="0.25">
      <c r="B1145" t="s">
        <v>571</v>
      </c>
      <c r="D1145" t="str">
        <f t="shared" si="22"/>
        <v/>
      </c>
      <c r="J1145" t="s">
        <v>2447</v>
      </c>
    </row>
    <row r="1146" spans="2:10" x14ac:dyDescent="0.25">
      <c r="B1146" t="s">
        <v>571</v>
      </c>
      <c r="D1146" t="str">
        <f t="shared" si="22"/>
        <v/>
      </c>
      <c r="J1146" t="s">
        <v>2447</v>
      </c>
    </row>
    <row r="1147" spans="2:10" x14ac:dyDescent="0.25">
      <c r="B1147" t="s">
        <v>571</v>
      </c>
      <c r="D1147" t="str">
        <f t="shared" si="22"/>
        <v/>
      </c>
      <c r="J1147" t="s">
        <v>2447</v>
      </c>
    </row>
    <row r="1148" spans="2:10" x14ac:dyDescent="0.25">
      <c r="B1148" t="s">
        <v>571</v>
      </c>
      <c r="D1148" t="str">
        <f t="shared" si="22"/>
        <v/>
      </c>
      <c r="J1148" t="s">
        <v>2447</v>
      </c>
    </row>
    <row r="1149" spans="2:10" x14ac:dyDescent="0.25">
      <c r="B1149" t="s">
        <v>571</v>
      </c>
      <c r="D1149" t="str">
        <f t="shared" si="22"/>
        <v/>
      </c>
      <c r="J1149" t="s">
        <v>2447</v>
      </c>
    </row>
    <row r="1150" spans="2:10" x14ac:dyDescent="0.25">
      <c r="B1150" t="s">
        <v>571</v>
      </c>
      <c r="D1150" t="str">
        <f t="shared" si="22"/>
        <v/>
      </c>
      <c r="J1150" t="s">
        <v>2447</v>
      </c>
    </row>
    <row r="1151" spans="2:10" x14ac:dyDescent="0.25">
      <c r="B1151" t="s">
        <v>571</v>
      </c>
      <c r="D1151" t="str">
        <f t="shared" si="22"/>
        <v/>
      </c>
      <c r="J1151" t="s">
        <v>2447</v>
      </c>
    </row>
    <row r="1152" spans="2:10" x14ac:dyDescent="0.25">
      <c r="B1152" t="s">
        <v>571</v>
      </c>
      <c r="D1152" t="str">
        <f t="shared" si="22"/>
        <v/>
      </c>
      <c r="J1152" t="s">
        <v>2447</v>
      </c>
    </row>
    <row r="1153" spans="2:10" x14ac:dyDescent="0.25">
      <c r="B1153" t="s">
        <v>571</v>
      </c>
      <c r="D1153" t="str">
        <f t="shared" si="22"/>
        <v/>
      </c>
      <c r="J1153" t="s">
        <v>2447</v>
      </c>
    </row>
    <row r="1154" spans="2:10" x14ac:dyDescent="0.25">
      <c r="B1154" t="s">
        <v>571</v>
      </c>
      <c r="D1154" t="str">
        <f t="shared" ref="D1154:D1217" si="23">IF(B1154&lt;&gt;B1155,B1154,"")</f>
        <v/>
      </c>
      <c r="J1154" t="s">
        <v>2447</v>
      </c>
    </row>
    <row r="1155" spans="2:10" x14ac:dyDescent="0.25">
      <c r="B1155" t="s">
        <v>571</v>
      </c>
      <c r="D1155" t="str">
        <f t="shared" si="23"/>
        <v/>
      </c>
      <c r="J1155" t="s">
        <v>2447</v>
      </c>
    </row>
    <row r="1156" spans="2:10" x14ac:dyDescent="0.25">
      <c r="B1156" t="s">
        <v>571</v>
      </c>
      <c r="D1156" t="str">
        <f t="shared" si="23"/>
        <v/>
      </c>
      <c r="J1156" t="s">
        <v>2447</v>
      </c>
    </row>
    <row r="1157" spans="2:10" x14ac:dyDescent="0.25">
      <c r="B1157" t="s">
        <v>571</v>
      </c>
      <c r="D1157" t="str">
        <f t="shared" si="23"/>
        <v/>
      </c>
      <c r="J1157" t="s">
        <v>2447</v>
      </c>
    </row>
    <row r="1158" spans="2:10" x14ac:dyDescent="0.25">
      <c r="B1158" t="s">
        <v>571</v>
      </c>
      <c r="D1158" t="str">
        <f t="shared" si="23"/>
        <v/>
      </c>
      <c r="J1158" t="s">
        <v>2447</v>
      </c>
    </row>
    <row r="1159" spans="2:10" x14ac:dyDescent="0.25">
      <c r="B1159" t="s">
        <v>571</v>
      </c>
      <c r="D1159" t="str">
        <f t="shared" si="23"/>
        <v/>
      </c>
      <c r="J1159" t="s">
        <v>2447</v>
      </c>
    </row>
    <row r="1160" spans="2:10" x14ac:dyDescent="0.25">
      <c r="B1160" t="s">
        <v>571</v>
      </c>
      <c r="D1160" t="str">
        <f t="shared" si="23"/>
        <v/>
      </c>
      <c r="J1160" t="s">
        <v>2447</v>
      </c>
    </row>
    <row r="1161" spans="2:10" x14ac:dyDescent="0.25">
      <c r="B1161" t="s">
        <v>571</v>
      </c>
      <c r="D1161" t="str">
        <f t="shared" si="23"/>
        <v/>
      </c>
      <c r="J1161" t="s">
        <v>2447</v>
      </c>
    </row>
    <row r="1162" spans="2:10" x14ac:dyDescent="0.25">
      <c r="B1162" t="s">
        <v>571</v>
      </c>
      <c r="D1162" t="str">
        <f t="shared" si="23"/>
        <v/>
      </c>
      <c r="J1162" t="s">
        <v>2447</v>
      </c>
    </row>
    <row r="1163" spans="2:10" x14ac:dyDescent="0.25">
      <c r="B1163" t="s">
        <v>571</v>
      </c>
      <c r="D1163" t="str">
        <f t="shared" si="23"/>
        <v/>
      </c>
      <c r="J1163" t="s">
        <v>2447</v>
      </c>
    </row>
    <row r="1164" spans="2:10" x14ac:dyDescent="0.25">
      <c r="B1164" t="s">
        <v>571</v>
      </c>
      <c r="D1164" t="str">
        <f t="shared" si="23"/>
        <v/>
      </c>
      <c r="J1164" t="s">
        <v>2447</v>
      </c>
    </row>
    <row r="1165" spans="2:10" x14ac:dyDescent="0.25">
      <c r="B1165" t="s">
        <v>571</v>
      </c>
      <c r="D1165" t="str">
        <f t="shared" si="23"/>
        <v/>
      </c>
      <c r="J1165" t="s">
        <v>2447</v>
      </c>
    </row>
    <row r="1166" spans="2:10" x14ac:dyDescent="0.25">
      <c r="B1166" t="s">
        <v>571</v>
      </c>
      <c r="D1166" t="str">
        <f t="shared" si="23"/>
        <v/>
      </c>
      <c r="J1166" t="s">
        <v>2447</v>
      </c>
    </row>
    <row r="1167" spans="2:10" x14ac:dyDescent="0.25">
      <c r="B1167" t="s">
        <v>571</v>
      </c>
      <c r="D1167" t="str">
        <f t="shared" si="23"/>
        <v/>
      </c>
      <c r="J1167" t="s">
        <v>2447</v>
      </c>
    </row>
    <row r="1168" spans="2:10" x14ac:dyDescent="0.25">
      <c r="B1168" t="s">
        <v>571</v>
      </c>
      <c r="D1168" t="str">
        <f t="shared" si="23"/>
        <v/>
      </c>
      <c r="J1168" t="s">
        <v>2447</v>
      </c>
    </row>
    <row r="1169" spans="2:10" x14ac:dyDescent="0.25">
      <c r="B1169" t="s">
        <v>571</v>
      </c>
      <c r="D1169" t="str">
        <f t="shared" si="23"/>
        <v/>
      </c>
      <c r="J1169" t="s">
        <v>2447</v>
      </c>
    </row>
    <row r="1170" spans="2:10" x14ac:dyDescent="0.25">
      <c r="B1170" t="s">
        <v>571</v>
      </c>
      <c r="D1170" t="str">
        <f t="shared" si="23"/>
        <v/>
      </c>
      <c r="J1170" t="s">
        <v>2447</v>
      </c>
    </row>
    <row r="1171" spans="2:10" x14ac:dyDescent="0.25">
      <c r="B1171" t="s">
        <v>571</v>
      </c>
      <c r="D1171" t="str">
        <f t="shared" si="23"/>
        <v/>
      </c>
      <c r="J1171" t="s">
        <v>2447</v>
      </c>
    </row>
    <row r="1172" spans="2:10" x14ac:dyDescent="0.25">
      <c r="B1172" t="s">
        <v>571</v>
      </c>
      <c r="D1172" t="str">
        <f t="shared" si="23"/>
        <v/>
      </c>
      <c r="J1172" t="s">
        <v>2447</v>
      </c>
    </row>
    <row r="1173" spans="2:10" x14ac:dyDescent="0.25">
      <c r="B1173" t="s">
        <v>571</v>
      </c>
      <c r="D1173" t="str">
        <f t="shared" si="23"/>
        <v/>
      </c>
      <c r="J1173" t="s">
        <v>2447</v>
      </c>
    </row>
    <row r="1174" spans="2:10" x14ac:dyDescent="0.25">
      <c r="B1174" t="s">
        <v>571</v>
      </c>
      <c r="D1174" t="str">
        <f t="shared" si="23"/>
        <v/>
      </c>
      <c r="J1174" t="s">
        <v>2447</v>
      </c>
    </row>
    <row r="1175" spans="2:10" x14ac:dyDescent="0.25">
      <c r="B1175" t="s">
        <v>571</v>
      </c>
      <c r="D1175" t="str">
        <f t="shared" si="23"/>
        <v/>
      </c>
      <c r="J1175" t="s">
        <v>2447</v>
      </c>
    </row>
    <row r="1176" spans="2:10" x14ac:dyDescent="0.25">
      <c r="B1176" t="s">
        <v>571</v>
      </c>
      <c r="D1176" t="str">
        <f t="shared" si="23"/>
        <v/>
      </c>
      <c r="J1176" t="s">
        <v>2447</v>
      </c>
    </row>
    <row r="1177" spans="2:10" x14ac:dyDescent="0.25">
      <c r="B1177" t="s">
        <v>571</v>
      </c>
      <c r="D1177" t="str">
        <f t="shared" si="23"/>
        <v/>
      </c>
      <c r="J1177" t="s">
        <v>2447</v>
      </c>
    </row>
    <row r="1178" spans="2:10" x14ac:dyDescent="0.25">
      <c r="B1178" t="s">
        <v>571</v>
      </c>
      <c r="D1178" t="str">
        <f t="shared" si="23"/>
        <v/>
      </c>
      <c r="J1178" t="s">
        <v>2447</v>
      </c>
    </row>
    <row r="1179" spans="2:10" x14ac:dyDescent="0.25">
      <c r="B1179" t="s">
        <v>571</v>
      </c>
      <c r="D1179" t="str">
        <f t="shared" si="23"/>
        <v/>
      </c>
      <c r="J1179" t="s">
        <v>2447</v>
      </c>
    </row>
    <row r="1180" spans="2:10" x14ac:dyDescent="0.25">
      <c r="B1180" t="s">
        <v>571</v>
      </c>
      <c r="D1180" t="str">
        <f t="shared" si="23"/>
        <v/>
      </c>
      <c r="J1180" t="s">
        <v>2447</v>
      </c>
    </row>
    <row r="1181" spans="2:10" x14ac:dyDescent="0.25">
      <c r="B1181" t="s">
        <v>571</v>
      </c>
      <c r="D1181" t="str">
        <f t="shared" si="23"/>
        <v/>
      </c>
      <c r="J1181" t="s">
        <v>2447</v>
      </c>
    </row>
    <row r="1182" spans="2:10" x14ac:dyDescent="0.25">
      <c r="B1182" t="s">
        <v>571</v>
      </c>
      <c r="D1182" t="str">
        <f t="shared" si="23"/>
        <v/>
      </c>
      <c r="J1182" t="s">
        <v>2447</v>
      </c>
    </row>
    <row r="1183" spans="2:10" x14ac:dyDescent="0.25">
      <c r="B1183" t="s">
        <v>571</v>
      </c>
      <c r="D1183" t="str">
        <f t="shared" si="23"/>
        <v/>
      </c>
      <c r="J1183" t="s">
        <v>2447</v>
      </c>
    </row>
    <row r="1184" spans="2:10" x14ac:dyDescent="0.25">
      <c r="B1184" t="s">
        <v>571</v>
      </c>
      <c r="D1184" t="str">
        <f t="shared" si="23"/>
        <v/>
      </c>
      <c r="J1184" t="s">
        <v>2447</v>
      </c>
    </row>
    <row r="1185" spans="2:10" x14ac:dyDescent="0.25">
      <c r="B1185" t="s">
        <v>571</v>
      </c>
      <c r="D1185" t="str">
        <f t="shared" si="23"/>
        <v/>
      </c>
      <c r="J1185" t="s">
        <v>2447</v>
      </c>
    </row>
    <row r="1186" spans="2:10" x14ac:dyDescent="0.25">
      <c r="B1186" t="s">
        <v>571</v>
      </c>
      <c r="D1186" t="str">
        <f t="shared" si="23"/>
        <v/>
      </c>
      <c r="J1186" t="s">
        <v>2447</v>
      </c>
    </row>
    <row r="1187" spans="2:10" x14ac:dyDescent="0.25">
      <c r="B1187" t="s">
        <v>571</v>
      </c>
      <c r="D1187" t="str">
        <f t="shared" si="23"/>
        <v/>
      </c>
      <c r="J1187" t="s">
        <v>2447</v>
      </c>
    </row>
    <row r="1188" spans="2:10" x14ac:dyDescent="0.25">
      <c r="B1188" t="s">
        <v>571</v>
      </c>
      <c r="D1188" t="str">
        <f t="shared" si="23"/>
        <v/>
      </c>
      <c r="J1188" t="s">
        <v>2447</v>
      </c>
    </row>
    <row r="1189" spans="2:10" x14ac:dyDescent="0.25">
      <c r="B1189" t="s">
        <v>571</v>
      </c>
      <c r="D1189" t="str">
        <f t="shared" si="23"/>
        <v/>
      </c>
      <c r="J1189" t="s">
        <v>2447</v>
      </c>
    </row>
    <row r="1190" spans="2:10" x14ac:dyDescent="0.25">
      <c r="B1190" t="s">
        <v>571</v>
      </c>
      <c r="D1190" t="str">
        <f t="shared" si="23"/>
        <v/>
      </c>
      <c r="J1190" t="s">
        <v>2447</v>
      </c>
    </row>
    <row r="1191" spans="2:10" x14ac:dyDescent="0.25">
      <c r="B1191" t="s">
        <v>571</v>
      </c>
      <c r="D1191" t="str">
        <f t="shared" si="23"/>
        <v>TENURE_APPLICATION</v>
      </c>
      <c r="J1191" t="s">
        <v>2447</v>
      </c>
    </row>
    <row r="1192" spans="2:10" x14ac:dyDescent="0.25">
      <c r="B1192" t="s">
        <v>615</v>
      </c>
      <c r="D1192" t="str">
        <f t="shared" si="23"/>
        <v/>
      </c>
      <c r="J1192" t="s">
        <v>2447</v>
      </c>
    </row>
    <row r="1193" spans="2:10" x14ac:dyDescent="0.25">
      <c r="B1193" t="s">
        <v>615</v>
      </c>
      <c r="D1193" t="str">
        <f t="shared" si="23"/>
        <v/>
      </c>
      <c r="J1193" t="s">
        <v>2447</v>
      </c>
    </row>
    <row r="1194" spans="2:10" x14ac:dyDescent="0.25">
      <c r="B1194" t="s">
        <v>615</v>
      </c>
      <c r="D1194" t="str">
        <f t="shared" si="23"/>
        <v/>
      </c>
      <c r="J1194" t="s">
        <v>2447</v>
      </c>
    </row>
    <row r="1195" spans="2:10" x14ac:dyDescent="0.25">
      <c r="B1195" t="s">
        <v>615</v>
      </c>
      <c r="D1195" t="str">
        <f t="shared" si="23"/>
        <v/>
      </c>
      <c r="J1195" t="s">
        <v>2447</v>
      </c>
    </row>
    <row r="1196" spans="2:10" x14ac:dyDescent="0.25">
      <c r="B1196" t="s">
        <v>615</v>
      </c>
      <c r="D1196" t="str">
        <f t="shared" si="23"/>
        <v/>
      </c>
      <c r="J1196" t="s">
        <v>2447</v>
      </c>
    </row>
    <row r="1197" spans="2:10" x14ac:dyDescent="0.25">
      <c r="B1197" t="s">
        <v>615</v>
      </c>
      <c r="D1197" t="str">
        <f t="shared" si="23"/>
        <v/>
      </c>
      <c r="J1197" t="s">
        <v>2447</v>
      </c>
    </row>
    <row r="1198" spans="2:10" x14ac:dyDescent="0.25">
      <c r="B1198" t="s">
        <v>615</v>
      </c>
      <c r="D1198" t="str">
        <f t="shared" si="23"/>
        <v/>
      </c>
      <c r="J1198" t="s">
        <v>2447</v>
      </c>
    </row>
    <row r="1199" spans="2:10" x14ac:dyDescent="0.25">
      <c r="B1199" t="s">
        <v>615</v>
      </c>
      <c r="D1199" t="str">
        <f t="shared" si="23"/>
        <v/>
      </c>
      <c r="J1199" t="s">
        <v>2447</v>
      </c>
    </row>
    <row r="1200" spans="2:10" x14ac:dyDescent="0.25">
      <c r="B1200" t="s">
        <v>615</v>
      </c>
      <c r="D1200" t="str">
        <f t="shared" si="23"/>
        <v/>
      </c>
      <c r="J1200" t="s">
        <v>2447</v>
      </c>
    </row>
    <row r="1201" spans="2:10" x14ac:dyDescent="0.25">
      <c r="B1201" t="s">
        <v>615</v>
      </c>
      <c r="D1201" t="str">
        <f t="shared" si="23"/>
        <v/>
      </c>
      <c r="J1201" t="s">
        <v>2447</v>
      </c>
    </row>
    <row r="1202" spans="2:10" x14ac:dyDescent="0.25">
      <c r="B1202" t="s">
        <v>615</v>
      </c>
      <c r="D1202" t="str">
        <f t="shared" si="23"/>
        <v/>
      </c>
      <c r="J1202" t="s">
        <v>2447</v>
      </c>
    </row>
    <row r="1203" spans="2:10" x14ac:dyDescent="0.25">
      <c r="B1203" t="s">
        <v>615</v>
      </c>
      <c r="D1203" t="str">
        <f t="shared" si="23"/>
        <v/>
      </c>
      <c r="J1203" t="s">
        <v>2447</v>
      </c>
    </row>
    <row r="1204" spans="2:10" x14ac:dyDescent="0.25">
      <c r="B1204" t="s">
        <v>615</v>
      </c>
      <c r="D1204" t="str">
        <f t="shared" si="23"/>
        <v/>
      </c>
      <c r="J1204" t="s">
        <v>2447</v>
      </c>
    </row>
    <row r="1205" spans="2:10" x14ac:dyDescent="0.25">
      <c r="B1205" t="s">
        <v>615</v>
      </c>
      <c r="D1205" t="str">
        <f t="shared" si="23"/>
        <v/>
      </c>
      <c r="J1205" t="s">
        <v>2447</v>
      </c>
    </row>
    <row r="1206" spans="2:10" x14ac:dyDescent="0.25">
      <c r="B1206" t="s">
        <v>615</v>
      </c>
      <c r="D1206" t="str">
        <f t="shared" si="23"/>
        <v/>
      </c>
      <c r="J1206" t="s">
        <v>2447</v>
      </c>
    </row>
    <row r="1207" spans="2:10" x14ac:dyDescent="0.25">
      <c r="B1207" t="s">
        <v>615</v>
      </c>
      <c r="D1207" t="str">
        <f t="shared" si="23"/>
        <v/>
      </c>
      <c r="J1207" t="s">
        <v>2447</v>
      </c>
    </row>
    <row r="1208" spans="2:10" x14ac:dyDescent="0.25">
      <c r="B1208" t="s">
        <v>615</v>
      </c>
      <c r="D1208" t="str">
        <f t="shared" si="23"/>
        <v/>
      </c>
      <c r="J1208" t="s">
        <v>2447</v>
      </c>
    </row>
    <row r="1209" spans="2:10" x14ac:dyDescent="0.25">
      <c r="B1209" t="s">
        <v>615</v>
      </c>
      <c r="D1209" t="str">
        <f t="shared" si="23"/>
        <v/>
      </c>
      <c r="J1209" t="s">
        <v>2447</v>
      </c>
    </row>
    <row r="1210" spans="2:10" x14ac:dyDescent="0.25">
      <c r="B1210" t="s">
        <v>615</v>
      </c>
      <c r="D1210" t="str">
        <f t="shared" si="23"/>
        <v/>
      </c>
      <c r="J1210" t="s">
        <v>2447</v>
      </c>
    </row>
    <row r="1211" spans="2:10" x14ac:dyDescent="0.25">
      <c r="B1211" t="s">
        <v>615</v>
      </c>
      <c r="D1211" t="str">
        <f t="shared" si="23"/>
        <v/>
      </c>
      <c r="J1211" t="s">
        <v>2447</v>
      </c>
    </row>
    <row r="1212" spans="2:10" x14ac:dyDescent="0.25">
      <c r="B1212" t="s">
        <v>615</v>
      </c>
      <c r="D1212" t="str">
        <f t="shared" si="23"/>
        <v/>
      </c>
      <c r="J1212" t="s">
        <v>2447</v>
      </c>
    </row>
    <row r="1213" spans="2:10" x14ac:dyDescent="0.25">
      <c r="B1213" t="s">
        <v>615</v>
      </c>
      <c r="D1213" t="str">
        <f t="shared" si="23"/>
        <v/>
      </c>
      <c r="J1213" t="s">
        <v>2447</v>
      </c>
    </row>
    <row r="1214" spans="2:10" x14ac:dyDescent="0.25">
      <c r="B1214" t="s">
        <v>615</v>
      </c>
      <c r="D1214" t="str">
        <f t="shared" si="23"/>
        <v/>
      </c>
      <c r="J1214" t="s">
        <v>2447</v>
      </c>
    </row>
    <row r="1215" spans="2:10" x14ac:dyDescent="0.25">
      <c r="B1215" t="s">
        <v>615</v>
      </c>
      <c r="D1215" t="str">
        <f t="shared" si="23"/>
        <v/>
      </c>
      <c r="J1215" t="s">
        <v>2447</v>
      </c>
    </row>
    <row r="1216" spans="2:10" x14ac:dyDescent="0.25">
      <c r="B1216" t="s">
        <v>615</v>
      </c>
      <c r="D1216" t="str">
        <f t="shared" si="23"/>
        <v/>
      </c>
      <c r="J1216" t="s">
        <v>2447</v>
      </c>
    </row>
    <row r="1217" spans="2:10" x14ac:dyDescent="0.25">
      <c r="B1217" t="s">
        <v>615</v>
      </c>
      <c r="D1217" t="str">
        <f t="shared" si="23"/>
        <v/>
      </c>
      <c r="J1217" t="s">
        <v>2447</v>
      </c>
    </row>
    <row r="1218" spans="2:10" x14ac:dyDescent="0.25">
      <c r="B1218" t="s">
        <v>615</v>
      </c>
      <c r="D1218" t="str">
        <f t="shared" ref="D1218:D1281" si="24">IF(B1218&lt;&gt;B1219,B1218,"")</f>
        <v/>
      </c>
      <c r="J1218" t="s">
        <v>2447</v>
      </c>
    </row>
    <row r="1219" spans="2:10" x14ac:dyDescent="0.25">
      <c r="B1219" t="s">
        <v>615</v>
      </c>
      <c r="D1219" t="str">
        <f t="shared" si="24"/>
        <v/>
      </c>
      <c r="J1219" t="s">
        <v>2447</v>
      </c>
    </row>
    <row r="1220" spans="2:10" x14ac:dyDescent="0.25">
      <c r="B1220" t="s">
        <v>615</v>
      </c>
      <c r="D1220" t="str">
        <f t="shared" si="24"/>
        <v/>
      </c>
      <c r="J1220" t="s">
        <v>2447</v>
      </c>
    </row>
    <row r="1221" spans="2:10" x14ac:dyDescent="0.25">
      <c r="B1221" t="s">
        <v>615</v>
      </c>
      <c r="D1221" t="str">
        <f t="shared" si="24"/>
        <v/>
      </c>
      <c r="J1221" t="s">
        <v>2447</v>
      </c>
    </row>
    <row r="1222" spans="2:10" x14ac:dyDescent="0.25">
      <c r="B1222" t="s">
        <v>615</v>
      </c>
      <c r="D1222" t="str">
        <f t="shared" si="24"/>
        <v/>
      </c>
      <c r="J1222" t="s">
        <v>2447</v>
      </c>
    </row>
    <row r="1223" spans="2:10" x14ac:dyDescent="0.25">
      <c r="B1223" t="s">
        <v>615</v>
      </c>
      <c r="D1223" t="str">
        <f t="shared" si="24"/>
        <v/>
      </c>
      <c r="J1223" t="s">
        <v>2447</v>
      </c>
    </row>
    <row r="1224" spans="2:10" x14ac:dyDescent="0.25">
      <c r="B1224" t="s">
        <v>615</v>
      </c>
      <c r="D1224" t="str">
        <f t="shared" si="24"/>
        <v/>
      </c>
      <c r="J1224" t="s">
        <v>2447</v>
      </c>
    </row>
    <row r="1225" spans="2:10" x14ac:dyDescent="0.25">
      <c r="B1225" t="s">
        <v>615</v>
      </c>
      <c r="D1225" t="str">
        <f t="shared" si="24"/>
        <v/>
      </c>
      <c r="J1225" t="s">
        <v>2447</v>
      </c>
    </row>
    <row r="1226" spans="2:10" x14ac:dyDescent="0.25">
      <c r="B1226" t="s">
        <v>615</v>
      </c>
      <c r="D1226" t="str">
        <f t="shared" si="24"/>
        <v/>
      </c>
      <c r="J1226" t="s">
        <v>2447</v>
      </c>
    </row>
    <row r="1227" spans="2:10" x14ac:dyDescent="0.25">
      <c r="B1227" t="s">
        <v>615</v>
      </c>
      <c r="D1227" t="str">
        <f t="shared" si="24"/>
        <v/>
      </c>
      <c r="J1227" t="s">
        <v>2447</v>
      </c>
    </row>
    <row r="1228" spans="2:10" x14ac:dyDescent="0.25">
      <c r="B1228" t="s">
        <v>615</v>
      </c>
      <c r="D1228" t="str">
        <f t="shared" si="24"/>
        <v/>
      </c>
      <c r="J1228" t="s">
        <v>2447</v>
      </c>
    </row>
    <row r="1229" spans="2:10" x14ac:dyDescent="0.25">
      <c r="B1229" t="s">
        <v>615</v>
      </c>
      <c r="D1229" t="str">
        <f t="shared" si="24"/>
        <v/>
      </c>
      <c r="J1229" t="s">
        <v>2447</v>
      </c>
    </row>
    <row r="1230" spans="2:10" x14ac:dyDescent="0.25">
      <c r="B1230" t="s">
        <v>615</v>
      </c>
      <c r="D1230" t="str">
        <f t="shared" si="24"/>
        <v/>
      </c>
      <c r="J1230" t="s">
        <v>2447</v>
      </c>
    </row>
    <row r="1231" spans="2:10" x14ac:dyDescent="0.25">
      <c r="B1231" t="s">
        <v>615</v>
      </c>
      <c r="D1231" t="str">
        <f t="shared" si="24"/>
        <v/>
      </c>
      <c r="J1231" t="s">
        <v>2447</v>
      </c>
    </row>
    <row r="1232" spans="2:10" x14ac:dyDescent="0.25">
      <c r="B1232" t="s">
        <v>615</v>
      </c>
      <c r="D1232" t="str">
        <f t="shared" si="24"/>
        <v/>
      </c>
      <c r="J1232" t="s">
        <v>2447</v>
      </c>
    </row>
    <row r="1233" spans="2:10" x14ac:dyDescent="0.25">
      <c r="B1233" t="s">
        <v>615</v>
      </c>
      <c r="D1233" t="str">
        <f t="shared" si="24"/>
        <v/>
      </c>
      <c r="J1233" t="s">
        <v>2447</v>
      </c>
    </row>
    <row r="1234" spans="2:10" x14ac:dyDescent="0.25">
      <c r="B1234" t="s">
        <v>615</v>
      </c>
      <c r="D1234" t="str">
        <f t="shared" si="24"/>
        <v/>
      </c>
      <c r="J1234" t="s">
        <v>2447</v>
      </c>
    </row>
    <row r="1235" spans="2:10" x14ac:dyDescent="0.25">
      <c r="B1235" t="s">
        <v>615</v>
      </c>
      <c r="D1235" t="str">
        <f t="shared" si="24"/>
        <v/>
      </c>
      <c r="J1235" t="s">
        <v>2447</v>
      </c>
    </row>
    <row r="1236" spans="2:10" x14ac:dyDescent="0.25">
      <c r="B1236" t="s">
        <v>615</v>
      </c>
      <c r="D1236" t="str">
        <f t="shared" si="24"/>
        <v/>
      </c>
      <c r="J1236" t="s">
        <v>2447</v>
      </c>
    </row>
    <row r="1237" spans="2:10" x14ac:dyDescent="0.25">
      <c r="B1237" t="s">
        <v>615</v>
      </c>
      <c r="D1237" t="str">
        <f t="shared" si="24"/>
        <v/>
      </c>
      <c r="J1237" t="s">
        <v>2447</v>
      </c>
    </row>
    <row r="1238" spans="2:10" x14ac:dyDescent="0.25">
      <c r="B1238" t="s">
        <v>615</v>
      </c>
      <c r="D1238" t="str">
        <f t="shared" si="24"/>
        <v/>
      </c>
      <c r="J1238" t="s">
        <v>2447</v>
      </c>
    </row>
    <row r="1239" spans="2:10" x14ac:dyDescent="0.25">
      <c r="B1239" t="s">
        <v>615</v>
      </c>
      <c r="D1239" t="str">
        <f t="shared" si="24"/>
        <v/>
      </c>
      <c r="J1239" t="s">
        <v>2447</v>
      </c>
    </row>
    <row r="1240" spans="2:10" x14ac:dyDescent="0.25">
      <c r="B1240" t="s">
        <v>615</v>
      </c>
      <c r="D1240" t="str">
        <f t="shared" si="24"/>
        <v/>
      </c>
      <c r="J1240" t="s">
        <v>2447</v>
      </c>
    </row>
    <row r="1241" spans="2:10" x14ac:dyDescent="0.25">
      <c r="B1241" t="s">
        <v>615</v>
      </c>
      <c r="D1241" t="str">
        <f t="shared" si="24"/>
        <v/>
      </c>
      <c r="J1241" t="s">
        <v>2447</v>
      </c>
    </row>
    <row r="1242" spans="2:10" x14ac:dyDescent="0.25">
      <c r="B1242" t="s">
        <v>615</v>
      </c>
      <c r="D1242" t="str">
        <f t="shared" si="24"/>
        <v/>
      </c>
      <c r="J1242" t="s">
        <v>2447</v>
      </c>
    </row>
    <row r="1243" spans="2:10" x14ac:dyDescent="0.25">
      <c r="B1243" t="s">
        <v>615</v>
      </c>
      <c r="D1243" t="str">
        <f t="shared" si="24"/>
        <v/>
      </c>
      <c r="J1243" t="s">
        <v>2447</v>
      </c>
    </row>
    <row r="1244" spans="2:10" x14ac:dyDescent="0.25">
      <c r="B1244" t="s">
        <v>615</v>
      </c>
      <c r="D1244" t="str">
        <f t="shared" si="24"/>
        <v/>
      </c>
      <c r="J1244" t="s">
        <v>2447</v>
      </c>
    </row>
    <row r="1245" spans="2:10" x14ac:dyDescent="0.25">
      <c r="B1245" t="s">
        <v>615</v>
      </c>
      <c r="D1245" t="str">
        <f t="shared" si="24"/>
        <v>TENURE_APPLICATION_MAP_FEATURE</v>
      </c>
      <c r="J1245" t="s">
        <v>2447</v>
      </c>
    </row>
    <row r="1246" spans="2:10" x14ac:dyDescent="0.25">
      <c r="B1246" t="s">
        <v>638</v>
      </c>
      <c r="D1246" t="str">
        <f t="shared" si="24"/>
        <v/>
      </c>
      <c r="J1246" t="s">
        <v>2447</v>
      </c>
    </row>
    <row r="1247" spans="2:10" x14ac:dyDescent="0.25">
      <c r="B1247" t="s">
        <v>638</v>
      </c>
      <c r="D1247" t="str">
        <f t="shared" si="24"/>
        <v/>
      </c>
      <c r="J1247" t="s">
        <v>2447</v>
      </c>
    </row>
    <row r="1248" spans="2:10" x14ac:dyDescent="0.25">
      <c r="B1248" t="s">
        <v>638</v>
      </c>
      <c r="D1248" t="str">
        <f t="shared" si="24"/>
        <v/>
      </c>
      <c r="J1248" t="s">
        <v>2447</v>
      </c>
    </row>
    <row r="1249" spans="2:10" x14ac:dyDescent="0.25">
      <c r="B1249" t="s">
        <v>638</v>
      </c>
      <c r="D1249" t="str">
        <f t="shared" si="24"/>
        <v/>
      </c>
      <c r="J1249" t="s">
        <v>2447</v>
      </c>
    </row>
    <row r="1250" spans="2:10" x14ac:dyDescent="0.25">
      <c r="B1250" t="s">
        <v>638</v>
      </c>
      <c r="D1250" t="str">
        <f t="shared" si="24"/>
        <v/>
      </c>
      <c r="J1250" t="s">
        <v>2447</v>
      </c>
    </row>
    <row r="1251" spans="2:10" x14ac:dyDescent="0.25">
      <c r="B1251" t="s">
        <v>638</v>
      </c>
      <c r="D1251" t="str">
        <f t="shared" si="24"/>
        <v/>
      </c>
      <c r="J1251" t="s">
        <v>2447</v>
      </c>
    </row>
    <row r="1252" spans="2:10" x14ac:dyDescent="0.25">
      <c r="B1252" t="s">
        <v>638</v>
      </c>
      <c r="D1252" t="str">
        <f t="shared" si="24"/>
        <v/>
      </c>
      <c r="J1252" t="s">
        <v>2447</v>
      </c>
    </row>
    <row r="1253" spans="2:10" x14ac:dyDescent="0.25">
      <c r="B1253" t="s">
        <v>638</v>
      </c>
      <c r="D1253" t="str">
        <f t="shared" si="24"/>
        <v/>
      </c>
      <c r="J1253" t="s">
        <v>2447</v>
      </c>
    </row>
    <row r="1254" spans="2:10" x14ac:dyDescent="0.25">
      <c r="B1254" t="s">
        <v>638</v>
      </c>
      <c r="D1254" t="str">
        <f t="shared" si="24"/>
        <v/>
      </c>
      <c r="J1254" t="s">
        <v>2447</v>
      </c>
    </row>
    <row r="1255" spans="2:10" x14ac:dyDescent="0.25">
      <c r="B1255" t="s">
        <v>638</v>
      </c>
      <c r="D1255" t="str">
        <f t="shared" si="24"/>
        <v>TENURE_DEPOSIT</v>
      </c>
      <c r="J1255" t="s">
        <v>2447</v>
      </c>
    </row>
    <row r="1256" spans="2:10" x14ac:dyDescent="0.25">
      <c r="B1256" t="s">
        <v>68</v>
      </c>
      <c r="D1256" t="str">
        <f t="shared" si="24"/>
        <v/>
      </c>
      <c r="J1256" t="s">
        <v>2447</v>
      </c>
    </row>
    <row r="1257" spans="2:10" x14ac:dyDescent="0.25">
      <c r="B1257" t="s">
        <v>68</v>
      </c>
      <c r="D1257" t="str">
        <f t="shared" si="24"/>
        <v/>
      </c>
      <c r="J1257" t="s">
        <v>2447</v>
      </c>
    </row>
    <row r="1258" spans="2:10" x14ac:dyDescent="0.25">
      <c r="B1258" t="s">
        <v>68</v>
      </c>
      <c r="D1258" t="str">
        <f t="shared" si="24"/>
        <v/>
      </c>
      <c r="J1258" t="s">
        <v>2447</v>
      </c>
    </row>
    <row r="1259" spans="2:10" x14ac:dyDescent="0.25">
      <c r="B1259" t="s">
        <v>68</v>
      </c>
      <c r="D1259" t="str">
        <f t="shared" si="24"/>
        <v/>
      </c>
      <c r="J1259" t="s">
        <v>2447</v>
      </c>
    </row>
    <row r="1260" spans="2:10" x14ac:dyDescent="0.25">
      <c r="B1260" t="s">
        <v>68</v>
      </c>
      <c r="D1260" t="str">
        <f t="shared" si="24"/>
        <v/>
      </c>
      <c r="J1260" t="s">
        <v>2447</v>
      </c>
    </row>
    <row r="1261" spans="2:10" x14ac:dyDescent="0.25">
      <c r="B1261" t="s">
        <v>68</v>
      </c>
      <c r="D1261" t="str">
        <f t="shared" si="24"/>
        <v/>
      </c>
      <c r="J1261" t="s">
        <v>2447</v>
      </c>
    </row>
    <row r="1262" spans="2:10" x14ac:dyDescent="0.25">
      <c r="B1262" t="s">
        <v>68</v>
      </c>
      <c r="D1262" t="str">
        <f t="shared" si="24"/>
        <v/>
      </c>
      <c r="J1262" t="s">
        <v>2447</v>
      </c>
    </row>
    <row r="1263" spans="2:10" x14ac:dyDescent="0.25">
      <c r="B1263" t="s">
        <v>68</v>
      </c>
      <c r="D1263" t="str">
        <f t="shared" si="24"/>
        <v/>
      </c>
      <c r="J1263" t="s">
        <v>2447</v>
      </c>
    </row>
    <row r="1264" spans="2:10" x14ac:dyDescent="0.25">
      <c r="B1264" t="s">
        <v>68</v>
      </c>
      <c r="D1264" t="str">
        <f t="shared" si="24"/>
        <v/>
      </c>
      <c r="J1264" t="s">
        <v>2447</v>
      </c>
    </row>
    <row r="1265" spans="2:10" x14ac:dyDescent="0.25">
      <c r="B1265" t="s">
        <v>68</v>
      </c>
      <c r="D1265" t="str">
        <f t="shared" si="24"/>
        <v/>
      </c>
      <c r="J1265" t="s">
        <v>2447</v>
      </c>
    </row>
    <row r="1266" spans="2:10" x14ac:dyDescent="0.25">
      <c r="B1266" t="s">
        <v>68</v>
      </c>
      <c r="D1266" t="str">
        <f t="shared" si="24"/>
        <v/>
      </c>
      <c r="J1266" t="s">
        <v>2447</v>
      </c>
    </row>
    <row r="1267" spans="2:10" x14ac:dyDescent="0.25">
      <c r="B1267" t="s">
        <v>68</v>
      </c>
      <c r="D1267" t="str">
        <f t="shared" si="24"/>
        <v>TENURE_TERM</v>
      </c>
      <c r="J1267" t="s">
        <v>2447</v>
      </c>
    </row>
    <row r="1268" spans="2:10" x14ac:dyDescent="0.25">
      <c r="B1268" t="s">
        <v>648</v>
      </c>
      <c r="D1268" t="str">
        <f t="shared" si="24"/>
        <v/>
      </c>
      <c r="J1268" t="s">
        <v>2447</v>
      </c>
    </row>
    <row r="1269" spans="2:10" x14ac:dyDescent="0.25">
      <c r="B1269" t="s">
        <v>648</v>
      </c>
      <c r="D1269" t="str">
        <f t="shared" si="24"/>
        <v/>
      </c>
      <c r="J1269" t="s">
        <v>2447</v>
      </c>
    </row>
    <row r="1270" spans="2:10" x14ac:dyDescent="0.25">
      <c r="B1270" t="s">
        <v>648</v>
      </c>
      <c r="D1270" t="str">
        <f t="shared" si="24"/>
        <v/>
      </c>
      <c r="J1270" t="s">
        <v>2447</v>
      </c>
    </row>
    <row r="1271" spans="2:10" x14ac:dyDescent="0.25">
      <c r="B1271" t="s">
        <v>648</v>
      </c>
      <c r="D1271" t="str">
        <f t="shared" si="24"/>
        <v/>
      </c>
      <c r="J1271" t="s">
        <v>2447</v>
      </c>
    </row>
    <row r="1272" spans="2:10" x14ac:dyDescent="0.25">
      <c r="B1272" t="s">
        <v>648</v>
      </c>
      <c r="D1272" t="str">
        <f t="shared" si="24"/>
        <v/>
      </c>
      <c r="J1272" t="s">
        <v>2447</v>
      </c>
    </row>
    <row r="1273" spans="2:10" x14ac:dyDescent="0.25">
      <c r="B1273" t="s">
        <v>648</v>
      </c>
      <c r="D1273" t="str">
        <f t="shared" si="24"/>
        <v/>
      </c>
      <c r="J1273" t="s">
        <v>2447</v>
      </c>
    </row>
    <row r="1274" spans="2:10" x14ac:dyDescent="0.25">
      <c r="B1274" t="s">
        <v>648</v>
      </c>
      <c r="D1274" t="str">
        <f t="shared" si="24"/>
        <v/>
      </c>
      <c r="J1274" t="s">
        <v>2447</v>
      </c>
    </row>
    <row r="1275" spans="2:10" x14ac:dyDescent="0.25">
      <c r="B1275" t="s">
        <v>648</v>
      </c>
      <c r="D1275" t="str">
        <f t="shared" si="24"/>
        <v/>
      </c>
      <c r="J1275" t="s">
        <v>2447</v>
      </c>
    </row>
    <row r="1276" spans="2:10" x14ac:dyDescent="0.25">
      <c r="B1276" t="s">
        <v>648</v>
      </c>
      <c r="D1276" t="str">
        <f t="shared" si="24"/>
        <v/>
      </c>
      <c r="J1276" t="s">
        <v>2447</v>
      </c>
    </row>
    <row r="1277" spans="2:10" x14ac:dyDescent="0.25">
      <c r="B1277" t="s">
        <v>648</v>
      </c>
      <c r="D1277" t="str">
        <f t="shared" si="24"/>
        <v>TIMBER_LIC_AREA</v>
      </c>
      <c r="J1277" t="s">
        <v>2447</v>
      </c>
    </row>
    <row r="1278" spans="2:10" x14ac:dyDescent="0.25">
      <c r="B1278" t="s">
        <v>53</v>
      </c>
      <c r="D1278" t="str">
        <f t="shared" si="24"/>
        <v/>
      </c>
      <c r="J1278" t="s">
        <v>2447</v>
      </c>
    </row>
    <row r="1279" spans="2:10" x14ac:dyDescent="0.25">
      <c r="B1279" t="s">
        <v>53</v>
      </c>
      <c r="D1279" t="str">
        <f t="shared" si="24"/>
        <v/>
      </c>
      <c r="J1279" t="s">
        <v>2447</v>
      </c>
    </row>
    <row r="1280" spans="2:10" x14ac:dyDescent="0.25">
      <c r="B1280" t="s">
        <v>53</v>
      </c>
      <c r="D1280" t="str">
        <f t="shared" si="24"/>
        <v/>
      </c>
      <c r="J1280" t="s">
        <v>2447</v>
      </c>
    </row>
    <row r="1281" spans="2:10" x14ac:dyDescent="0.25">
      <c r="B1281" t="s">
        <v>53</v>
      </c>
      <c r="D1281" t="str">
        <f t="shared" si="24"/>
        <v/>
      </c>
      <c r="J1281" t="s">
        <v>2447</v>
      </c>
    </row>
    <row r="1282" spans="2:10" x14ac:dyDescent="0.25">
      <c r="B1282" t="s">
        <v>53</v>
      </c>
      <c r="D1282" t="str">
        <f t="shared" ref="D1282:D1345" si="25">IF(B1282&lt;&gt;B1283,B1282,"")</f>
        <v/>
      </c>
      <c r="J1282" t="s">
        <v>2447</v>
      </c>
    </row>
    <row r="1283" spans="2:10" x14ac:dyDescent="0.25">
      <c r="B1283" t="s">
        <v>53</v>
      </c>
      <c r="D1283" t="str">
        <f t="shared" si="25"/>
        <v/>
      </c>
      <c r="J1283" t="s">
        <v>2447</v>
      </c>
    </row>
    <row r="1284" spans="2:10" x14ac:dyDescent="0.25">
      <c r="B1284" t="s">
        <v>53</v>
      </c>
      <c r="D1284" t="str">
        <f t="shared" si="25"/>
        <v/>
      </c>
      <c r="J1284" t="s">
        <v>2447</v>
      </c>
    </row>
    <row r="1285" spans="2:10" x14ac:dyDescent="0.25">
      <c r="B1285" t="s">
        <v>53</v>
      </c>
      <c r="D1285" t="str">
        <f t="shared" si="25"/>
        <v/>
      </c>
      <c r="J1285" t="s">
        <v>2447</v>
      </c>
    </row>
    <row r="1286" spans="2:10" x14ac:dyDescent="0.25">
      <c r="B1286" t="s">
        <v>53</v>
      </c>
      <c r="D1286" t="str">
        <f t="shared" si="25"/>
        <v/>
      </c>
      <c r="J1286" t="s">
        <v>2447</v>
      </c>
    </row>
    <row r="1287" spans="2:10" x14ac:dyDescent="0.25">
      <c r="B1287" t="s">
        <v>53</v>
      </c>
      <c r="D1287" t="str">
        <f t="shared" si="25"/>
        <v/>
      </c>
      <c r="J1287" t="s">
        <v>2447</v>
      </c>
    </row>
    <row r="1288" spans="2:10" x14ac:dyDescent="0.25">
      <c r="B1288" t="s">
        <v>53</v>
      </c>
      <c r="D1288" t="str">
        <f t="shared" si="25"/>
        <v/>
      </c>
      <c r="J1288" t="s">
        <v>2447</v>
      </c>
    </row>
    <row r="1289" spans="2:10" x14ac:dyDescent="0.25">
      <c r="B1289" t="s">
        <v>53</v>
      </c>
      <c r="D1289" t="str">
        <f t="shared" si="25"/>
        <v/>
      </c>
      <c r="J1289" t="s">
        <v>2447</v>
      </c>
    </row>
    <row r="1290" spans="2:10" x14ac:dyDescent="0.25">
      <c r="B1290" t="s">
        <v>53</v>
      </c>
      <c r="D1290" t="str">
        <f t="shared" si="25"/>
        <v/>
      </c>
      <c r="J1290" t="s">
        <v>2447</v>
      </c>
    </row>
    <row r="1291" spans="2:10" x14ac:dyDescent="0.25">
      <c r="B1291" t="s">
        <v>53</v>
      </c>
      <c r="D1291" t="str">
        <f t="shared" si="25"/>
        <v/>
      </c>
      <c r="J1291" t="s">
        <v>2447</v>
      </c>
    </row>
    <row r="1292" spans="2:10" x14ac:dyDescent="0.25">
      <c r="B1292" t="s">
        <v>53</v>
      </c>
      <c r="D1292" t="str">
        <f t="shared" si="25"/>
        <v/>
      </c>
      <c r="J1292" t="s">
        <v>2447</v>
      </c>
    </row>
    <row r="1293" spans="2:10" x14ac:dyDescent="0.25">
      <c r="B1293" t="s">
        <v>53</v>
      </c>
      <c r="D1293" t="str">
        <f t="shared" si="25"/>
        <v/>
      </c>
      <c r="J1293" t="s">
        <v>2447</v>
      </c>
    </row>
    <row r="1294" spans="2:10" x14ac:dyDescent="0.25">
      <c r="B1294" t="s">
        <v>53</v>
      </c>
      <c r="D1294" t="str">
        <f t="shared" si="25"/>
        <v/>
      </c>
      <c r="J1294" t="s">
        <v>2447</v>
      </c>
    </row>
    <row r="1295" spans="2:10" x14ac:dyDescent="0.25">
      <c r="B1295" t="s">
        <v>53</v>
      </c>
      <c r="D1295" t="str">
        <f t="shared" si="25"/>
        <v/>
      </c>
      <c r="J1295" t="s">
        <v>2447</v>
      </c>
    </row>
    <row r="1296" spans="2:10" x14ac:dyDescent="0.25">
      <c r="B1296" t="s">
        <v>53</v>
      </c>
      <c r="D1296" t="str">
        <f t="shared" si="25"/>
        <v/>
      </c>
      <c r="J1296" t="s">
        <v>2447</v>
      </c>
    </row>
    <row r="1297" spans="2:10" x14ac:dyDescent="0.25">
      <c r="B1297" t="s">
        <v>53</v>
      </c>
      <c r="D1297" t="str">
        <f t="shared" si="25"/>
        <v/>
      </c>
      <c r="J1297" t="s">
        <v>2447</v>
      </c>
    </row>
    <row r="1298" spans="2:10" x14ac:dyDescent="0.25">
      <c r="B1298" t="s">
        <v>53</v>
      </c>
      <c r="D1298" t="str">
        <f t="shared" si="25"/>
        <v/>
      </c>
      <c r="J1298" t="s">
        <v>2447</v>
      </c>
    </row>
    <row r="1299" spans="2:10" x14ac:dyDescent="0.25">
      <c r="B1299" t="s">
        <v>53</v>
      </c>
      <c r="D1299" t="str">
        <f t="shared" si="25"/>
        <v/>
      </c>
      <c r="J1299" t="s">
        <v>2447</v>
      </c>
    </row>
    <row r="1300" spans="2:10" x14ac:dyDescent="0.25">
      <c r="B1300" t="s">
        <v>53</v>
      </c>
      <c r="D1300" t="str">
        <f t="shared" si="25"/>
        <v/>
      </c>
      <c r="J1300" t="s">
        <v>2447</v>
      </c>
    </row>
    <row r="1301" spans="2:10" x14ac:dyDescent="0.25">
      <c r="B1301" t="s">
        <v>53</v>
      </c>
      <c r="D1301" t="str">
        <f t="shared" si="25"/>
        <v/>
      </c>
      <c r="J1301" t="s">
        <v>2447</v>
      </c>
    </row>
    <row r="1302" spans="2:10" x14ac:dyDescent="0.25">
      <c r="B1302" t="s">
        <v>53</v>
      </c>
      <c r="D1302" t="str">
        <f t="shared" si="25"/>
        <v/>
      </c>
      <c r="J1302" t="s">
        <v>2447</v>
      </c>
    </row>
    <row r="1303" spans="2:10" x14ac:dyDescent="0.25">
      <c r="B1303" t="s">
        <v>53</v>
      </c>
      <c r="D1303" t="str">
        <f t="shared" si="25"/>
        <v/>
      </c>
      <c r="J1303" t="s">
        <v>2447</v>
      </c>
    </row>
    <row r="1304" spans="2:10" x14ac:dyDescent="0.25">
      <c r="B1304" t="s">
        <v>53</v>
      </c>
      <c r="D1304" t="str">
        <f t="shared" si="25"/>
        <v/>
      </c>
      <c r="J1304" t="s">
        <v>2447</v>
      </c>
    </row>
    <row r="1305" spans="2:10" x14ac:dyDescent="0.25">
      <c r="B1305" t="s">
        <v>53</v>
      </c>
      <c r="D1305" t="str">
        <f t="shared" si="25"/>
        <v/>
      </c>
      <c r="J1305" t="s">
        <v>2447</v>
      </c>
    </row>
    <row r="1306" spans="2:10" x14ac:dyDescent="0.25">
      <c r="B1306" t="s">
        <v>53</v>
      </c>
      <c r="D1306" t="str">
        <f t="shared" si="25"/>
        <v/>
      </c>
      <c r="J1306" t="s">
        <v>2447</v>
      </c>
    </row>
    <row r="1307" spans="2:10" x14ac:dyDescent="0.25">
      <c r="B1307" t="s">
        <v>53</v>
      </c>
      <c r="D1307" t="str">
        <f t="shared" si="25"/>
        <v/>
      </c>
      <c r="J1307" t="s">
        <v>2447</v>
      </c>
    </row>
    <row r="1308" spans="2:10" x14ac:dyDescent="0.25">
      <c r="B1308" t="s">
        <v>53</v>
      </c>
      <c r="D1308" t="str">
        <f t="shared" si="25"/>
        <v/>
      </c>
      <c r="J1308" t="s">
        <v>2447</v>
      </c>
    </row>
    <row r="1309" spans="2:10" x14ac:dyDescent="0.25">
      <c r="B1309" t="s">
        <v>53</v>
      </c>
      <c r="D1309" t="str">
        <f t="shared" si="25"/>
        <v/>
      </c>
      <c r="J1309" t="s">
        <v>2447</v>
      </c>
    </row>
    <row r="1310" spans="2:10" x14ac:dyDescent="0.25">
      <c r="B1310" t="s">
        <v>53</v>
      </c>
      <c r="D1310" t="str">
        <f t="shared" si="25"/>
        <v/>
      </c>
      <c r="J1310" t="s">
        <v>2447</v>
      </c>
    </row>
    <row r="1311" spans="2:10" x14ac:dyDescent="0.25">
      <c r="B1311" t="s">
        <v>53</v>
      </c>
      <c r="D1311" t="str">
        <f t="shared" si="25"/>
        <v/>
      </c>
      <c r="J1311" t="s">
        <v>2447</v>
      </c>
    </row>
    <row r="1312" spans="2:10" x14ac:dyDescent="0.25">
      <c r="B1312" t="s">
        <v>53</v>
      </c>
      <c r="D1312" t="str">
        <f t="shared" si="25"/>
        <v/>
      </c>
      <c r="J1312" t="s">
        <v>2447</v>
      </c>
    </row>
    <row r="1313" spans="2:10" x14ac:dyDescent="0.25">
      <c r="B1313" t="s">
        <v>53</v>
      </c>
      <c r="D1313" t="str">
        <f t="shared" si="25"/>
        <v/>
      </c>
      <c r="J1313" t="s">
        <v>2447</v>
      </c>
    </row>
    <row r="1314" spans="2:10" x14ac:dyDescent="0.25">
      <c r="B1314" t="s">
        <v>53</v>
      </c>
      <c r="D1314" t="str">
        <f t="shared" si="25"/>
        <v/>
      </c>
      <c r="J1314" t="s">
        <v>2447</v>
      </c>
    </row>
    <row r="1315" spans="2:10" x14ac:dyDescent="0.25">
      <c r="B1315" t="s">
        <v>53</v>
      </c>
      <c r="D1315" t="str">
        <f t="shared" si="25"/>
        <v/>
      </c>
      <c r="J1315" t="s">
        <v>2447</v>
      </c>
    </row>
    <row r="1316" spans="2:10" x14ac:dyDescent="0.25">
      <c r="B1316" t="s">
        <v>53</v>
      </c>
      <c r="D1316" t="str">
        <f t="shared" si="25"/>
        <v/>
      </c>
      <c r="J1316" t="s">
        <v>2447</v>
      </c>
    </row>
    <row r="1317" spans="2:10" x14ac:dyDescent="0.25">
      <c r="B1317" t="s">
        <v>53</v>
      </c>
      <c r="D1317" t="str">
        <f t="shared" si="25"/>
        <v/>
      </c>
      <c r="J1317" t="s">
        <v>2447</v>
      </c>
    </row>
    <row r="1318" spans="2:10" x14ac:dyDescent="0.25">
      <c r="B1318" t="s">
        <v>53</v>
      </c>
      <c r="D1318" t="str">
        <f t="shared" si="25"/>
        <v>TIMBER_MARK</v>
      </c>
      <c r="J1318" t="s">
        <v>2447</v>
      </c>
    </row>
    <row r="1319" spans="2:10" x14ac:dyDescent="0.25">
      <c r="B1319" t="s">
        <v>672</v>
      </c>
      <c r="D1319" t="str">
        <f t="shared" si="25"/>
        <v/>
      </c>
      <c r="J1319" t="s">
        <v>2447</v>
      </c>
    </row>
    <row r="1320" spans="2:10" x14ac:dyDescent="0.25">
      <c r="B1320" t="s">
        <v>672</v>
      </c>
      <c r="D1320" t="str">
        <f t="shared" si="25"/>
        <v/>
      </c>
      <c r="J1320" t="s">
        <v>2447</v>
      </c>
    </row>
    <row r="1321" spans="2:10" x14ac:dyDescent="0.25">
      <c r="B1321" t="s">
        <v>672</v>
      </c>
      <c r="D1321" t="str">
        <f t="shared" si="25"/>
        <v/>
      </c>
      <c r="J1321" t="s">
        <v>2447</v>
      </c>
    </row>
    <row r="1322" spans="2:10" x14ac:dyDescent="0.25">
      <c r="B1322" t="s">
        <v>672</v>
      </c>
      <c r="D1322" t="str">
        <f t="shared" si="25"/>
        <v/>
      </c>
      <c r="J1322" t="s">
        <v>2447</v>
      </c>
    </row>
    <row r="1323" spans="2:10" x14ac:dyDescent="0.25">
      <c r="B1323" t="s">
        <v>672</v>
      </c>
      <c r="D1323" t="str">
        <f t="shared" si="25"/>
        <v/>
      </c>
      <c r="J1323" t="s">
        <v>2447</v>
      </c>
    </row>
    <row r="1324" spans="2:10" x14ac:dyDescent="0.25">
      <c r="B1324" t="s">
        <v>672</v>
      </c>
      <c r="D1324" t="str">
        <f t="shared" si="25"/>
        <v/>
      </c>
      <c r="J1324" t="s">
        <v>2447</v>
      </c>
    </row>
    <row r="1325" spans="2:10" x14ac:dyDescent="0.25">
      <c r="B1325" t="s">
        <v>672</v>
      </c>
      <c r="D1325" t="str">
        <f t="shared" si="25"/>
        <v/>
      </c>
      <c r="J1325" t="s">
        <v>2447</v>
      </c>
    </row>
    <row r="1326" spans="2:10" x14ac:dyDescent="0.25">
      <c r="B1326" t="s">
        <v>672</v>
      </c>
      <c r="D1326" t="str">
        <f t="shared" si="25"/>
        <v/>
      </c>
      <c r="J1326" t="s">
        <v>2447</v>
      </c>
    </row>
    <row r="1327" spans="2:10" x14ac:dyDescent="0.25">
      <c r="B1327" t="s">
        <v>672</v>
      </c>
      <c r="D1327" t="str">
        <f t="shared" si="25"/>
        <v/>
      </c>
      <c r="J1327" t="s">
        <v>2447</v>
      </c>
    </row>
    <row r="1328" spans="2:10" x14ac:dyDescent="0.25">
      <c r="B1328" t="s">
        <v>672</v>
      </c>
      <c r="D1328" t="str">
        <f t="shared" si="25"/>
        <v/>
      </c>
      <c r="J1328" t="s">
        <v>2447</v>
      </c>
    </row>
    <row r="1329" spans="2:10" x14ac:dyDescent="0.25">
      <c r="B1329" t="s">
        <v>672</v>
      </c>
      <c r="D1329" t="str">
        <f t="shared" si="25"/>
        <v/>
      </c>
      <c r="J1329" t="s">
        <v>2447</v>
      </c>
    </row>
    <row r="1330" spans="2:10" x14ac:dyDescent="0.25">
      <c r="B1330" t="s">
        <v>672</v>
      </c>
      <c r="D1330" t="str">
        <f t="shared" si="25"/>
        <v>TIMBER_TENURE</v>
      </c>
      <c r="J1330" t="s">
        <v>2447</v>
      </c>
    </row>
    <row r="1331" spans="2:10" x14ac:dyDescent="0.25">
      <c r="B1331" t="s">
        <v>676</v>
      </c>
      <c r="D1331" t="str">
        <f t="shared" si="25"/>
        <v/>
      </c>
      <c r="J1331" t="s">
        <v>2447</v>
      </c>
    </row>
    <row r="1332" spans="2:10" x14ac:dyDescent="0.25">
      <c r="B1332" t="s">
        <v>676</v>
      </c>
      <c r="D1332" t="str">
        <f t="shared" si="25"/>
        <v/>
      </c>
      <c r="J1332" t="s">
        <v>2447</v>
      </c>
    </row>
    <row r="1333" spans="2:10" x14ac:dyDescent="0.25">
      <c r="B1333" t="s">
        <v>676</v>
      </c>
      <c r="D1333" t="str">
        <f t="shared" si="25"/>
        <v/>
      </c>
      <c r="J1333" t="s">
        <v>2447</v>
      </c>
    </row>
    <row r="1334" spans="2:10" x14ac:dyDescent="0.25">
      <c r="B1334" t="s">
        <v>676</v>
      </c>
      <c r="D1334" t="str">
        <f t="shared" si="25"/>
        <v/>
      </c>
      <c r="J1334" t="s">
        <v>2447</v>
      </c>
    </row>
    <row r="1335" spans="2:10" x14ac:dyDescent="0.25">
      <c r="B1335" t="s">
        <v>676</v>
      </c>
      <c r="D1335" t="str">
        <f t="shared" si="25"/>
        <v/>
      </c>
      <c r="J1335" t="s">
        <v>2447</v>
      </c>
    </row>
    <row r="1336" spans="2:10" x14ac:dyDescent="0.25">
      <c r="B1336" t="s">
        <v>676</v>
      </c>
      <c r="D1336" t="str">
        <f t="shared" si="25"/>
        <v/>
      </c>
      <c r="J1336" t="s">
        <v>2447</v>
      </c>
    </row>
    <row r="1337" spans="2:10" x14ac:dyDescent="0.25">
      <c r="B1337" t="s">
        <v>676</v>
      </c>
      <c r="D1337" t="str">
        <f t="shared" si="25"/>
        <v/>
      </c>
      <c r="J1337" t="s">
        <v>2447</v>
      </c>
    </row>
    <row r="1338" spans="2:10" x14ac:dyDescent="0.25">
      <c r="B1338" t="s">
        <v>676</v>
      </c>
      <c r="D1338" t="str">
        <f t="shared" si="25"/>
        <v/>
      </c>
      <c r="J1338" t="s">
        <v>2447</v>
      </c>
    </row>
    <row r="1339" spans="2:10" x14ac:dyDescent="0.25">
      <c r="B1339" t="s">
        <v>676</v>
      </c>
      <c r="D1339" t="str">
        <f t="shared" si="25"/>
        <v/>
      </c>
      <c r="J1339" t="s">
        <v>2447</v>
      </c>
    </row>
    <row r="1340" spans="2:10" x14ac:dyDescent="0.25">
      <c r="B1340" t="s">
        <v>676</v>
      </c>
      <c r="D1340" t="str">
        <f t="shared" si="25"/>
        <v/>
      </c>
      <c r="J1340" t="s">
        <v>2447</v>
      </c>
    </row>
    <row r="1341" spans="2:10" x14ac:dyDescent="0.25">
      <c r="B1341" t="s">
        <v>676</v>
      </c>
      <c r="D1341" t="str">
        <f t="shared" si="25"/>
        <v>TL_BLOCK_AREA</v>
      </c>
      <c r="J1341" t="s">
        <v>2447</v>
      </c>
    </row>
    <row r="1342" spans="2:10" x14ac:dyDescent="0.25">
      <c r="B1342" t="s">
        <v>681</v>
      </c>
      <c r="D1342" t="str">
        <f t="shared" si="25"/>
        <v/>
      </c>
      <c r="J1342" t="s">
        <v>2447</v>
      </c>
    </row>
    <row r="1343" spans="2:10" x14ac:dyDescent="0.25">
      <c r="B1343" t="s">
        <v>681</v>
      </c>
      <c r="D1343" t="str">
        <f t="shared" si="25"/>
        <v/>
      </c>
      <c r="J1343" t="s">
        <v>2447</v>
      </c>
    </row>
    <row r="1344" spans="2:10" x14ac:dyDescent="0.25">
      <c r="B1344" t="s">
        <v>681</v>
      </c>
      <c r="D1344" t="str">
        <f t="shared" si="25"/>
        <v/>
      </c>
      <c r="J1344" t="s">
        <v>2447</v>
      </c>
    </row>
    <row r="1345" spans="2:10" x14ac:dyDescent="0.25">
      <c r="B1345" t="s">
        <v>681</v>
      </c>
      <c r="D1345" t="str">
        <f t="shared" si="25"/>
        <v/>
      </c>
      <c r="J1345" t="s">
        <v>2447</v>
      </c>
    </row>
    <row r="1346" spans="2:10" x14ac:dyDescent="0.25">
      <c r="B1346" t="s">
        <v>681</v>
      </c>
      <c r="D1346" t="str">
        <f t="shared" ref="D1346:D1409" si="26">IF(B1346&lt;&gt;B1347,B1346,"")</f>
        <v/>
      </c>
      <c r="J1346" t="s">
        <v>2447</v>
      </c>
    </row>
    <row r="1347" spans="2:10" x14ac:dyDescent="0.25">
      <c r="B1347" t="s">
        <v>681</v>
      </c>
      <c r="D1347" t="str">
        <f t="shared" si="26"/>
        <v/>
      </c>
      <c r="J1347" t="s">
        <v>2447</v>
      </c>
    </row>
    <row r="1348" spans="2:10" x14ac:dyDescent="0.25">
      <c r="B1348" t="s">
        <v>681</v>
      </c>
      <c r="D1348" t="str">
        <f t="shared" si="26"/>
        <v/>
      </c>
      <c r="J1348" t="s">
        <v>2447</v>
      </c>
    </row>
    <row r="1349" spans="2:10" x14ac:dyDescent="0.25">
      <c r="B1349" t="s">
        <v>681</v>
      </c>
      <c r="D1349" t="str">
        <f t="shared" si="26"/>
        <v/>
      </c>
      <c r="J1349" t="s">
        <v>2447</v>
      </c>
    </row>
    <row r="1350" spans="2:10" x14ac:dyDescent="0.25">
      <c r="B1350" t="s">
        <v>681</v>
      </c>
      <c r="D1350" t="str">
        <f t="shared" si="26"/>
        <v/>
      </c>
      <c r="J1350" t="s">
        <v>2447</v>
      </c>
    </row>
    <row r="1351" spans="2:10" x14ac:dyDescent="0.25">
      <c r="B1351" t="s">
        <v>681</v>
      </c>
      <c r="D1351" t="str">
        <f t="shared" si="26"/>
        <v>XMASTREE_COMMIT</v>
      </c>
      <c r="J1351" t="s">
        <v>2447</v>
      </c>
    </row>
    <row r="1352" spans="2:10" x14ac:dyDescent="0.25">
      <c r="B1352" t="s">
        <v>1649</v>
      </c>
      <c r="D1352" t="str">
        <f t="shared" si="26"/>
        <v/>
      </c>
      <c r="J1352" t="s">
        <v>2447</v>
      </c>
    </row>
    <row r="1353" spans="2:10" x14ac:dyDescent="0.25">
      <c r="B1353" t="s">
        <v>1649</v>
      </c>
      <c r="D1353" t="str">
        <f t="shared" si="26"/>
        <v/>
      </c>
      <c r="J1353" t="s">
        <v>2447</v>
      </c>
    </row>
    <row r="1354" spans="2:10" x14ac:dyDescent="0.25">
      <c r="B1354" t="s">
        <v>1649</v>
      </c>
      <c r="D1354" t="str">
        <f t="shared" si="26"/>
        <v/>
      </c>
      <c r="J1354" t="s">
        <v>2447</v>
      </c>
    </row>
    <row r="1355" spans="2:10" x14ac:dyDescent="0.25">
      <c r="B1355" t="s">
        <v>1649</v>
      </c>
      <c r="D1355" t="str">
        <f t="shared" si="26"/>
        <v>CHART_BLOCK_AMEND</v>
      </c>
      <c r="J1355" t="s">
        <v>2447</v>
      </c>
    </row>
    <row r="1356" spans="2:10" x14ac:dyDescent="0.25">
      <c r="B1356" t="s">
        <v>1654</v>
      </c>
      <c r="D1356" t="str">
        <f t="shared" si="26"/>
        <v/>
      </c>
      <c r="J1356" t="s">
        <v>2447</v>
      </c>
    </row>
    <row r="1357" spans="2:10" x14ac:dyDescent="0.25">
      <c r="B1357" t="s">
        <v>1654</v>
      </c>
      <c r="D1357" t="str">
        <f t="shared" si="26"/>
        <v/>
      </c>
      <c r="J1357" t="s">
        <v>2447</v>
      </c>
    </row>
    <row r="1358" spans="2:10" x14ac:dyDescent="0.25">
      <c r="B1358" t="s">
        <v>1654</v>
      </c>
      <c r="D1358" t="str">
        <f t="shared" si="26"/>
        <v/>
      </c>
      <c r="J1358" t="s">
        <v>2447</v>
      </c>
    </row>
    <row r="1359" spans="2:10" x14ac:dyDescent="0.25">
      <c r="B1359" t="s">
        <v>1654</v>
      </c>
      <c r="D1359" t="str">
        <f t="shared" si="26"/>
        <v/>
      </c>
      <c r="J1359" t="s">
        <v>2447</v>
      </c>
    </row>
    <row r="1360" spans="2:10" x14ac:dyDescent="0.25">
      <c r="B1360" t="s">
        <v>1654</v>
      </c>
      <c r="D1360" t="str">
        <f t="shared" si="26"/>
        <v/>
      </c>
      <c r="J1360" t="s">
        <v>2447</v>
      </c>
    </row>
    <row r="1361" spans="2:10" x14ac:dyDescent="0.25">
      <c r="B1361" t="s">
        <v>1654</v>
      </c>
      <c r="D1361" t="str">
        <f t="shared" si="26"/>
        <v/>
      </c>
      <c r="J1361" t="s">
        <v>2447</v>
      </c>
    </row>
    <row r="1362" spans="2:10" x14ac:dyDescent="0.25">
      <c r="B1362" t="s">
        <v>1654</v>
      </c>
      <c r="D1362" t="str">
        <f t="shared" si="26"/>
        <v>HARVEST_AUTHORITY_AMEND</v>
      </c>
      <c r="J1362" t="s">
        <v>2447</v>
      </c>
    </row>
    <row r="1363" spans="2:10" x14ac:dyDescent="0.25">
      <c r="B1363" t="s">
        <v>1658</v>
      </c>
      <c r="D1363" t="str">
        <f t="shared" si="26"/>
        <v/>
      </c>
      <c r="J1363" t="s">
        <v>2447</v>
      </c>
    </row>
    <row r="1364" spans="2:10" x14ac:dyDescent="0.25">
      <c r="B1364" t="s">
        <v>1658</v>
      </c>
      <c r="D1364" t="str">
        <f t="shared" si="26"/>
        <v/>
      </c>
      <c r="J1364" t="s">
        <v>2447</v>
      </c>
    </row>
    <row r="1365" spans="2:10" x14ac:dyDescent="0.25">
      <c r="B1365" t="s">
        <v>1658</v>
      </c>
      <c r="D1365" t="str">
        <f t="shared" si="26"/>
        <v/>
      </c>
      <c r="J1365" t="s">
        <v>2447</v>
      </c>
    </row>
    <row r="1366" spans="2:10" x14ac:dyDescent="0.25">
      <c r="B1366" t="s">
        <v>1658</v>
      </c>
      <c r="D1366" t="str">
        <f t="shared" si="26"/>
        <v/>
      </c>
      <c r="J1366" t="s">
        <v>2447</v>
      </c>
    </row>
    <row r="1367" spans="2:10" x14ac:dyDescent="0.25">
      <c r="B1367" t="s">
        <v>1658</v>
      </c>
      <c r="D1367" t="str">
        <f t="shared" si="26"/>
        <v/>
      </c>
      <c r="J1367" t="s">
        <v>2447</v>
      </c>
    </row>
    <row r="1368" spans="2:10" x14ac:dyDescent="0.25">
      <c r="B1368" t="s">
        <v>1658</v>
      </c>
      <c r="D1368" t="str">
        <f t="shared" si="26"/>
        <v/>
      </c>
      <c r="J1368" t="s">
        <v>2447</v>
      </c>
    </row>
    <row r="1369" spans="2:10" x14ac:dyDescent="0.25">
      <c r="B1369" t="s">
        <v>1658</v>
      </c>
      <c r="D1369" t="str">
        <f t="shared" si="26"/>
        <v/>
      </c>
      <c r="J1369" t="s">
        <v>2447</v>
      </c>
    </row>
    <row r="1370" spans="2:10" x14ac:dyDescent="0.25">
      <c r="B1370" t="s">
        <v>1658</v>
      </c>
      <c r="D1370" t="str">
        <f t="shared" si="26"/>
        <v>TL_BLOCK_AREA_AMEND</v>
      </c>
      <c r="J1370" t="s">
        <v>2447</v>
      </c>
    </row>
    <row r="1371" spans="2:10" x14ac:dyDescent="0.25">
      <c r="B1371" t="s">
        <v>1659</v>
      </c>
      <c r="D1371" t="str">
        <f t="shared" si="26"/>
        <v/>
      </c>
      <c r="J1371" t="s">
        <v>2447</v>
      </c>
    </row>
    <row r="1372" spans="2:10" x14ac:dyDescent="0.25">
      <c r="B1372" t="s">
        <v>1659</v>
      </c>
      <c r="D1372" t="str">
        <f t="shared" si="26"/>
        <v/>
      </c>
      <c r="J1372" t="s">
        <v>2447</v>
      </c>
    </row>
    <row r="1373" spans="2:10" x14ac:dyDescent="0.25">
      <c r="B1373" t="s">
        <v>1659</v>
      </c>
      <c r="D1373" t="str">
        <f t="shared" si="26"/>
        <v/>
      </c>
      <c r="J1373" t="s">
        <v>2447</v>
      </c>
    </row>
    <row r="1374" spans="2:10" x14ac:dyDescent="0.25">
      <c r="B1374" t="s">
        <v>1659</v>
      </c>
      <c r="D1374" t="str">
        <f t="shared" si="26"/>
        <v/>
      </c>
      <c r="J1374" t="s">
        <v>2447</v>
      </c>
    </row>
    <row r="1375" spans="2:10" x14ac:dyDescent="0.25">
      <c r="B1375" t="s">
        <v>1659</v>
      </c>
      <c r="D1375" t="str">
        <f t="shared" si="26"/>
        <v/>
      </c>
      <c r="J1375" t="s">
        <v>2447</v>
      </c>
    </row>
    <row r="1376" spans="2:10" x14ac:dyDescent="0.25">
      <c r="B1376" t="s">
        <v>1659</v>
      </c>
      <c r="D1376" t="str">
        <f t="shared" si="26"/>
        <v/>
      </c>
      <c r="J1376" t="s">
        <v>2447</v>
      </c>
    </row>
    <row r="1377" spans="2:10" x14ac:dyDescent="0.25">
      <c r="B1377" t="s">
        <v>1659</v>
      </c>
      <c r="D1377" t="str">
        <f t="shared" si="26"/>
        <v/>
      </c>
      <c r="J1377" t="s">
        <v>2447</v>
      </c>
    </row>
    <row r="1378" spans="2:10" x14ac:dyDescent="0.25">
      <c r="B1378" t="s">
        <v>1659</v>
      </c>
      <c r="D1378" t="str">
        <f t="shared" si="26"/>
        <v/>
      </c>
      <c r="J1378" t="s">
        <v>2447</v>
      </c>
    </row>
    <row r="1379" spans="2:10" x14ac:dyDescent="0.25">
      <c r="B1379" t="s">
        <v>1659</v>
      </c>
      <c r="D1379" t="str">
        <f t="shared" si="26"/>
        <v/>
      </c>
      <c r="J1379" t="s">
        <v>2447</v>
      </c>
    </row>
    <row r="1380" spans="2:10" x14ac:dyDescent="0.25">
      <c r="B1380" t="s">
        <v>1659</v>
      </c>
      <c r="D1380" t="str">
        <f t="shared" si="26"/>
        <v/>
      </c>
      <c r="J1380" t="s">
        <v>2447</v>
      </c>
    </row>
    <row r="1381" spans="2:10" x14ac:dyDescent="0.25">
      <c r="B1381" t="s">
        <v>1659</v>
      </c>
      <c r="D1381" t="str">
        <f t="shared" si="26"/>
        <v/>
      </c>
      <c r="J1381" t="s">
        <v>2447</v>
      </c>
    </row>
    <row r="1382" spans="2:10" x14ac:dyDescent="0.25">
      <c r="B1382" t="s">
        <v>1659</v>
      </c>
      <c r="D1382" t="str">
        <f t="shared" si="26"/>
        <v/>
      </c>
      <c r="J1382" t="s">
        <v>2447</v>
      </c>
    </row>
    <row r="1383" spans="2:10" x14ac:dyDescent="0.25">
      <c r="B1383" t="s">
        <v>1659</v>
      </c>
      <c r="D1383" t="str">
        <f t="shared" si="26"/>
        <v/>
      </c>
      <c r="J1383" t="s">
        <v>2447</v>
      </c>
    </row>
    <row r="1384" spans="2:10" x14ac:dyDescent="0.25">
      <c r="B1384" t="s">
        <v>1659</v>
      </c>
      <c r="D1384" t="str">
        <f t="shared" si="26"/>
        <v/>
      </c>
      <c r="J1384" t="s">
        <v>2447</v>
      </c>
    </row>
    <row r="1385" spans="2:10" x14ac:dyDescent="0.25">
      <c r="B1385" t="s">
        <v>1659</v>
      </c>
      <c r="D1385" t="str">
        <f t="shared" si="26"/>
        <v>TMBR_MARK_AMEND</v>
      </c>
      <c r="J1385" t="s">
        <v>2447</v>
      </c>
    </row>
    <row r="1386" spans="2:10" x14ac:dyDescent="0.25">
      <c r="B1386" t="s">
        <v>1666</v>
      </c>
      <c r="D1386" t="str">
        <f t="shared" si="26"/>
        <v/>
      </c>
      <c r="J1386" t="s">
        <v>2447</v>
      </c>
    </row>
    <row r="1387" spans="2:10" x14ac:dyDescent="0.25">
      <c r="B1387" t="s">
        <v>1666</v>
      </c>
      <c r="D1387" t="str">
        <f t="shared" si="26"/>
        <v/>
      </c>
      <c r="J1387" t="s">
        <v>2447</v>
      </c>
    </row>
    <row r="1388" spans="2:10" x14ac:dyDescent="0.25">
      <c r="B1388" t="s">
        <v>1666</v>
      </c>
      <c r="D1388" t="str">
        <f t="shared" si="26"/>
        <v/>
      </c>
      <c r="J1388" t="s">
        <v>2447</v>
      </c>
    </row>
    <row r="1389" spans="2:10" x14ac:dyDescent="0.25">
      <c r="B1389" t="s">
        <v>1666</v>
      </c>
      <c r="D1389" t="str">
        <f t="shared" si="26"/>
        <v/>
      </c>
      <c r="J1389" t="s">
        <v>2447</v>
      </c>
    </row>
    <row r="1390" spans="2:10" x14ac:dyDescent="0.25">
      <c r="B1390" t="s">
        <v>1666</v>
      </c>
      <c r="D1390" t="str">
        <f t="shared" si="26"/>
        <v/>
      </c>
      <c r="J1390" t="s">
        <v>2447</v>
      </c>
    </row>
    <row r="1391" spans="2:10" x14ac:dyDescent="0.25">
      <c r="B1391" t="s">
        <v>1666</v>
      </c>
      <c r="D1391" t="str">
        <f t="shared" si="26"/>
        <v/>
      </c>
      <c r="J1391" t="s">
        <v>2447</v>
      </c>
    </row>
    <row r="1392" spans="2:10" x14ac:dyDescent="0.25">
      <c r="B1392" t="s">
        <v>1666</v>
      </c>
      <c r="D1392" t="str">
        <f t="shared" si="26"/>
        <v/>
      </c>
      <c r="J1392" t="s">
        <v>2447</v>
      </c>
    </row>
    <row r="1393" spans="2:10" x14ac:dyDescent="0.25">
      <c r="B1393" t="s">
        <v>1666</v>
      </c>
      <c r="D1393" t="str">
        <f t="shared" si="26"/>
        <v/>
      </c>
      <c r="J1393" t="s">
        <v>2447</v>
      </c>
    </row>
    <row r="1394" spans="2:10" x14ac:dyDescent="0.25">
      <c r="B1394" t="s">
        <v>1666</v>
      </c>
      <c r="D1394" t="str">
        <f t="shared" si="26"/>
        <v/>
      </c>
      <c r="J1394" t="s">
        <v>2447</v>
      </c>
    </row>
    <row r="1395" spans="2:10" x14ac:dyDescent="0.25">
      <c r="B1395" t="s">
        <v>1666</v>
      </c>
      <c r="D1395" t="str">
        <f t="shared" si="26"/>
        <v/>
      </c>
      <c r="J1395" t="s">
        <v>2447</v>
      </c>
    </row>
    <row r="1396" spans="2:10" x14ac:dyDescent="0.25">
      <c r="B1396" t="s">
        <v>1666</v>
      </c>
      <c r="D1396" t="str">
        <f t="shared" si="26"/>
        <v/>
      </c>
      <c r="J1396" t="s">
        <v>2447</v>
      </c>
    </row>
    <row r="1397" spans="2:10" x14ac:dyDescent="0.25">
      <c r="B1397" t="s">
        <v>1666</v>
      </c>
      <c r="D1397" t="str">
        <f t="shared" si="26"/>
        <v/>
      </c>
      <c r="J1397" t="s">
        <v>2447</v>
      </c>
    </row>
    <row r="1398" spans="2:10" x14ac:dyDescent="0.25">
      <c r="B1398" t="s">
        <v>1666</v>
      </c>
      <c r="D1398" t="str">
        <f t="shared" si="26"/>
        <v/>
      </c>
      <c r="J1398" t="s">
        <v>2447</v>
      </c>
    </row>
    <row r="1399" spans="2:10" x14ac:dyDescent="0.25">
      <c r="B1399" t="s">
        <v>1666</v>
      </c>
      <c r="D1399" t="str">
        <f t="shared" si="26"/>
        <v/>
      </c>
      <c r="J1399" t="s">
        <v>2447</v>
      </c>
    </row>
    <row r="1400" spans="2:10" x14ac:dyDescent="0.25">
      <c r="B1400" t="s">
        <v>1666</v>
      </c>
      <c r="D1400" t="str">
        <f t="shared" si="26"/>
        <v>AAC_ALLOCATION_AMOUNT_AUDIT</v>
      </c>
      <c r="J1400" t="s">
        <v>2447</v>
      </c>
    </row>
    <row r="1401" spans="2:10" x14ac:dyDescent="0.25">
      <c r="B1401" t="s">
        <v>1671</v>
      </c>
      <c r="D1401" t="str">
        <f t="shared" si="26"/>
        <v/>
      </c>
      <c r="J1401" t="s">
        <v>2447</v>
      </c>
    </row>
    <row r="1402" spans="2:10" x14ac:dyDescent="0.25">
      <c r="B1402" t="s">
        <v>1671</v>
      </c>
      <c r="D1402" t="str">
        <f t="shared" si="26"/>
        <v/>
      </c>
      <c r="J1402" t="s">
        <v>2447</v>
      </c>
    </row>
    <row r="1403" spans="2:10" x14ac:dyDescent="0.25">
      <c r="B1403" t="s">
        <v>1671</v>
      </c>
      <c r="D1403" t="str">
        <f t="shared" si="26"/>
        <v/>
      </c>
      <c r="J1403" t="s">
        <v>2447</v>
      </c>
    </row>
    <row r="1404" spans="2:10" x14ac:dyDescent="0.25">
      <c r="B1404" t="s">
        <v>1671</v>
      </c>
      <c r="D1404" t="str">
        <f t="shared" si="26"/>
        <v/>
      </c>
      <c r="J1404" t="s">
        <v>2447</v>
      </c>
    </row>
    <row r="1405" spans="2:10" x14ac:dyDescent="0.25">
      <c r="B1405" t="s">
        <v>1671</v>
      </c>
      <c r="D1405" t="str">
        <f t="shared" si="26"/>
        <v/>
      </c>
      <c r="J1405" t="s">
        <v>2447</v>
      </c>
    </row>
    <row r="1406" spans="2:10" x14ac:dyDescent="0.25">
      <c r="B1406" t="s">
        <v>1671</v>
      </c>
      <c r="D1406" t="str">
        <f t="shared" si="26"/>
        <v/>
      </c>
      <c r="J1406" t="s">
        <v>2447</v>
      </c>
    </row>
    <row r="1407" spans="2:10" x14ac:dyDescent="0.25">
      <c r="B1407" t="s">
        <v>1671</v>
      </c>
      <c r="D1407" t="str">
        <f t="shared" si="26"/>
        <v/>
      </c>
      <c r="J1407" t="s">
        <v>2447</v>
      </c>
    </row>
    <row r="1408" spans="2:10" x14ac:dyDescent="0.25">
      <c r="B1408" t="s">
        <v>1671</v>
      </c>
      <c r="D1408" t="str">
        <f t="shared" si="26"/>
        <v/>
      </c>
      <c r="J1408" t="s">
        <v>2447</v>
      </c>
    </row>
    <row r="1409" spans="2:10" x14ac:dyDescent="0.25">
      <c r="B1409" t="s">
        <v>1671</v>
      </c>
      <c r="D1409" t="str">
        <f t="shared" si="26"/>
        <v/>
      </c>
      <c r="J1409" t="s">
        <v>2447</v>
      </c>
    </row>
    <row r="1410" spans="2:10" x14ac:dyDescent="0.25">
      <c r="B1410" t="s">
        <v>1671</v>
      </c>
      <c r="D1410" t="str">
        <f t="shared" ref="D1410:D1473" si="27">IF(B1410&lt;&gt;B1411,B1410,"")</f>
        <v/>
      </c>
      <c r="J1410" t="s">
        <v>2447</v>
      </c>
    </row>
    <row r="1411" spans="2:10" x14ac:dyDescent="0.25">
      <c r="B1411" t="s">
        <v>1671</v>
      </c>
      <c r="D1411" t="str">
        <f t="shared" si="27"/>
        <v>AAC_ALLOCATION_PERIOD_AUDIT</v>
      </c>
      <c r="J1411" t="s">
        <v>2447</v>
      </c>
    </row>
    <row r="1412" spans="2:10" x14ac:dyDescent="0.25">
      <c r="B1412" t="s">
        <v>1673</v>
      </c>
      <c r="D1412" t="str">
        <f t="shared" si="27"/>
        <v/>
      </c>
      <c r="J1412" t="s">
        <v>2447</v>
      </c>
    </row>
    <row r="1413" spans="2:10" x14ac:dyDescent="0.25">
      <c r="B1413" t="s">
        <v>1673</v>
      </c>
      <c r="D1413" t="str">
        <f t="shared" si="27"/>
        <v/>
      </c>
      <c r="J1413" t="s">
        <v>2447</v>
      </c>
    </row>
    <row r="1414" spans="2:10" x14ac:dyDescent="0.25">
      <c r="B1414" t="s">
        <v>1673</v>
      </c>
      <c r="D1414" t="str">
        <f t="shared" si="27"/>
        <v/>
      </c>
      <c r="J1414" t="s">
        <v>2447</v>
      </c>
    </row>
    <row r="1415" spans="2:10" x14ac:dyDescent="0.25">
      <c r="B1415" t="s">
        <v>1673</v>
      </c>
      <c r="D1415" t="str">
        <f t="shared" si="27"/>
        <v/>
      </c>
      <c r="J1415" t="s">
        <v>2447</v>
      </c>
    </row>
    <row r="1416" spans="2:10" x14ac:dyDescent="0.25">
      <c r="B1416" t="s">
        <v>1673</v>
      </c>
      <c r="D1416" t="str">
        <f t="shared" si="27"/>
        <v/>
      </c>
      <c r="J1416" t="s">
        <v>2447</v>
      </c>
    </row>
    <row r="1417" spans="2:10" x14ac:dyDescent="0.25">
      <c r="B1417" t="s">
        <v>1673</v>
      </c>
      <c r="D1417" t="str">
        <f t="shared" si="27"/>
        <v/>
      </c>
      <c r="J1417" t="s">
        <v>2447</v>
      </c>
    </row>
    <row r="1418" spans="2:10" x14ac:dyDescent="0.25">
      <c r="B1418" t="s">
        <v>1673</v>
      </c>
      <c r="D1418" t="str">
        <f t="shared" si="27"/>
        <v/>
      </c>
      <c r="J1418" t="s">
        <v>2447</v>
      </c>
    </row>
    <row r="1419" spans="2:10" x14ac:dyDescent="0.25">
      <c r="B1419" t="s">
        <v>1673</v>
      </c>
      <c r="D1419" t="str">
        <f t="shared" si="27"/>
        <v/>
      </c>
      <c r="J1419" t="s">
        <v>2447</v>
      </c>
    </row>
    <row r="1420" spans="2:10" x14ac:dyDescent="0.25">
      <c r="B1420" t="s">
        <v>1673</v>
      </c>
      <c r="D1420" t="str">
        <f t="shared" si="27"/>
        <v/>
      </c>
      <c r="J1420" t="s">
        <v>2447</v>
      </c>
    </row>
    <row r="1421" spans="2:10" x14ac:dyDescent="0.25">
      <c r="B1421" t="s">
        <v>1673</v>
      </c>
      <c r="D1421" t="str">
        <f t="shared" si="27"/>
        <v/>
      </c>
      <c r="J1421" t="s">
        <v>2447</v>
      </c>
    </row>
    <row r="1422" spans="2:10" x14ac:dyDescent="0.25">
      <c r="B1422" t="s">
        <v>1673</v>
      </c>
      <c r="D1422" t="str">
        <f t="shared" si="27"/>
        <v/>
      </c>
      <c r="J1422" t="s">
        <v>2447</v>
      </c>
    </row>
    <row r="1423" spans="2:10" x14ac:dyDescent="0.25">
      <c r="B1423" t="s">
        <v>1673</v>
      </c>
      <c r="D1423" t="str">
        <f t="shared" si="27"/>
        <v/>
      </c>
      <c r="J1423" t="s">
        <v>2447</v>
      </c>
    </row>
    <row r="1424" spans="2:10" x14ac:dyDescent="0.25">
      <c r="B1424" t="s">
        <v>1673</v>
      </c>
      <c r="D1424" t="str">
        <f t="shared" si="27"/>
        <v/>
      </c>
      <c r="J1424" t="s">
        <v>2447</v>
      </c>
    </row>
    <row r="1425" spans="2:10" x14ac:dyDescent="0.25">
      <c r="B1425" t="s">
        <v>1673</v>
      </c>
      <c r="D1425" t="str">
        <f t="shared" si="27"/>
        <v/>
      </c>
      <c r="J1425" t="s">
        <v>2447</v>
      </c>
    </row>
    <row r="1426" spans="2:10" x14ac:dyDescent="0.25">
      <c r="B1426" t="s">
        <v>1673</v>
      </c>
      <c r="D1426" t="str">
        <f t="shared" si="27"/>
        <v/>
      </c>
      <c r="J1426" t="s">
        <v>2447</v>
      </c>
    </row>
    <row r="1427" spans="2:10" x14ac:dyDescent="0.25">
      <c r="B1427" t="s">
        <v>1673</v>
      </c>
      <c r="D1427" t="str">
        <f t="shared" si="27"/>
        <v/>
      </c>
      <c r="J1427" t="s">
        <v>2447</v>
      </c>
    </row>
    <row r="1428" spans="2:10" x14ac:dyDescent="0.25">
      <c r="B1428" t="s">
        <v>1673</v>
      </c>
      <c r="D1428" t="str">
        <f t="shared" si="27"/>
        <v/>
      </c>
      <c r="J1428" t="s">
        <v>2447</v>
      </c>
    </row>
    <row r="1429" spans="2:10" x14ac:dyDescent="0.25">
      <c r="B1429" t="s">
        <v>1673</v>
      </c>
      <c r="D1429" t="str">
        <f t="shared" si="27"/>
        <v>CUT_BLOCK_AUDIT</v>
      </c>
      <c r="J1429" t="s">
        <v>2447</v>
      </c>
    </row>
    <row r="1430" spans="2:10" x14ac:dyDescent="0.25">
      <c r="B1430" t="s">
        <v>1676</v>
      </c>
      <c r="D1430" t="str">
        <f t="shared" si="27"/>
        <v/>
      </c>
      <c r="J1430" t="s">
        <v>2447</v>
      </c>
    </row>
    <row r="1431" spans="2:10" x14ac:dyDescent="0.25">
      <c r="B1431" t="s">
        <v>1676</v>
      </c>
      <c r="D1431" t="str">
        <f t="shared" si="27"/>
        <v/>
      </c>
      <c r="J1431" t="s">
        <v>2447</v>
      </c>
    </row>
    <row r="1432" spans="2:10" x14ac:dyDescent="0.25">
      <c r="B1432" t="s">
        <v>1676</v>
      </c>
      <c r="D1432" t="str">
        <f t="shared" si="27"/>
        <v/>
      </c>
      <c r="J1432" t="s">
        <v>2447</v>
      </c>
    </row>
    <row r="1433" spans="2:10" x14ac:dyDescent="0.25">
      <c r="B1433" t="s">
        <v>1676</v>
      </c>
      <c r="D1433" t="str">
        <f t="shared" si="27"/>
        <v/>
      </c>
      <c r="J1433" t="s">
        <v>2447</v>
      </c>
    </row>
    <row r="1434" spans="2:10" x14ac:dyDescent="0.25">
      <c r="B1434" t="s">
        <v>1676</v>
      </c>
      <c r="D1434" t="str">
        <f t="shared" si="27"/>
        <v/>
      </c>
      <c r="J1434" t="s">
        <v>2447</v>
      </c>
    </row>
    <row r="1435" spans="2:10" x14ac:dyDescent="0.25">
      <c r="B1435" t="s">
        <v>1676</v>
      </c>
      <c r="D1435" t="str">
        <f t="shared" si="27"/>
        <v/>
      </c>
      <c r="J1435" t="s">
        <v>2447</v>
      </c>
    </row>
    <row r="1436" spans="2:10" x14ac:dyDescent="0.25">
      <c r="B1436" t="s">
        <v>1676</v>
      </c>
      <c r="D1436" t="str">
        <f t="shared" si="27"/>
        <v/>
      </c>
      <c r="J1436" t="s">
        <v>2447</v>
      </c>
    </row>
    <row r="1437" spans="2:10" x14ac:dyDescent="0.25">
      <c r="B1437" t="s">
        <v>1676</v>
      </c>
      <c r="D1437" t="str">
        <f t="shared" si="27"/>
        <v/>
      </c>
      <c r="J1437" t="s">
        <v>2447</v>
      </c>
    </row>
    <row r="1438" spans="2:10" x14ac:dyDescent="0.25">
      <c r="B1438" t="s">
        <v>1676</v>
      </c>
      <c r="D1438" t="str">
        <f t="shared" si="27"/>
        <v/>
      </c>
      <c r="J1438" t="s">
        <v>2447</v>
      </c>
    </row>
    <row r="1439" spans="2:10" x14ac:dyDescent="0.25">
      <c r="B1439" t="s">
        <v>1676</v>
      </c>
      <c r="D1439" t="str">
        <f t="shared" si="27"/>
        <v/>
      </c>
      <c r="J1439" t="s">
        <v>2447</v>
      </c>
    </row>
    <row r="1440" spans="2:10" x14ac:dyDescent="0.25">
      <c r="B1440" t="s">
        <v>1676</v>
      </c>
      <c r="D1440" t="str">
        <f t="shared" si="27"/>
        <v/>
      </c>
      <c r="J1440" t="s">
        <v>2447</v>
      </c>
    </row>
    <row r="1441" spans="2:10" x14ac:dyDescent="0.25">
      <c r="B1441" t="s">
        <v>1676</v>
      </c>
      <c r="D1441" t="str">
        <f t="shared" si="27"/>
        <v/>
      </c>
      <c r="J1441" t="s">
        <v>2447</v>
      </c>
    </row>
    <row r="1442" spans="2:10" x14ac:dyDescent="0.25">
      <c r="B1442" t="s">
        <v>1676</v>
      </c>
      <c r="D1442" t="str">
        <f t="shared" si="27"/>
        <v/>
      </c>
      <c r="J1442" t="s">
        <v>2447</v>
      </c>
    </row>
    <row r="1443" spans="2:10" x14ac:dyDescent="0.25">
      <c r="B1443" t="s">
        <v>1676</v>
      </c>
      <c r="D1443" t="str">
        <f t="shared" si="27"/>
        <v/>
      </c>
      <c r="J1443" t="s">
        <v>2447</v>
      </c>
    </row>
    <row r="1444" spans="2:10" x14ac:dyDescent="0.25">
      <c r="B1444" t="s">
        <v>1676</v>
      </c>
      <c r="D1444" t="str">
        <f t="shared" si="27"/>
        <v/>
      </c>
      <c r="J1444" t="s">
        <v>2447</v>
      </c>
    </row>
    <row r="1445" spans="2:10" x14ac:dyDescent="0.25">
      <c r="B1445" t="s">
        <v>1676</v>
      </c>
      <c r="D1445" t="str">
        <f t="shared" si="27"/>
        <v/>
      </c>
      <c r="J1445" t="s">
        <v>2447</v>
      </c>
    </row>
    <row r="1446" spans="2:10" x14ac:dyDescent="0.25">
      <c r="B1446" t="s">
        <v>1676</v>
      </c>
      <c r="D1446" t="str">
        <f t="shared" si="27"/>
        <v/>
      </c>
      <c r="J1446" t="s">
        <v>2447</v>
      </c>
    </row>
    <row r="1447" spans="2:10" x14ac:dyDescent="0.25">
      <c r="B1447" t="s">
        <v>1676</v>
      </c>
      <c r="D1447" t="str">
        <f t="shared" si="27"/>
        <v/>
      </c>
      <c r="J1447" t="s">
        <v>2447</v>
      </c>
    </row>
    <row r="1448" spans="2:10" x14ac:dyDescent="0.25">
      <c r="B1448" t="s">
        <v>1676</v>
      </c>
      <c r="D1448" t="str">
        <f t="shared" si="27"/>
        <v/>
      </c>
      <c r="J1448" t="s">
        <v>2447</v>
      </c>
    </row>
    <row r="1449" spans="2:10" x14ac:dyDescent="0.25">
      <c r="B1449" t="s">
        <v>1676</v>
      </c>
      <c r="D1449" t="str">
        <f t="shared" si="27"/>
        <v/>
      </c>
      <c r="J1449" t="s">
        <v>2447</v>
      </c>
    </row>
    <row r="1450" spans="2:10" x14ac:dyDescent="0.25">
      <c r="B1450" t="s">
        <v>1676</v>
      </c>
      <c r="D1450" t="str">
        <f t="shared" si="27"/>
        <v/>
      </c>
      <c r="J1450" t="s">
        <v>2447</v>
      </c>
    </row>
    <row r="1451" spans="2:10" x14ac:dyDescent="0.25">
      <c r="B1451" t="s">
        <v>1676</v>
      </c>
      <c r="D1451" t="str">
        <f t="shared" si="27"/>
        <v/>
      </c>
      <c r="J1451" t="s">
        <v>2447</v>
      </c>
    </row>
    <row r="1452" spans="2:10" x14ac:dyDescent="0.25">
      <c r="B1452" t="s">
        <v>1676</v>
      </c>
      <c r="D1452" t="str">
        <f t="shared" si="27"/>
        <v/>
      </c>
      <c r="J1452" t="s">
        <v>2447</v>
      </c>
    </row>
    <row r="1453" spans="2:10" x14ac:dyDescent="0.25">
      <c r="B1453" t="s">
        <v>1676</v>
      </c>
      <c r="D1453" t="str">
        <f t="shared" si="27"/>
        <v/>
      </c>
      <c r="J1453" t="s">
        <v>2447</v>
      </c>
    </row>
    <row r="1454" spans="2:10" x14ac:dyDescent="0.25">
      <c r="B1454" t="s">
        <v>1676</v>
      </c>
      <c r="D1454" t="str">
        <f t="shared" si="27"/>
        <v/>
      </c>
      <c r="J1454" t="s">
        <v>2447</v>
      </c>
    </row>
    <row r="1455" spans="2:10" x14ac:dyDescent="0.25">
      <c r="B1455" t="s">
        <v>1676</v>
      </c>
      <c r="D1455" t="str">
        <f t="shared" si="27"/>
        <v/>
      </c>
      <c r="J1455" t="s">
        <v>2447</v>
      </c>
    </row>
    <row r="1456" spans="2:10" x14ac:dyDescent="0.25">
      <c r="B1456" t="s">
        <v>1676</v>
      </c>
      <c r="D1456" t="str">
        <f t="shared" si="27"/>
        <v/>
      </c>
      <c r="J1456" t="s">
        <v>2447</v>
      </c>
    </row>
    <row r="1457" spans="2:10" x14ac:dyDescent="0.25">
      <c r="B1457" t="s">
        <v>1676</v>
      </c>
      <c r="D1457" t="str">
        <f t="shared" si="27"/>
        <v/>
      </c>
      <c r="J1457" t="s">
        <v>2447</v>
      </c>
    </row>
    <row r="1458" spans="2:10" x14ac:dyDescent="0.25">
      <c r="B1458" t="s">
        <v>1676</v>
      </c>
      <c r="D1458" t="str">
        <f t="shared" si="27"/>
        <v/>
      </c>
      <c r="J1458" t="s">
        <v>2447</v>
      </c>
    </row>
    <row r="1459" spans="2:10" x14ac:dyDescent="0.25">
      <c r="B1459" t="s">
        <v>1676</v>
      </c>
      <c r="D1459" t="str">
        <f t="shared" si="27"/>
        <v/>
      </c>
      <c r="J1459" t="s">
        <v>2447</v>
      </c>
    </row>
    <row r="1460" spans="2:10" x14ac:dyDescent="0.25">
      <c r="B1460" t="s">
        <v>1676</v>
      </c>
      <c r="D1460" t="str">
        <f t="shared" si="27"/>
        <v/>
      </c>
      <c r="J1460" t="s">
        <v>2447</v>
      </c>
    </row>
    <row r="1461" spans="2:10" x14ac:dyDescent="0.25">
      <c r="B1461" t="s">
        <v>1676</v>
      </c>
      <c r="D1461" t="str">
        <f t="shared" si="27"/>
        <v/>
      </c>
      <c r="J1461" t="s">
        <v>2447</v>
      </c>
    </row>
    <row r="1462" spans="2:10" x14ac:dyDescent="0.25">
      <c r="B1462" t="s">
        <v>1676</v>
      </c>
      <c r="D1462" t="str">
        <f t="shared" si="27"/>
        <v/>
      </c>
      <c r="J1462" t="s">
        <v>2447</v>
      </c>
    </row>
    <row r="1463" spans="2:10" x14ac:dyDescent="0.25">
      <c r="B1463" t="s">
        <v>1676</v>
      </c>
      <c r="D1463" t="str">
        <f t="shared" si="27"/>
        <v/>
      </c>
      <c r="J1463" t="s">
        <v>2447</v>
      </c>
    </row>
    <row r="1464" spans="2:10" x14ac:dyDescent="0.25">
      <c r="B1464" t="s">
        <v>1676</v>
      </c>
      <c r="D1464" t="str">
        <f t="shared" si="27"/>
        <v/>
      </c>
      <c r="J1464" t="s">
        <v>2447</v>
      </c>
    </row>
    <row r="1465" spans="2:10" x14ac:dyDescent="0.25">
      <c r="B1465" t="s">
        <v>1676</v>
      </c>
      <c r="D1465" t="str">
        <f t="shared" si="27"/>
        <v/>
      </c>
      <c r="J1465" t="s">
        <v>2447</v>
      </c>
    </row>
    <row r="1466" spans="2:10" x14ac:dyDescent="0.25">
      <c r="B1466" t="s">
        <v>1676</v>
      </c>
      <c r="D1466" t="str">
        <f t="shared" si="27"/>
        <v>HARVESTING_AUTHORITY_AUDIT</v>
      </c>
      <c r="J1466" t="s">
        <v>2447</v>
      </c>
    </row>
    <row r="1467" spans="2:10" x14ac:dyDescent="0.25">
      <c r="B1467" t="s">
        <v>1679</v>
      </c>
      <c r="D1467" t="str">
        <f t="shared" si="27"/>
        <v/>
      </c>
      <c r="J1467" t="s">
        <v>2447</v>
      </c>
    </row>
    <row r="1468" spans="2:10" x14ac:dyDescent="0.25">
      <c r="B1468" t="s">
        <v>1679</v>
      </c>
      <c r="D1468" t="str">
        <f t="shared" si="27"/>
        <v/>
      </c>
      <c r="J1468" t="s">
        <v>2447</v>
      </c>
    </row>
    <row r="1469" spans="2:10" x14ac:dyDescent="0.25">
      <c r="B1469" t="s">
        <v>1679</v>
      </c>
      <c r="D1469" t="str">
        <f t="shared" si="27"/>
        <v/>
      </c>
      <c r="J1469" t="s">
        <v>2447</v>
      </c>
    </row>
    <row r="1470" spans="2:10" x14ac:dyDescent="0.25">
      <c r="B1470" t="s">
        <v>1679</v>
      </c>
      <c r="D1470" t="str">
        <f t="shared" si="27"/>
        <v/>
      </c>
      <c r="J1470" t="s">
        <v>2447</v>
      </c>
    </row>
    <row r="1471" spans="2:10" x14ac:dyDescent="0.25">
      <c r="B1471" t="s">
        <v>1679</v>
      </c>
      <c r="D1471" t="str">
        <f t="shared" si="27"/>
        <v/>
      </c>
      <c r="J1471" t="s">
        <v>2447</v>
      </c>
    </row>
    <row r="1472" spans="2:10" x14ac:dyDescent="0.25">
      <c r="B1472" t="s">
        <v>1679</v>
      </c>
      <c r="D1472" t="str">
        <f t="shared" si="27"/>
        <v/>
      </c>
      <c r="J1472" t="s">
        <v>2447</v>
      </c>
    </row>
    <row r="1473" spans="2:10" x14ac:dyDescent="0.25">
      <c r="B1473" t="s">
        <v>1679</v>
      </c>
      <c r="D1473" t="str">
        <f t="shared" si="27"/>
        <v/>
      </c>
      <c r="J1473" t="s">
        <v>2447</v>
      </c>
    </row>
    <row r="1474" spans="2:10" x14ac:dyDescent="0.25">
      <c r="B1474" t="s">
        <v>1679</v>
      </c>
      <c r="D1474" t="str">
        <f t="shared" ref="D1474:D1537" si="28">IF(B1474&lt;&gt;B1475,B1474,"")</f>
        <v/>
      </c>
      <c r="J1474" t="s">
        <v>2447</v>
      </c>
    </row>
    <row r="1475" spans="2:10" x14ac:dyDescent="0.25">
      <c r="B1475" t="s">
        <v>1679</v>
      </c>
      <c r="D1475" t="str">
        <f t="shared" si="28"/>
        <v/>
      </c>
      <c r="J1475" t="s">
        <v>2447</v>
      </c>
    </row>
    <row r="1476" spans="2:10" x14ac:dyDescent="0.25">
      <c r="B1476" t="s">
        <v>1679</v>
      </c>
      <c r="D1476" t="str">
        <f t="shared" si="28"/>
        <v>HAULING_AUTHORITY_AUDIT</v>
      </c>
      <c r="J1476" t="s">
        <v>2447</v>
      </c>
    </row>
    <row r="1477" spans="2:10" x14ac:dyDescent="0.25">
      <c r="B1477" t="s">
        <v>1680</v>
      </c>
      <c r="D1477" t="str">
        <f t="shared" si="28"/>
        <v/>
      </c>
      <c r="J1477" t="s">
        <v>2447</v>
      </c>
    </row>
    <row r="1478" spans="2:10" x14ac:dyDescent="0.25">
      <c r="B1478" t="s">
        <v>1680</v>
      </c>
      <c r="D1478" t="str">
        <f t="shared" si="28"/>
        <v/>
      </c>
      <c r="J1478" t="s">
        <v>2447</v>
      </c>
    </row>
    <row r="1479" spans="2:10" x14ac:dyDescent="0.25">
      <c r="B1479" t="s">
        <v>1680</v>
      </c>
      <c r="D1479" t="str">
        <f t="shared" si="28"/>
        <v/>
      </c>
      <c r="J1479" t="s">
        <v>2447</v>
      </c>
    </row>
    <row r="1480" spans="2:10" x14ac:dyDescent="0.25">
      <c r="B1480" t="s">
        <v>1680</v>
      </c>
      <c r="D1480" t="str">
        <f t="shared" si="28"/>
        <v/>
      </c>
      <c r="J1480" t="s">
        <v>2447</v>
      </c>
    </row>
    <row r="1481" spans="2:10" x14ac:dyDescent="0.25">
      <c r="B1481" t="s">
        <v>1680</v>
      </c>
      <c r="D1481" t="str">
        <f t="shared" si="28"/>
        <v/>
      </c>
      <c r="J1481" t="s">
        <v>2447</v>
      </c>
    </row>
    <row r="1482" spans="2:10" x14ac:dyDescent="0.25">
      <c r="B1482" t="s">
        <v>1680</v>
      </c>
      <c r="D1482" t="str">
        <f t="shared" si="28"/>
        <v/>
      </c>
      <c r="J1482" t="s">
        <v>2447</v>
      </c>
    </row>
    <row r="1483" spans="2:10" x14ac:dyDescent="0.25">
      <c r="B1483" t="s">
        <v>1680</v>
      </c>
      <c r="D1483" t="str">
        <f t="shared" si="28"/>
        <v/>
      </c>
      <c r="J1483" t="s">
        <v>2447</v>
      </c>
    </row>
    <row r="1484" spans="2:10" x14ac:dyDescent="0.25">
      <c r="B1484" t="s">
        <v>1680</v>
      </c>
      <c r="D1484" t="str">
        <f t="shared" si="28"/>
        <v/>
      </c>
      <c r="J1484" t="s">
        <v>2447</v>
      </c>
    </row>
    <row r="1485" spans="2:10" x14ac:dyDescent="0.25">
      <c r="B1485" t="s">
        <v>1680</v>
      </c>
      <c r="D1485" t="str">
        <f t="shared" si="28"/>
        <v/>
      </c>
      <c r="J1485" t="s">
        <v>2447</v>
      </c>
    </row>
    <row r="1486" spans="2:10" x14ac:dyDescent="0.25">
      <c r="B1486" t="s">
        <v>1680</v>
      </c>
      <c r="D1486" t="str">
        <f t="shared" si="28"/>
        <v/>
      </c>
      <c r="J1486" t="s">
        <v>2447</v>
      </c>
    </row>
    <row r="1487" spans="2:10" x14ac:dyDescent="0.25">
      <c r="B1487" t="s">
        <v>1680</v>
      </c>
      <c r="D1487" t="str">
        <f t="shared" si="28"/>
        <v/>
      </c>
      <c r="J1487" t="s">
        <v>2447</v>
      </c>
    </row>
    <row r="1488" spans="2:10" x14ac:dyDescent="0.25">
      <c r="B1488" t="s">
        <v>1680</v>
      </c>
      <c r="D1488" t="str">
        <f t="shared" si="28"/>
        <v/>
      </c>
      <c r="J1488" t="s">
        <v>2447</v>
      </c>
    </row>
    <row r="1489" spans="2:10" x14ac:dyDescent="0.25">
      <c r="B1489" t="s">
        <v>1680</v>
      </c>
      <c r="D1489" t="str">
        <f t="shared" si="28"/>
        <v/>
      </c>
      <c r="J1489" t="s">
        <v>2447</v>
      </c>
    </row>
    <row r="1490" spans="2:10" x14ac:dyDescent="0.25">
      <c r="B1490" t="s">
        <v>1680</v>
      </c>
      <c r="D1490" t="str">
        <f t="shared" si="28"/>
        <v/>
      </c>
      <c r="J1490" t="s">
        <v>2447</v>
      </c>
    </row>
    <row r="1491" spans="2:10" x14ac:dyDescent="0.25">
      <c r="B1491" t="s">
        <v>1680</v>
      </c>
      <c r="D1491" t="str">
        <f t="shared" si="28"/>
        <v/>
      </c>
      <c r="J1491" t="s">
        <v>2447</v>
      </c>
    </row>
    <row r="1492" spans="2:10" x14ac:dyDescent="0.25">
      <c r="B1492" t="s">
        <v>1680</v>
      </c>
      <c r="D1492" t="str">
        <f t="shared" si="28"/>
        <v/>
      </c>
      <c r="J1492" t="s">
        <v>2447</v>
      </c>
    </row>
    <row r="1493" spans="2:10" x14ac:dyDescent="0.25">
      <c r="B1493" t="s">
        <v>1680</v>
      </c>
      <c r="D1493" t="str">
        <f t="shared" si="28"/>
        <v/>
      </c>
      <c r="J1493" t="s">
        <v>2447</v>
      </c>
    </row>
    <row r="1494" spans="2:10" x14ac:dyDescent="0.25">
      <c r="B1494" t="s">
        <v>1680</v>
      </c>
      <c r="D1494" t="str">
        <f t="shared" si="28"/>
        <v/>
      </c>
      <c r="J1494" t="s">
        <v>2447</v>
      </c>
    </row>
    <row r="1495" spans="2:10" x14ac:dyDescent="0.25">
      <c r="B1495" t="s">
        <v>1680</v>
      </c>
      <c r="D1495" t="str">
        <f t="shared" si="28"/>
        <v/>
      </c>
      <c r="J1495" t="s">
        <v>2447</v>
      </c>
    </row>
    <row r="1496" spans="2:10" x14ac:dyDescent="0.25">
      <c r="B1496" t="s">
        <v>1680</v>
      </c>
      <c r="D1496" t="str">
        <f t="shared" si="28"/>
        <v/>
      </c>
      <c r="J1496" t="s">
        <v>2447</v>
      </c>
    </row>
    <row r="1497" spans="2:10" x14ac:dyDescent="0.25">
      <c r="B1497" t="s">
        <v>1680</v>
      </c>
      <c r="D1497" t="str">
        <f t="shared" si="28"/>
        <v>PROV_FOREST_USE_AUDIT</v>
      </c>
      <c r="J1497" t="s">
        <v>2447</v>
      </c>
    </row>
    <row r="1498" spans="2:10" x14ac:dyDescent="0.25">
      <c r="B1498" t="s">
        <v>1686</v>
      </c>
      <c r="D1498" t="str">
        <f t="shared" si="28"/>
        <v/>
      </c>
      <c r="J1498" t="s">
        <v>2447</v>
      </c>
    </row>
    <row r="1499" spans="2:10" x14ac:dyDescent="0.25">
      <c r="B1499" t="s">
        <v>1686</v>
      </c>
      <c r="D1499" t="str">
        <f t="shared" si="28"/>
        <v/>
      </c>
      <c r="J1499" t="s">
        <v>2447</v>
      </c>
    </row>
    <row r="1500" spans="2:10" x14ac:dyDescent="0.25">
      <c r="B1500" t="s">
        <v>1686</v>
      </c>
      <c r="D1500" t="str">
        <f t="shared" si="28"/>
        <v/>
      </c>
      <c r="J1500" t="s">
        <v>2447</v>
      </c>
    </row>
    <row r="1501" spans="2:10" x14ac:dyDescent="0.25">
      <c r="B1501" t="s">
        <v>1686</v>
      </c>
      <c r="D1501" t="str">
        <f t="shared" si="28"/>
        <v/>
      </c>
      <c r="J1501" t="s">
        <v>2447</v>
      </c>
    </row>
    <row r="1502" spans="2:10" x14ac:dyDescent="0.25">
      <c r="B1502" t="s">
        <v>1686</v>
      </c>
      <c r="D1502" t="str">
        <f t="shared" si="28"/>
        <v/>
      </c>
      <c r="J1502" t="s">
        <v>2447</v>
      </c>
    </row>
    <row r="1503" spans="2:10" x14ac:dyDescent="0.25">
      <c r="B1503" t="s">
        <v>1686</v>
      </c>
      <c r="D1503" t="str">
        <f t="shared" si="28"/>
        <v/>
      </c>
      <c r="J1503" t="s">
        <v>2447</v>
      </c>
    </row>
    <row r="1504" spans="2:10" x14ac:dyDescent="0.25">
      <c r="B1504" t="s">
        <v>1686</v>
      </c>
      <c r="D1504" t="str">
        <f t="shared" si="28"/>
        <v/>
      </c>
      <c r="J1504" t="s">
        <v>2447</v>
      </c>
    </row>
    <row r="1505" spans="2:10" x14ac:dyDescent="0.25">
      <c r="B1505" t="s">
        <v>1686</v>
      </c>
      <c r="D1505" t="str">
        <f t="shared" si="28"/>
        <v/>
      </c>
      <c r="J1505" t="s">
        <v>2447</v>
      </c>
    </row>
    <row r="1506" spans="2:10" x14ac:dyDescent="0.25">
      <c r="B1506" t="s">
        <v>1686</v>
      </c>
      <c r="D1506" t="str">
        <f t="shared" si="28"/>
        <v/>
      </c>
      <c r="J1506" t="s">
        <v>2447</v>
      </c>
    </row>
    <row r="1507" spans="2:10" x14ac:dyDescent="0.25">
      <c r="B1507" t="s">
        <v>1686</v>
      </c>
      <c r="D1507" t="str">
        <f t="shared" si="28"/>
        <v/>
      </c>
      <c r="J1507" t="s">
        <v>2447</v>
      </c>
    </row>
    <row r="1508" spans="2:10" x14ac:dyDescent="0.25">
      <c r="B1508" t="s">
        <v>1686</v>
      </c>
      <c r="D1508" t="str">
        <f t="shared" si="28"/>
        <v/>
      </c>
      <c r="J1508" t="s">
        <v>2447</v>
      </c>
    </row>
    <row r="1509" spans="2:10" x14ac:dyDescent="0.25">
      <c r="B1509" t="s">
        <v>1686</v>
      </c>
      <c r="D1509" t="str">
        <f t="shared" si="28"/>
        <v/>
      </c>
      <c r="J1509" t="s">
        <v>2447</v>
      </c>
    </row>
    <row r="1510" spans="2:10" x14ac:dyDescent="0.25">
      <c r="B1510" t="s">
        <v>1686</v>
      </c>
      <c r="D1510" t="str">
        <f t="shared" si="28"/>
        <v/>
      </c>
      <c r="J1510" t="s">
        <v>2447</v>
      </c>
    </row>
    <row r="1511" spans="2:10" x14ac:dyDescent="0.25">
      <c r="B1511" t="s">
        <v>1686</v>
      </c>
      <c r="D1511" t="str">
        <f t="shared" si="28"/>
        <v/>
      </c>
      <c r="J1511" t="s">
        <v>2447</v>
      </c>
    </row>
    <row r="1512" spans="2:10" x14ac:dyDescent="0.25">
      <c r="B1512" t="s">
        <v>1686</v>
      </c>
      <c r="D1512" t="str">
        <f t="shared" si="28"/>
        <v/>
      </c>
      <c r="J1512" t="s">
        <v>2447</v>
      </c>
    </row>
    <row r="1513" spans="2:10" x14ac:dyDescent="0.25">
      <c r="B1513" t="s">
        <v>1686</v>
      </c>
      <c r="D1513" t="str">
        <f t="shared" si="28"/>
        <v>ROAD_SECTION_AUDIT</v>
      </c>
      <c r="J1513" t="s">
        <v>2447</v>
      </c>
    </row>
    <row r="1514" spans="2:10" x14ac:dyDescent="0.25">
      <c r="B1514" t="s">
        <v>1688</v>
      </c>
      <c r="D1514" t="str">
        <f t="shared" si="28"/>
        <v/>
      </c>
      <c r="J1514" t="s">
        <v>2447</v>
      </c>
    </row>
    <row r="1515" spans="2:10" x14ac:dyDescent="0.25">
      <c r="B1515" t="s">
        <v>1688</v>
      </c>
      <c r="D1515" t="str">
        <f t="shared" si="28"/>
        <v/>
      </c>
      <c r="J1515" t="s">
        <v>2447</v>
      </c>
    </row>
    <row r="1516" spans="2:10" x14ac:dyDescent="0.25">
      <c r="B1516" t="s">
        <v>1688</v>
      </c>
      <c r="D1516" t="str">
        <f t="shared" si="28"/>
        <v/>
      </c>
      <c r="J1516" t="s">
        <v>2447</v>
      </c>
    </row>
    <row r="1517" spans="2:10" x14ac:dyDescent="0.25">
      <c r="B1517" t="s">
        <v>1688</v>
      </c>
      <c r="D1517" t="str">
        <f t="shared" si="28"/>
        <v/>
      </c>
      <c r="J1517" t="s">
        <v>2447</v>
      </c>
    </row>
    <row r="1518" spans="2:10" x14ac:dyDescent="0.25">
      <c r="B1518" t="s">
        <v>1688</v>
      </c>
      <c r="D1518" t="str">
        <f t="shared" si="28"/>
        <v/>
      </c>
      <c r="J1518" t="s">
        <v>2447</v>
      </c>
    </row>
    <row r="1519" spans="2:10" x14ac:dyDescent="0.25">
      <c r="B1519" t="s">
        <v>1688</v>
      </c>
      <c r="D1519" t="str">
        <f t="shared" si="28"/>
        <v/>
      </c>
      <c r="J1519" t="s">
        <v>2447</v>
      </c>
    </row>
    <row r="1520" spans="2:10" x14ac:dyDescent="0.25">
      <c r="B1520" t="s">
        <v>1688</v>
      </c>
      <c r="D1520" t="str">
        <f t="shared" si="28"/>
        <v/>
      </c>
      <c r="J1520" t="s">
        <v>2447</v>
      </c>
    </row>
    <row r="1521" spans="2:10" x14ac:dyDescent="0.25">
      <c r="B1521" t="s">
        <v>1688</v>
      </c>
      <c r="D1521" t="str">
        <f t="shared" si="28"/>
        <v/>
      </c>
      <c r="J1521" t="s">
        <v>2447</v>
      </c>
    </row>
    <row r="1522" spans="2:10" x14ac:dyDescent="0.25">
      <c r="B1522" t="s">
        <v>1688</v>
      </c>
      <c r="D1522" t="str">
        <f t="shared" si="28"/>
        <v/>
      </c>
      <c r="J1522" t="s">
        <v>2447</v>
      </c>
    </row>
    <row r="1523" spans="2:10" x14ac:dyDescent="0.25">
      <c r="B1523" t="s">
        <v>1688</v>
      </c>
      <c r="D1523" t="str">
        <f t="shared" si="28"/>
        <v/>
      </c>
      <c r="J1523" t="s">
        <v>2447</v>
      </c>
    </row>
    <row r="1524" spans="2:10" x14ac:dyDescent="0.25">
      <c r="B1524" t="s">
        <v>1688</v>
      </c>
      <c r="D1524" t="str">
        <f t="shared" si="28"/>
        <v/>
      </c>
      <c r="J1524" t="s">
        <v>2447</v>
      </c>
    </row>
    <row r="1525" spans="2:10" x14ac:dyDescent="0.25">
      <c r="B1525" t="s">
        <v>1688</v>
      </c>
      <c r="D1525" t="str">
        <f t="shared" si="28"/>
        <v/>
      </c>
      <c r="J1525" t="s">
        <v>2447</v>
      </c>
    </row>
    <row r="1526" spans="2:10" x14ac:dyDescent="0.25">
      <c r="B1526" t="s">
        <v>1688</v>
      </c>
      <c r="D1526" t="str">
        <f t="shared" si="28"/>
        <v/>
      </c>
      <c r="J1526" t="s">
        <v>2447</v>
      </c>
    </row>
    <row r="1527" spans="2:10" x14ac:dyDescent="0.25">
      <c r="B1527" t="s">
        <v>1688</v>
      </c>
      <c r="D1527" t="str">
        <f t="shared" si="28"/>
        <v>TIMBER_TENURE_AUDIT</v>
      </c>
      <c r="J1527" t="s">
        <v>2447</v>
      </c>
    </row>
    <row r="1528" spans="2:10" x14ac:dyDescent="0.25">
      <c r="B1528" t="s">
        <v>28</v>
      </c>
      <c r="D1528" t="str">
        <f t="shared" si="28"/>
        <v/>
      </c>
      <c r="J1528" t="s">
        <v>2447</v>
      </c>
    </row>
    <row r="1529" spans="2:10" x14ac:dyDescent="0.25">
      <c r="B1529" t="s">
        <v>28</v>
      </c>
      <c r="D1529" t="str">
        <f t="shared" si="28"/>
        <v/>
      </c>
      <c r="J1529" t="s">
        <v>2447</v>
      </c>
    </row>
    <row r="1530" spans="2:10" x14ac:dyDescent="0.25">
      <c r="B1530" t="s">
        <v>28</v>
      </c>
      <c r="D1530" t="str">
        <f t="shared" si="28"/>
        <v/>
      </c>
      <c r="J1530" t="s">
        <v>2447</v>
      </c>
    </row>
    <row r="1531" spans="2:10" x14ac:dyDescent="0.25">
      <c r="B1531" t="s">
        <v>28</v>
      </c>
      <c r="D1531" t="str">
        <f t="shared" si="28"/>
        <v/>
      </c>
      <c r="J1531" t="s">
        <v>2447</v>
      </c>
    </row>
    <row r="1532" spans="2:10" x14ac:dyDescent="0.25">
      <c r="B1532" t="s">
        <v>28</v>
      </c>
      <c r="D1532" t="str">
        <f t="shared" si="28"/>
        <v>AAC_ADJUSTMENT_REASON_CODE</v>
      </c>
      <c r="J1532" t="s">
        <v>2447</v>
      </c>
    </row>
    <row r="1533" spans="2:10" x14ac:dyDescent="0.25">
      <c r="B1533" t="s">
        <v>1690</v>
      </c>
      <c r="D1533" t="str">
        <f t="shared" si="28"/>
        <v/>
      </c>
      <c r="J1533" t="s">
        <v>2447</v>
      </c>
    </row>
    <row r="1534" spans="2:10" x14ac:dyDescent="0.25">
      <c r="B1534" t="s">
        <v>1690</v>
      </c>
      <c r="D1534" t="str">
        <f t="shared" si="28"/>
        <v/>
      </c>
      <c r="J1534" t="s">
        <v>2447</v>
      </c>
    </row>
    <row r="1535" spans="2:10" x14ac:dyDescent="0.25">
      <c r="B1535" t="s">
        <v>1690</v>
      </c>
      <c r="D1535" t="str">
        <f t="shared" si="28"/>
        <v/>
      </c>
      <c r="J1535" t="s">
        <v>2447</v>
      </c>
    </row>
    <row r="1536" spans="2:10" x14ac:dyDescent="0.25">
      <c r="B1536" t="s">
        <v>1690</v>
      </c>
      <c r="D1536" t="str">
        <f t="shared" si="28"/>
        <v/>
      </c>
      <c r="J1536" t="s">
        <v>2447</v>
      </c>
    </row>
    <row r="1537" spans="2:10" x14ac:dyDescent="0.25">
      <c r="B1537" t="s">
        <v>1690</v>
      </c>
      <c r="D1537" t="str">
        <f t="shared" si="28"/>
        <v>AAC_FILE_TYPE_CODE</v>
      </c>
      <c r="J1537" t="s">
        <v>2447</v>
      </c>
    </row>
    <row r="1538" spans="2:10" x14ac:dyDescent="0.25">
      <c r="B1538" t="s">
        <v>287</v>
      </c>
      <c r="D1538" t="str">
        <f t="shared" ref="D1538:D1601" si="29">IF(B1538&lt;&gt;B1539,B1538,"")</f>
        <v/>
      </c>
      <c r="J1538" t="s">
        <v>2447</v>
      </c>
    </row>
    <row r="1539" spans="2:10" x14ac:dyDescent="0.25">
      <c r="B1539" t="s">
        <v>287</v>
      </c>
      <c r="D1539" t="str">
        <f t="shared" si="29"/>
        <v/>
      </c>
      <c r="J1539" t="s">
        <v>2447</v>
      </c>
    </row>
    <row r="1540" spans="2:10" x14ac:dyDescent="0.25">
      <c r="B1540" t="s">
        <v>287</v>
      </c>
      <c r="D1540" t="str">
        <f t="shared" si="29"/>
        <v/>
      </c>
      <c r="J1540" t="s">
        <v>2447</v>
      </c>
    </row>
    <row r="1541" spans="2:10" x14ac:dyDescent="0.25">
      <c r="B1541" t="s">
        <v>287</v>
      </c>
      <c r="D1541" t="str">
        <f t="shared" si="29"/>
        <v/>
      </c>
      <c r="J1541" t="s">
        <v>2447</v>
      </c>
    </row>
    <row r="1542" spans="2:10" x14ac:dyDescent="0.25">
      <c r="B1542" t="s">
        <v>287</v>
      </c>
      <c r="D1542" t="str">
        <f t="shared" si="29"/>
        <v>ADDITIONAL_ACTION_CODE</v>
      </c>
      <c r="J1542" t="s">
        <v>2447</v>
      </c>
    </row>
    <row r="1543" spans="2:10" x14ac:dyDescent="0.25">
      <c r="B1543" t="s">
        <v>31</v>
      </c>
      <c r="D1543" t="str">
        <f t="shared" si="29"/>
        <v/>
      </c>
      <c r="J1543" t="s">
        <v>2447</v>
      </c>
    </row>
    <row r="1544" spans="2:10" x14ac:dyDescent="0.25">
      <c r="B1544" t="s">
        <v>31</v>
      </c>
      <c r="D1544" t="str">
        <f t="shared" si="29"/>
        <v/>
      </c>
      <c r="J1544" t="s">
        <v>2447</v>
      </c>
    </row>
    <row r="1545" spans="2:10" x14ac:dyDescent="0.25">
      <c r="B1545" t="s">
        <v>31</v>
      </c>
      <c r="D1545" t="str">
        <f t="shared" si="29"/>
        <v/>
      </c>
      <c r="J1545" t="s">
        <v>2447</v>
      </c>
    </row>
    <row r="1546" spans="2:10" x14ac:dyDescent="0.25">
      <c r="B1546" t="s">
        <v>31</v>
      </c>
      <c r="D1546" t="str">
        <f t="shared" si="29"/>
        <v/>
      </c>
      <c r="J1546" t="s">
        <v>2447</v>
      </c>
    </row>
    <row r="1547" spans="2:10" x14ac:dyDescent="0.25">
      <c r="B1547" t="s">
        <v>31</v>
      </c>
      <c r="D1547" t="str">
        <f t="shared" si="29"/>
        <v>ALLOWABLE_AREA_TYPE_CODE</v>
      </c>
      <c r="J1547" t="s">
        <v>2447</v>
      </c>
    </row>
    <row r="1548" spans="2:10" x14ac:dyDescent="0.25">
      <c r="B1548" t="s">
        <v>32</v>
      </c>
      <c r="D1548" t="str">
        <f t="shared" si="29"/>
        <v/>
      </c>
      <c r="J1548" t="s">
        <v>2447</v>
      </c>
    </row>
    <row r="1549" spans="2:10" x14ac:dyDescent="0.25">
      <c r="B1549" t="s">
        <v>32</v>
      </c>
      <c r="D1549" t="str">
        <f t="shared" si="29"/>
        <v/>
      </c>
      <c r="J1549" t="s">
        <v>2447</v>
      </c>
    </row>
    <row r="1550" spans="2:10" x14ac:dyDescent="0.25">
      <c r="B1550" t="s">
        <v>32</v>
      </c>
      <c r="D1550" t="str">
        <f t="shared" si="29"/>
        <v/>
      </c>
      <c r="J1550" t="s">
        <v>2447</v>
      </c>
    </row>
    <row r="1551" spans="2:10" x14ac:dyDescent="0.25">
      <c r="B1551" t="s">
        <v>32</v>
      </c>
      <c r="D1551" t="str">
        <f t="shared" si="29"/>
        <v/>
      </c>
      <c r="J1551" t="s">
        <v>2447</v>
      </c>
    </row>
    <row r="1552" spans="2:10" x14ac:dyDescent="0.25">
      <c r="B1552" t="s">
        <v>32</v>
      </c>
      <c r="D1552" t="str">
        <f t="shared" si="29"/>
        <v>ALLOWABLE_CUT_TYPE_CODE</v>
      </c>
      <c r="J1552" t="s">
        <v>2447</v>
      </c>
    </row>
    <row r="1553" spans="2:10" x14ac:dyDescent="0.25">
      <c r="B1553" t="s">
        <v>1691</v>
      </c>
      <c r="D1553" t="str">
        <f t="shared" si="29"/>
        <v/>
      </c>
      <c r="J1553" t="s">
        <v>2447</v>
      </c>
    </row>
    <row r="1554" spans="2:10" x14ac:dyDescent="0.25">
      <c r="B1554" t="s">
        <v>1691</v>
      </c>
      <c r="D1554" t="str">
        <f t="shared" si="29"/>
        <v/>
      </c>
      <c r="J1554" t="s">
        <v>2447</v>
      </c>
    </row>
    <row r="1555" spans="2:10" x14ac:dyDescent="0.25">
      <c r="B1555" t="s">
        <v>1691</v>
      </c>
      <c r="D1555" t="str">
        <f t="shared" si="29"/>
        <v/>
      </c>
      <c r="J1555" t="s">
        <v>2447</v>
      </c>
    </row>
    <row r="1556" spans="2:10" x14ac:dyDescent="0.25">
      <c r="B1556" t="s">
        <v>1691</v>
      </c>
      <c r="D1556" t="str">
        <f t="shared" si="29"/>
        <v/>
      </c>
      <c r="J1556" t="s">
        <v>2447</v>
      </c>
    </row>
    <row r="1557" spans="2:10" x14ac:dyDescent="0.25">
      <c r="B1557" t="s">
        <v>1691</v>
      </c>
      <c r="D1557" t="str">
        <f t="shared" si="29"/>
        <v>AMEND_REASON_CODE</v>
      </c>
      <c r="J1557" t="s">
        <v>2447</v>
      </c>
    </row>
    <row r="1558" spans="2:10" x14ac:dyDescent="0.25">
      <c r="B1558" t="s">
        <v>62</v>
      </c>
      <c r="D1558" t="str">
        <f t="shared" si="29"/>
        <v/>
      </c>
      <c r="J1558" t="s">
        <v>2447</v>
      </c>
    </row>
    <row r="1559" spans="2:10" x14ac:dyDescent="0.25">
      <c r="B1559" t="s">
        <v>62</v>
      </c>
      <c r="D1559" t="str">
        <f t="shared" si="29"/>
        <v/>
      </c>
      <c r="J1559" t="s">
        <v>2447</v>
      </c>
    </row>
    <row r="1560" spans="2:10" x14ac:dyDescent="0.25">
      <c r="B1560" t="s">
        <v>62</v>
      </c>
      <c r="D1560" t="str">
        <f t="shared" si="29"/>
        <v/>
      </c>
      <c r="J1560" t="s">
        <v>2447</v>
      </c>
    </row>
    <row r="1561" spans="2:10" x14ac:dyDescent="0.25">
      <c r="B1561" t="s">
        <v>62</v>
      </c>
      <c r="D1561" t="str">
        <f t="shared" si="29"/>
        <v/>
      </c>
      <c r="J1561" t="s">
        <v>2447</v>
      </c>
    </row>
    <row r="1562" spans="2:10" x14ac:dyDescent="0.25">
      <c r="B1562" t="s">
        <v>62</v>
      </c>
      <c r="D1562" t="str">
        <f t="shared" si="29"/>
        <v>AMEND_STATUS_CODE</v>
      </c>
      <c r="J1562" t="s">
        <v>2447</v>
      </c>
    </row>
    <row r="1563" spans="2:10" x14ac:dyDescent="0.25">
      <c r="B1563" t="s">
        <v>1692</v>
      </c>
      <c r="D1563" t="str">
        <f t="shared" si="29"/>
        <v/>
      </c>
      <c r="J1563" t="s">
        <v>2447</v>
      </c>
    </row>
    <row r="1564" spans="2:10" x14ac:dyDescent="0.25">
      <c r="B1564" t="s">
        <v>1692</v>
      </c>
      <c r="D1564" t="str">
        <f t="shared" si="29"/>
        <v/>
      </c>
      <c r="J1564" t="s">
        <v>2447</v>
      </c>
    </row>
    <row r="1565" spans="2:10" x14ac:dyDescent="0.25">
      <c r="B1565" t="s">
        <v>1692</v>
      </c>
      <c r="D1565" t="str">
        <f t="shared" si="29"/>
        <v/>
      </c>
      <c r="J1565" t="s">
        <v>2447</v>
      </c>
    </row>
    <row r="1566" spans="2:10" x14ac:dyDescent="0.25">
      <c r="B1566" t="s">
        <v>1692</v>
      </c>
      <c r="D1566" t="str">
        <f t="shared" si="29"/>
        <v/>
      </c>
      <c r="J1566" t="s">
        <v>2447</v>
      </c>
    </row>
    <row r="1567" spans="2:10" x14ac:dyDescent="0.25">
      <c r="B1567" t="s">
        <v>1692</v>
      </c>
      <c r="D1567" t="str">
        <f t="shared" si="29"/>
        <v>BCTS_FILE_TYPE_CODE</v>
      </c>
      <c r="J1567" t="s">
        <v>2447</v>
      </c>
    </row>
    <row r="1568" spans="2:10" x14ac:dyDescent="0.25">
      <c r="B1568" t="s">
        <v>392</v>
      </c>
      <c r="D1568" t="str">
        <f t="shared" si="29"/>
        <v/>
      </c>
      <c r="J1568" t="s">
        <v>2447</v>
      </c>
    </row>
    <row r="1569" spans="2:10" x14ac:dyDescent="0.25">
      <c r="B1569" t="s">
        <v>392</v>
      </c>
      <c r="D1569" t="str">
        <f t="shared" si="29"/>
        <v/>
      </c>
      <c r="J1569" t="s">
        <v>2447</v>
      </c>
    </row>
    <row r="1570" spans="2:10" x14ac:dyDescent="0.25">
      <c r="B1570" t="s">
        <v>392</v>
      </c>
      <c r="D1570" t="str">
        <f t="shared" si="29"/>
        <v/>
      </c>
      <c r="J1570" t="s">
        <v>2447</v>
      </c>
    </row>
    <row r="1571" spans="2:10" x14ac:dyDescent="0.25">
      <c r="B1571" t="s">
        <v>392</v>
      </c>
      <c r="D1571" t="str">
        <f t="shared" si="29"/>
        <v/>
      </c>
      <c r="J1571" t="s">
        <v>2447</v>
      </c>
    </row>
    <row r="1572" spans="2:10" x14ac:dyDescent="0.25">
      <c r="B1572" t="s">
        <v>392</v>
      </c>
      <c r="D1572" t="str">
        <f t="shared" si="29"/>
        <v>BILLING_INSTRUCTION_CODE</v>
      </c>
      <c r="J1572" t="s">
        <v>2447</v>
      </c>
    </row>
    <row r="1573" spans="2:10" x14ac:dyDescent="0.25">
      <c r="B1573" t="s">
        <v>1693</v>
      </c>
      <c r="D1573" t="str">
        <f t="shared" si="29"/>
        <v/>
      </c>
      <c r="J1573" t="s">
        <v>2447</v>
      </c>
    </row>
    <row r="1574" spans="2:10" x14ac:dyDescent="0.25">
      <c r="B1574" t="s">
        <v>1693</v>
      </c>
      <c r="D1574" t="str">
        <f t="shared" si="29"/>
        <v/>
      </c>
      <c r="J1574" t="s">
        <v>2447</v>
      </c>
    </row>
    <row r="1575" spans="2:10" x14ac:dyDescent="0.25">
      <c r="B1575" t="s">
        <v>1693</v>
      </c>
      <c r="D1575" t="str">
        <f t="shared" si="29"/>
        <v/>
      </c>
      <c r="J1575" t="s">
        <v>2447</v>
      </c>
    </row>
    <row r="1576" spans="2:10" x14ac:dyDescent="0.25">
      <c r="B1576" t="s">
        <v>1693</v>
      </c>
      <c r="D1576" t="str">
        <f t="shared" si="29"/>
        <v/>
      </c>
      <c r="J1576" t="s">
        <v>2447</v>
      </c>
    </row>
    <row r="1577" spans="2:10" x14ac:dyDescent="0.25">
      <c r="B1577" t="s">
        <v>1693</v>
      </c>
      <c r="D1577" t="str">
        <f t="shared" si="29"/>
        <v>BLOCK_STATUS_CODE</v>
      </c>
      <c r="J1577" t="s">
        <v>2447</v>
      </c>
    </row>
    <row r="1578" spans="2:10" x14ac:dyDescent="0.25">
      <c r="B1578" t="s">
        <v>232</v>
      </c>
      <c r="D1578" t="str">
        <f t="shared" si="29"/>
        <v/>
      </c>
      <c r="J1578" t="s">
        <v>2447</v>
      </c>
    </row>
    <row r="1579" spans="2:10" x14ac:dyDescent="0.25">
      <c r="B1579" t="s">
        <v>232</v>
      </c>
      <c r="D1579" t="str">
        <f t="shared" si="29"/>
        <v/>
      </c>
      <c r="J1579" t="s">
        <v>2447</v>
      </c>
    </row>
    <row r="1580" spans="2:10" x14ac:dyDescent="0.25">
      <c r="B1580" t="s">
        <v>232</v>
      </c>
      <c r="D1580" t="str">
        <f t="shared" si="29"/>
        <v/>
      </c>
      <c r="J1580" t="s">
        <v>2447</v>
      </c>
    </row>
    <row r="1581" spans="2:10" x14ac:dyDescent="0.25">
      <c r="B1581" t="s">
        <v>232</v>
      </c>
      <c r="D1581" t="str">
        <f t="shared" si="29"/>
        <v/>
      </c>
      <c r="J1581" t="s">
        <v>2447</v>
      </c>
    </row>
    <row r="1582" spans="2:10" x14ac:dyDescent="0.25">
      <c r="B1582" t="s">
        <v>232</v>
      </c>
      <c r="D1582" t="str">
        <f t="shared" si="29"/>
        <v>CASCADE_SPLIT_CODE</v>
      </c>
      <c r="J1582" t="s">
        <v>2447</v>
      </c>
    </row>
    <row r="1583" spans="2:10" x14ac:dyDescent="0.25">
      <c r="B1583" t="s">
        <v>1694</v>
      </c>
      <c r="D1583" t="str">
        <f t="shared" si="29"/>
        <v/>
      </c>
      <c r="J1583" t="s">
        <v>2447</v>
      </c>
    </row>
    <row r="1584" spans="2:10" x14ac:dyDescent="0.25">
      <c r="B1584" t="s">
        <v>1694</v>
      </c>
      <c r="D1584" t="str">
        <f t="shared" si="29"/>
        <v/>
      </c>
      <c r="J1584" t="s">
        <v>2447</v>
      </c>
    </row>
    <row r="1585" spans="2:10" x14ac:dyDescent="0.25">
      <c r="B1585" t="s">
        <v>1694</v>
      </c>
      <c r="D1585" t="str">
        <f t="shared" si="29"/>
        <v/>
      </c>
      <c r="J1585" t="s">
        <v>2447</v>
      </c>
    </row>
    <row r="1586" spans="2:10" x14ac:dyDescent="0.25">
      <c r="B1586" t="s">
        <v>1694</v>
      </c>
      <c r="D1586" t="str">
        <f t="shared" si="29"/>
        <v/>
      </c>
      <c r="J1586" t="s">
        <v>2447</v>
      </c>
    </row>
    <row r="1587" spans="2:10" x14ac:dyDescent="0.25">
      <c r="B1587" t="s">
        <v>1694</v>
      </c>
      <c r="D1587" t="str">
        <f t="shared" si="29"/>
        <v>CONFORM_AGREEMENT_STATUS_CODE</v>
      </c>
      <c r="J1587" t="s">
        <v>2447</v>
      </c>
    </row>
    <row r="1588" spans="2:10" x14ac:dyDescent="0.25">
      <c r="B1588" t="s">
        <v>230</v>
      </c>
      <c r="D1588" t="str">
        <f t="shared" si="29"/>
        <v/>
      </c>
      <c r="J1588" t="s">
        <v>2447</v>
      </c>
    </row>
    <row r="1589" spans="2:10" x14ac:dyDescent="0.25">
      <c r="B1589" t="s">
        <v>230</v>
      </c>
      <c r="D1589" t="str">
        <f t="shared" si="29"/>
        <v/>
      </c>
      <c r="J1589" t="s">
        <v>2447</v>
      </c>
    </row>
    <row r="1590" spans="2:10" x14ac:dyDescent="0.25">
      <c r="B1590" t="s">
        <v>230</v>
      </c>
      <c r="D1590" t="str">
        <f t="shared" si="29"/>
        <v/>
      </c>
      <c r="J1590" t="s">
        <v>2447</v>
      </c>
    </row>
    <row r="1591" spans="2:10" x14ac:dyDescent="0.25">
      <c r="B1591" t="s">
        <v>230</v>
      </c>
      <c r="D1591" t="str">
        <f t="shared" si="29"/>
        <v/>
      </c>
      <c r="J1591" t="s">
        <v>2447</v>
      </c>
    </row>
    <row r="1592" spans="2:10" x14ac:dyDescent="0.25">
      <c r="B1592" t="s">
        <v>230</v>
      </c>
      <c r="D1592" t="str">
        <f t="shared" si="29"/>
        <v>CROWN_LANDS_REGION_CODE</v>
      </c>
      <c r="J1592" t="s">
        <v>2447</v>
      </c>
    </row>
    <row r="1593" spans="2:10" x14ac:dyDescent="0.25">
      <c r="B1593" t="s">
        <v>93</v>
      </c>
      <c r="D1593" t="str">
        <f t="shared" si="29"/>
        <v/>
      </c>
      <c r="J1593" t="s">
        <v>2447</v>
      </c>
    </row>
    <row r="1594" spans="2:10" x14ac:dyDescent="0.25">
      <c r="B1594" t="s">
        <v>93</v>
      </c>
      <c r="D1594" t="str">
        <f t="shared" si="29"/>
        <v/>
      </c>
      <c r="J1594" t="s">
        <v>2447</v>
      </c>
    </row>
    <row r="1595" spans="2:10" x14ac:dyDescent="0.25">
      <c r="B1595" t="s">
        <v>93</v>
      </c>
      <c r="D1595" t="str">
        <f t="shared" si="29"/>
        <v/>
      </c>
      <c r="J1595" t="s">
        <v>2447</v>
      </c>
    </row>
    <row r="1596" spans="2:10" x14ac:dyDescent="0.25">
      <c r="B1596" t="s">
        <v>93</v>
      </c>
      <c r="D1596" t="str">
        <f t="shared" si="29"/>
        <v/>
      </c>
      <c r="J1596" t="s">
        <v>2447</v>
      </c>
    </row>
    <row r="1597" spans="2:10" x14ac:dyDescent="0.25">
      <c r="B1597" t="s">
        <v>93</v>
      </c>
      <c r="D1597" t="str">
        <f t="shared" si="29"/>
        <v>CUT_BLOCK_CLIENT_TYPE_CODE</v>
      </c>
      <c r="J1597" t="s">
        <v>2447</v>
      </c>
    </row>
    <row r="1598" spans="2:10" x14ac:dyDescent="0.25">
      <c r="B1598" t="s">
        <v>102</v>
      </c>
      <c r="D1598" t="str">
        <f t="shared" si="29"/>
        <v/>
      </c>
      <c r="J1598" t="s">
        <v>2447</v>
      </c>
    </row>
    <row r="1599" spans="2:10" x14ac:dyDescent="0.25">
      <c r="B1599" t="s">
        <v>102</v>
      </c>
      <c r="D1599" t="str">
        <f t="shared" si="29"/>
        <v/>
      </c>
      <c r="J1599" t="s">
        <v>2447</v>
      </c>
    </row>
    <row r="1600" spans="2:10" x14ac:dyDescent="0.25">
      <c r="B1600" t="s">
        <v>102</v>
      </c>
      <c r="D1600" t="str">
        <f t="shared" si="29"/>
        <v/>
      </c>
      <c r="J1600" t="s">
        <v>2447</v>
      </c>
    </row>
    <row r="1601" spans="2:10" x14ac:dyDescent="0.25">
      <c r="B1601" t="s">
        <v>102</v>
      </c>
      <c r="D1601" t="str">
        <f t="shared" si="29"/>
        <v/>
      </c>
      <c r="J1601" t="s">
        <v>2447</v>
      </c>
    </row>
    <row r="1602" spans="2:10" x14ac:dyDescent="0.25">
      <c r="B1602" t="s">
        <v>102</v>
      </c>
      <c r="D1602" t="str">
        <f t="shared" ref="D1602:D1665" si="30">IF(B1602&lt;&gt;B1603,B1602,"")</f>
        <v>CUT_BLOCK_KEY_EVENT_CODE</v>
      </c>
      <c r="J1602" t="s">
        <v>2447</v>
      </c>
    </row>
    <row r="1603" spans="2:10" x14ac:dyDescent="0.25">
      <c r="B1603" t="s">
        <v>88</v>
      </c>
      <c r="D1603" t="str">
        <f t="shared" si="30"/>
        <v/>
      </c>
      <c r="J1603" t="s">
        <v>2447</v>
      </c>
    </row>
    <row r="1604" spans="2:10" x14ac:dyDescent="0.25">
      <c r="B1604" t="s">
        <v>88</v>
      </c>
      <c r="D1604" t="str">
        <f t="shared" si="30"/>
        <v/>
      </c>
      <c r="J1604" t="s">
        <v>2447</v>
      </c>
    </row>
    <row r="1605" spans="2:10" x14ac:dyDescent="0.25">
      <c r="B1605" t="s">
        <v>88</v>
      </c>
      <c r="D1605" t="str">
        <f t="shared" si="30"/>
        <v/>
      </c>
      <c r="J1605" t="s">
        <v>2447</v>
      </c>
    </row>
    <row r="1606" spans="2:10" x14ac:dyDescent="0.25">
      <c r="B1606" t="s">
        <v>88</v>
      </c>
      <c r="D1606" t="str">
        <f t="shared" si="30"/>
        <v/>
      </c>
      <c r="J1606" t="s">
        <v>2447</v>
      </c>
    </row>
    <row r="1607" spans="2:10" x14ac:dyDescent="0.25">
      <c r="B1607" t="s">
        <v>88</v>
      </c>
      <c r="D1607" t="str">
        <f t="shared" si="30"/>
        <v>CUT_REGULATION_CODE</v>
      </c>
      <c r="J1607" t="s">
        <v>2447</v>
      </c>
    </row>
    <row r="1608" spans="2:10" x14ac:dyDescent="0.25">
      <c r="B1608" t="s">
        <v>634</v>
      </c>
      <c r="D1608" t="str">
        <f t="shared" si="30"/>
        <v/>
      </c>
      <c r="J1608" t="s">
        <v>2447</v>
      </c>
    </row>
    <row r="1609" spans="2:10" x14ac:dyDescent="0.25">
      <c r="B1609" t="s">
        <v>634</v>
      </c>
      <c r="D1609" t="str">
        <f t="shared" si="30"/>
        <v/>
      </c>
      <c r="J1609" t="s">
        <v>2447</v>
      </c>
    </row>
    <row r="1610" spans="2:10" x14ac:dyDescent="0.25">
      <c r="B1610" t="s">
        <v>634</v>
      </c>
      <c r="D1610" t="str">
        <f t="shared" si="30"/>
        <v/>
      </c>
      <c r="J1610" t="s">
        <v>2447</v>
      </c>
    </row>
    <row r="1611" spans="2:10" x14ac:dyDescent="0.25">
      <c r="B1611" t="s">
        <v>634</v>
      </c>
      <c r="D1611" t="str">
        <f t="shared" si="30"/>
        <v/>
      </c>
      <c r="J1611" t="s">
        <v>2447</v>
      </c>
    </row>
    <row r="1612" spans="2:10" x14ac:dyDescent="0.25">
      <c r="B1612" t="s">
        <v>634</v>
      </c>
      <c r="D1612" t="str">
        <f t="shared" si="30"/>
        <v>DATA_SOURCE_CODE</v>
      </c>
      <c r="J1612" t="s">
        <v>2447</v>
      </c>
    </row>
    <row r="1613" spans="2:10" x14ac:dyDescent="0.25">
      <c r="B1613" t="s">
        <v>1695</v>
      </c>
      <c r="D1613" t="str">
        <f t="shared" si="30"/>
        <v/>
      </c>
      <c r="J1613" t="s">
        <v>2447</v>
      </c>
    </row>
    <row r="1614" spans="2:10" x14ac:dyDescent="0.25">
      <c r="B1614" t="s">
        <v>1695</v>
      </c>
      <c r="D1614" t="str">
        <f t="shared" si="30"/>
        <v/>
      </c>
      <c r="J1614" t="s">
        <v>2447</v>
      </c>
    </row>
    <row r="1615" spans="2:10" x14ac:dyDescent="0.25">
      <c r="B1615" t="s">
        <v>1695</v>
      </c>
      <c r="D1615" t="str">
        <f t="shared" si="30"/>
        <v/>
      </c>
      <c r="J1615" t="s">
        <v>2447</v>
      </c>
    </row>
    <row r="1616" spans="2:10" x14ac:dyDescent="0.25">
      <c r="B1616" t="s">
        <v>1695</v>
      </c>
      <c r="D1616" t="str">
        <f t="shared" si="30"/>
        <v/>
      </c>
      <c r="J1616" t="s">
        <v>2447</v>
      </c>
    </row>
    <row r="1617" spans="2:10" x14ac:dyDescent="0.25">
      <c r="B1617" t="s">
        <v>1695</v>
      </c>
      <c r="D1617" t="str">
        <f t="shared" si="30"/>
        <v>DELETE_OPTION_CODE</v>
      </c>
      <c r="J1617" t="s">
        <v>2447</v>
      </c>
    </row>
    <row r="1618" spans="2:10" x14ac:dyDescent="0.25">
      <c r="B1618" t="s">
        <v>1696</v>
      </c>
      <c r="D1618" t="str">
        <f t="shared" si="30"/>
        <v/>
      </c>
      <c r="J1618" t="s">
        <v>2447</v>
      </c>
    </row>
    <row r="1619" spans="2:10" x14ac:dyDescent="0.25">
      <c r="B1619" t="s">
        <v>1696</v>
      </c>
      <c r="D1619" t="str">
        <f t="shared" si="30"/>
        <v/>
      </c>
      <c r="J1619" t="s">
        <v>2447</v>
      </c>
    </row>
    <row r="1620" spans="2:10" x14ac:dyDescent="0.25">
      <c r="B1620" t="s">
        <v>1696</v>
      </c>
      <c r="D1620" t="str">
        <f t="shared" si="30"/>
        <v/>
      </c>
      <c r="J1620" t="s">
        <v>2447</v>
      </c>
    </row>
    <row r="1621" spans="2:10" x14ac:dyDescent="0.25">
      <c r="B1621" t="s">
        <v>1696</v>
      </c>
      <c r="D1621" t="str">
        <f t="shared" si="30"/>
        <v/>
      </c>
      <c r="J1621" t="s">
        <v>2447</v>
      </c>
    </row>
    <row r="1622" spans="2:10" x14ac:dyDescent="0.25">
      <c r="B1622" t="s">
        <v>1696</v>
      </c>
      <c r="D1622" t="str">
        <f t="shared" si="30"/>
        <v>DEPOSIT_TYPE_CODE</v>
      </c>
      <c r="J1622" t="s">
        <v>2447</v>
      </c>
    </row>
    <row r="1623" spans="2:10" x14ac:dyDescent="0.25">
      <c r="B1623" t="s">
        <v>50</v>
      </c>
      <c r="D1623" t="str">
        <f t="shared" si="30"/>
        <v/>
      </c>
      <c r="J1623" t="s">
        <v>2447</v>
      </c>
    </row>
    <row r="1624" spans="2:10" x14ac:dyDescent="0.25">
      <c r="B1624" t="s">
        <v>50</v>
      </c>
      <c r="D1624" t="str">
        <f t="shared" si="30"/>
        <v/>
      </c>
      <c r="J1624" t="s">
        <v>2447</v>
      </c>
    </row>
    <row r="1625" spans="2:10" x14ac:dyDescent="0.25">
      <c r="B1625" t="s">
        <v>50</v>
      </c>
      <c r="D1625" t="str">
        <f t="shared" si="30"/>
        <v/>
      </c>
      <c r="J1625" t="s">
        <v>2447</v>
      </c>
    </row>
    <row r="1626" spans="2:10" x14ac:dyDescent="0.25">
      <c r="B1626" t="s">
        <v>50</v>
      </c>
      <c r="D1626" t="str">
        <f t="shared" si="30"/>
        <v/>
      </c>
      <c r="J1626" t="s">
        <v>2447</v>
      </c>
    </row>
    <row r="1627" spans="2:10" x14ac:dyDescent="0.25">
      <c r="B1627" t="s">
        <v>50</v>
      </c>
      <c r="D1627" t="str">
        <f t="shared" si="30"/>
        <v>FILE_ASSOCIATION_TYPE_CODE</v>
      </c>
      <c r="J1627" t="s">
        <v>2447</v>
      </c>
    </row>
    <row r="1628" spans="2:10" x14ac:dyDescent="0.25">
      <c r="B1628" t="s">
        <v>1697</v>
      </c>
      <c r="D1628" t="str">
        <f t="shared" si="30"/>
        <v/>
      </c>
      <c r="J1628" t="s">
        <v>2447</v>
      </c>
    </row>
    <row r="1629" spans="2:10" x14ac:dyDescent="0.25">
      <c r="B1629" t="s">
        <v>1697</v>
      </c>
      <c r="D1629" t="str">
        <f t="shared" si="30"/>
        <v/>
      </c>
      <c r="J1629" t="s">
        <v>2447</v>
      </c>
    </row>
    <row r="1630" spans="2:10" x14ac:dyDescent="0.25">
      <c r="B1630" t="s">
        <v>1697</v>
      </c>
      <c r="D1630" t="str">
        <f t="shared" si="30"/>
        <v/>
      </c>
      <c r="J1630" t="s">
        <v>2447</v>
      </c>
    </row>
    <row r="1631" spans="2:10" x14ac:dyDescent="0.25">
      <c r="B1631" t="s">
        <v>1697</v>
      </c>
      <c r="D1631" t="str">
        <f t="shared" si="30"/>
        <v/>
      </c>
      <c r="J1631" t="s">
        <v>2447</v>
      </c>
    </row>
    <row r="1632" spans="2:10" x14ac:dyDescent="0.25">
      <c r="B1632" t="s">
        <v>1697</v>
      </c>
      <c r="D1632" t="str">
        <f t="shared" si="30"/>
        <v>FILE_CLIENT_TYPE_CODE</v>
      </c>
      <c r="J1632" t="s">
        <v>2447</v>
      </c>
    </row>
    <row r="1633" spans="2:10" x14ac:dyDescent="0.25">
      <c r="B1633" t="s">
        <v>48</v>
      </c>
      <c r="D1633" t="str">
        <f t="shared" si="30"/>
        <v/>
      </c>
      <c r="J1633" t="s">
        <v>2447</v>
      </c>
    </row>
    <row r="1634" spans="2:10" x14ac:dyDescent="0.25">
      <c r="B1634" t="s">
        <v>48</v>
      </c>
      <c r="D1634" t="str">
        <f t="shared" si="30"/>
        <v/>
      </c>
      <c r="J1634" t="s">
        <v>2447</v>
      </c>
    </row>
    <row r="1635" spans="2:10" x14ac:dyDescent="0.25">
      <c r="B1635" t="s">
        <v>48</v>
      </c>
      <c r="D1635" t="str">
        <f t="shared" si="30"/>
        <v/>
      </c>
      <c r="J1635" t="s">
        <v>2447</v>
      </c>
    </row>
    <row r="1636" spans="2:10" x14ac:dyDescent="0.25">
      <c r="B1636" t="s">
        <v>48</v>
      </c>
      <c r="D1636" t="str">
        <f t="shared" si="30"/>
        <v/>
      </c>
      <c r="J1636" t="s">
        <v>2447</v>
      </c>
    </row>
    <row r="1637" spans="2:10" x14ac:dyDescent="0.25">
      <c r="B1637" t="s">
        <v>48</v>
      </c>
      <c r="D1637" t="str">
        <f t="shared" si="30"/>
        <v>FILE_SOURCE_CODE</v>
      </c>
      <c r="J1637" t="s">
        <v>2447</v>
      </c>
    </row>
    <row r="1638" spans="2:10" x14ac:dyDescent="0.25">
      <c r="B1638" t="s">
        <v>1698</v>
      </c>
      <c r="D1638" t="str">
        <f t="shared" si="30"/>
        <v/>
      </c>
      <c r="J1638" t="s">
        <v>2447</v>
      </c>
    </row>
    <row r="1639" spans="2:10" x14ac:dyDescent="0.25">
      <c r="B1639" t="s">
        <v>1698</v>
      </c>
      <c r="D1639" t="str">
        <f t="shared" si="30"/>
        <v/>
      </c>
      <c r="J1639" t="s">
        <v>2447</v>
      </c>
    </row>
    <row r="1640" spans="2:10" x14ac:dyDescent="0.25">
      <c r="B1640" t="s">
        <v>1698</v>
      </c>
      <c r="D1640" t="str">
        <f t="shared" si="30"/>
        <v/>
      </c>
      <c r="J1640" t="s">
        <v>2447</v>
      </c>
    </row>
    <row r="1641" spans="2:10" x14ac:dyDescent="0.25">
      <c r="B1641" t="s">
        <v>1698</v>
      </c>
      <c r="D1641" t="str">
        <f t="shared" si="30"/>
        <v/>
      </c>
      <c r="J1641" t="s">
        <v>2447</v>
      </c>
    </row>
    <row r="1642" spans="2:10" x14ac:dyDescent="0.25">
      <c r="B1642" t="s">
        <v>1698</v>
      </c>
      <c r="D1642" t="str">
        <f t="shared" si="30"/>
        <v>FILE_STATUS_CODE</v>
      </c>
      <c r="J1642" t="s">
        <v>2447</v>
      </c>
    </row>
    <row r="1643" spans="2:10" x14ac:dyDescent="0.25">
      <c r="B1643" t="s">
        <v>1699</v>
      </c>
      <c r="D1643" t="str">
        <f t="shared" si="30"/>
        <v/>
      </c>
      <c r="J1643" t="s">
        <v>2447</v>
      </c>
    </row>
    <row r="1644" spans="2:10" x14ac:dyDescent="0.25">
      <c r="B1644" t="s">
        <v>1699</v>
      </c>
      <c r="D1644" t="str">
        <f t="shared" si="30"/>
        <v/>
      </c>
      <c r="J1644" t="s">
        <v>2447</v>
      </c>
    </row>
    <row r="1645" spans="2:10" x14ac:dyDescent="0.25">
      <c r="B1645" t="s">
        <v>1699</v>
      </c>
      <c r="D1645" t="str">
        <f t="shared" si="30"/>
        <v/>
      </c>
      <c r="J1645" t="s">
        <v>2447</v>
      </c>
    </row>
    <row r="1646" spans="2:10" x14ac:dyDescent="0.25">
      <c r="B1646" t="s">
        <v>1699</v>
      </c>
      <c r="D1646" t="str">
        <f t="shared" si="30"/>
        <v/>
      </c>
      <c r="J1646" t="s">
        <v>2447</v>
      </c>
    </row>
    <row r="1647" spans="2:10" x14ac:dyDescent="0.25">
      <c r="B1647" t="s">
        <v>1699</v>
      </c>
      <c r="D1647" t="str">
        <f t="shared" si="30"/>
        <v>FILE_TYPE_ADDNEW_CODE</v>
      </c>
      <c r="J1647" t="s">
        <v>2447</v>
      </c>
    </row>
    <row r="1648" spans="2:10" x14ac:dyDescent="0.25">
      <c r="B1648" t="s">
        <v>377</v>
      </c>
      <c r="D1648" t="str">
        <f t="shared" si="30"/>
        <v/>
      </c>
      <c r="J1648" t="s">
        <v>2447</v>
      </c>
    </row>
    <row r="1649" spans="2:10" x14ac:dyDescent="0.25">
      <c r="B1649" t="s">
        <v>377</v>
      </c>
      <c r="D1649" t="str">
        <f t="shared" si="30"/>
        <v/>
      </c>
      <c r="J1649" t="s">
        <v>2447</v>
      </c>
    </row>
    <row r="1650" spans="2:10" x14ac:dyDescent="0.25">
      <c r="B1650" t="s">
        <v>377</v>
      </c>
      <c r="D1650" t="str">
        <f t="shared" si="30"/>
        <v/>
      </c>
      <c r="J1650" t="s">
        <v>2447</v>
      </c>
    </row>
    <row r="1651" spans="2:10" x14ac:dyDescent="0.25">
      <c r="B1651" t="s">
        <v>377</v>
      </c>
      <c r="D1651" t="str">
        <f t="shared" si="30"/>
        <v/>
      </c>
      <c r="J1651" t="s">
        <v>2447</v>
      </c>
    </row>
    <row r="1652" spans="2:10" x14ac:dyDescent="0.25">
      <c r="B1652" t="s">
        <v>377</v>
      </c>
      <c r="D1652" t="str">
        <f t="shared" si="30"/>
        <v>FILE_TYPE_CODE</v>
      </c>
      <c r="J1652" t="s">
        <v>2447</v>
      </c>
    </row>
    <row r="1653" spans="2:10" x14ac:dyDescent="0.25">
      <c r="B1653" t="s">
        <v>321</v>
      </c>
      <c r="D1653" t="str">
        <f t="shared" si="30"/>
        <v/>
      </c>
      <c r="J1653" t="s">
        <v>2447</v>
      </c>
    </row>
    <row r="1654" spans="2:10" x14ac:dyDescent="0.25">
      <c r="B1654" t="s">
        <v>321</v>
      </c>
      <c r="D1654" t="str">
        <f t="shared" si="30"/>
        <v/>
      </c>
      <c r="J1654" t="s">
        <v>2447</v>
      </c>
    </row>
    <row r="1655" spans="2:10" x14ac:dyDescent="0.25">
      <c r="B1655" t="s">
        <v>321</v>
      </c>
      <c r="D1655" t="str">
        <f t="shared" si="30"/>
        <v/>
      </c>
      <c r="J1655" t="s">
        <v>2447</v>
      </c>
    </row>
    <row r="1656" spans="2:10" x14ac:dyDescent="0.25">
      <c r="B1656" t="s">
        <v>321</v>
      </c>
      <c r="D1656" t="str">
        <f t="shared" si="30"/>
        <v/>
      </c>
      <c r="J1656" t="s">
        <v>2447</v>
      </c>
    </row>
    <row r="1657" spans="2:10" x14ac:dyDescent="0.25">
      <c r="B1657" t="s">
        <v>321</v>
      </c>
      <c r="D1657" t="str">
        <f t="shared" si="30"/>
        <v>FINAL_PLAN_RECEIVED_CODE</v>
      </c>
      <c r="J1657" t="s">
        <v>2447</v>
      </c>
    </row>
    <row r="1658" spans="2:10" x14ac:dyDescent="0.25">
      <c r="B1658" t="s">
        <v>133</v>
      </c>
      <c r="D1658" t="str">
        <f t="shared" si="30"/>
        <v/>
      </c>
      <c r="J1658" t="s">
        <v>2447</v>
      </c>
    </row>
    <row r="1659" spans="2:10" x14ac:dyDescent="0.25">
      <c r="B1659" t="s">
        <v>133</v>
      </c>
      <c r="D1659" t="str">
        <f t="shared" si="30"/>
        <v/>
      </c>
      <c r="J1659" t="s">
        <v>2447</v>
      </c>
    </row>
    <row r="1660" spans="2:10" x14ac:dyDescent="0.25">
      <c r="B1660" t="s">
        <v>133</v>
      </c>
      <c r="D1660" t="str">
        <f t="shared" si="30"/>
        <v/>
      </c>
      <c r="J1660" t="s">
        <v>2447</v>
      </c>
    </row>
    <row r="1661" spans="2:10" x14ac:dyDescent="0.25">
      <c r="B1661" t="s">
        <v>133</v>
      </c>
      <c r="D1661" t="str">
        <f t="shared" si="30"/>
        <v/>
      </c>
      <c r="J1661" t="s">
        <v>2447</v>
      </c>
    </row>
    <row r="1662" spans="2:10" x14ac:dyDescent="0.25">
      <c r="B1662" t="s">
        <v>133</v>
      </c>
      <c r="D1662" t="str">
        <f t="shared" si="30"/>
        <v>FREE_USE_PERMIT_FN_USAGE_CODE</v>
      </c>
      <c r="J1662" t="s">
        <v>2447</v>
      </c>
    </row>
    <row r="1663" spans="2:10" x14ac:dyDescent="0.25">
      <c r="B1663" t="s">
        <v>134</v>
      </c>
      <c r="D1663" t="str">
        <f t="shared" si="30"/>
        <v/>
      </c>
      <c r="J1663" t="s">
        <v>2447</v>
      </c>
    </row>
    <row r="1664" spans="2:10" x14ac:dyDescent="0.25">
      <c r="B1664" t="s">
        <v>134</v>
      </c>
      <c r="D1664" t="str">
        <f t="shared" si="30"/>
        <v/>
      </c>
      <c r="J1664" t="s">
        <v>2447</v>
      </c>
    </row>
    <row r="1665" spans="2:10" x14ac:dyDescent="0.25">
      <c r="B1665" t="s">
        <v>134</v>
      </c>
      <c r="D1665" t="str">
        <f t="shared" si="30"/>
        <v/>
      </c>
      <c r="J1665" t="s">
        <v>2447</v>
      </c>
    </row>
    <row r="1666" spans="2:10" x14ac:dyDescent="0.25">
      <c r="B1666" t="s">
        <v>134</v>
      </c>
      <c r="D1666" t="str">
        <f t="shared" ref="D1666:D1729" si="31">IF(B1666&lt;&gt;B1667,B1666,"")</f>
        <v/>
      </c>
      <c r="J1666" t="s">
        <v>2447</v>
      </c>
    </row>
    <row r="1667" spans="2:10" x14ac:dyDescent="0.25">
      <c r="B1667" t="s">
        <v>134</v>
      </c>
      <c r="D1667" t="str">
        <f t="shared" si="31"/>
        <v>FREE_USE_PERMIT_TYPE_CODE</v>
      </c>
      <c r="J1667" t="s">
        <v>2447</v>
      </c>
    </row>
    <row r="1668" spans="2:10" x14ac:dyDescent="0.25">
      <c r="B1668" t="s">
        <v>1700</v>
      </c>
      <c r="D1668" t="str">
        <f t="shared" si="31"/>
        <v/>
      </c>
      <c r="J1668" t="s">
        <v>2447</v>
      </c>
    </row>
    <row r="1669" spans="2:10" x14ac:dyDescent="0.25">
      <c r="B1669" t="s">
        <v>1700</v>
      </c>
      <c r="D1669" t="str">
        <f t="shared" si="31"/>
        <v/>
      </c>
      <c r="J1669" t="s">
        <v>2447</v>
      </c>
    </row>
    <row r="1670" spans="2:10" x14ac:dyDescent="0.25">
      <c r="B1670" t="s">
        <v>1700</v>
      </c>
      <c r="D1670" t="str">
        <f t="shared" si="31"/>
        <v/>
      </c>
      <c r="J1670" t="s">
        <v>2447</v>
      </c>
    </row>
    <row r="1671" spans="2:10" x14ac:dyDescent="0.25">
      <c r="B1671" t="s">
        <v>1700</v>
      </c>
      <c r="D1671" t="str">
        <f t="shared" si="31"/>
        <v/>
      </c>
      <c r="J1671" t="s">
        <v>2447</v>
      </c>
    </row>
    <row r="1672" spans="2:10" x14ac:dyDescent="0.25">
      <c r="B1672" t="s">
        <v>1700</v>
      </c>
      <c r="D1672" t="str">
        <f t="shared" si="31"/>
        <v>FS453_FILE_TYPE_CODE</v>
      </c>
      <c r="J1672" t="s">
        <v>2447</v>
      </c>
    </row>
    <row r="1673" spans="2:10" x14ac:dyDescent="0.25">
      <c r="B1673" t="s">
        <v>1701</v>
      </c>
      <c r="D1673" t="str">
        <f t="shared" si="31"/>
        <v/>
      </c>
      <c r="J1673" t="s">
        <v>2447</v>
      </c>
    </row>
    <row r="1674" spans="2:10" x14ac:dyDescent="0.25">
      <c r="B1674" t="s">
        <v>1701</v>
      </c>
      <c r="D1674" t="str">
        <f t="shared" si="31"/>
        <v/>
      </c>
      <c r="J1674" t="s">
        <v>2447</v>
      </c>
    </row>
    <row r="1675" spans="2:10" x14ac:dyDescent="0.25">
      <c r="B1675" t="s">
        <v>1701</v>
      </c>
      <c r="D1675" t="str">
        <f t="shared" si="31"/>
        <v/>
      </c>
      <c r="J1675" t="s">
        <v>2447</v>
      </c>
    </row>
    <row r="1676" spans="2:10" x14ac:dyDescent="0.25">
      <c r="B1676" t="s">
        <v>1701</v>
      </c>
      <c r="D1676" t="str">
        <f t="shared" si="31"/>
        <v/>
      </c>
      <c r="J1676" t="s">
        <v>2447</v>
      </c>
    </row>
    <row r="1677" spans="2:10" x14ac:dyDescent="0.25">
      <c r="B1677" t="s">
        <v>1701</v>
      </c>
      <c r="D1677" t="str">
        <f t="shared" si="31"/>
        <v>FTA_MAP_FEATURE_CODE</v>
      </c>
      <c r="J1677" t="s">
        <v>2447</v>
      </c>
    </row>
    <row r="1678" spans="2:10" x14ac:dyDescent="0.25">
      <c r="B1678" t="s">
        <v>1702</v>
      </c>
      <c r="D1678" t="str">
        <f t="shared" si="31"/>
        <v/>
      </c>
      <c r="J1678" t="s">
        <v>2447</v>
      </c>
    </row>
    <row r="1679" spans="2:10" x14ac:dyDescent="0.25">
      <c r="B1679" t="s">
        <v>1702</v>
      </c>
      <c r="D1679" t="str">
        <f t="shared" si="31"/>
        <v/>
      </c>
      <c r="J1679" t="s">
        <v>2447</v>
      </c>
    </row>
    <row r="1680" spans="2:10" x14ac:dyDescent="0.25">
      <c r="B1680" t="s">
        <v>1702</v>
      </c>
      <c r="D1680" t="str">
        <f t="shared" si="31"/>
        <v/>
      </c>
      <c r="J1680" t="s">
        <v>2447</v>
      </c>
    </row>
    <row r="1681" spans="2:10" x14ac:dyDescent="0.25">
      <c r="B1681" t="s">
        <v>1702</v>
      </c>
      <c r="D1681" t="str">
        <f t="shared" si="31"/>
        <v/>
      </c>
      <c r="J1681" t="s">
        <v>2447</v>
      </c>
    </row>
    <row r="1682" spans="2:10" x14ac:dyDescent="0.25">
      <c r="B1682" t="s">
        <v>1702</v>
      </c>
      <c r="D1682" t="str">
        <f t="shared" si="31"/>
        <v>FTA_MINISTRY_ASSIGNMENT_CODE</v>
      </c>
      <c r="J1682" t="s">
        <v>2447</v>
      </c>
    </row>
    <row r="1683" spans="2:10" x14ac:dyDescent="0.25">
      <c r="B1683" t="s">
        <v>1703</v>
      </c>
      <c r="D1683" t="str">
        <f t="shared" si="31"/>
        <v/>
      </c>
      <c r="J1683" t="s">
        <v>2447</v>
      </c>
    </row>
    <row r="1684" spans="2:10" x14ac:dyDescent="0.25">
      <c r="B1684" t="s">
        <v>1703</v>
      </c>
      <c r="D1684" t="str">
        <f t="shared" si="31"/>
        <v/>
      </c>
      <c r="J1684" t="s">
        <v>2447</v>
      </c>
    </row>
    <row r="1685" spans="2:10" x14ac:dyDescent="0.25">
      <c r="B1685" t="s">
        <v>1703</v>
      </c>
      <c r="D1685" t="str">
        <f t="shared" si="31"/>
        <v/>
      </c>
      <c r="J1685" t="s">
        <v>2447</v>
      </c>
    </row>
    <row r="1686" spans="2:10" x14ac:dyDescent="0.25">
      <c r="B1686" t="s">
        <v>1703</v>
      </c>
      <c r="D1686" t="str">
        <f t="shared" si="31"/>
        <v/>
      </c>
      <c r="J1686" t="s">
        <v>2447</v>
      </c>
    </row>
    <row r="1687" spans="2:10" x14ac:dyDescent="0.25">
      <c r="B1687" t="s">
        <v>1703</v>
      </c>
      <c r="D1687" t="str">
        <f t="shared" si="31"/>
        <v>GEOMETRY_TYPE_CODE</v>
      </c>
      <c r="J1687" t="s">
        <v>2447</v>
      </c>
    </row>
    <row r="1688" spans="2:10" x14ac:dyDescent="0.25">
      <c r="B1688" t="s">
        <v>1704</v>
      </c>
      <c r="D1688" t="str">
        <f t="shared" si="31"/>
        <v/>
      </c>
      <c r="J1688" t="s">
        <v>2447</v>
      </c>
    </row>
    <row r="1689" spans="2:10" x14ac:dyDescent="0.25">
      <c r="B1689" t="s">
        <v>1704</v>
      </c>
      <c r="D1689" t="str">
        <f t="shared" si="31"/>
        <v/>
      </c>
      <c r="J1689" t="s">
        <v>2447</v>
      </c>
    </row>
    <row r="1690" spans="2:10" x14ac:dyDescent="0.25">
      <c r="B1690" t="s">
        <v>1704</v>
      </c>
      <c r="D1690" t="str">
        <f t="shared" si="31"/>
        <v/>
      </c>
      <c r="J1690" t="s">
        <v>2447</v>
      </c>
    </row>
    <row r="1691" spans="2:10" x14ac:dyDescent="0.25">
      <c r="B1691" t="s">
        <v>1704</v>
      </c>
      <c r="D1691" t="str">
        <f t="shared" si="31"/>
        <v/>
      </c>
      <c r="J1691" t="s">
        <v>2447</v>
      </c>
    </row>
    <row r="1692" spans="2:10" x14ac:dyDescent="0.25">
      <c r="B1692" t="s">
        <v>1704</v>
      </c>
      <c r="D1692" t="str">
        <f t="shared" si="31"/>
        <v>GRAZING_FILE_TYPE_CODE</v>
      </c>
      <c r="J1692" t="s">
        <v>2447</v>
      </c>
    </row>
    <row r="1693" spans="2:10" x14ac:dyDescent="0.25">
      <c r="B1693" t="s">
        <v>243</v>
      </c>
      <c r="D1693" t="str">
        <f t="shared" si="31"/>
        <v/>
      </c>
      <c r="J1693" t="s">
        <v>2447</v>
      </c>
    </row>
    <row r="1694" spans="2:10" x14ac:dyDescent="0.25">
      <c r="B1694" t="s">
        <v>243</v>
      </c>
      <c r="D1694" t="str">
        <f t="shared" si="31"/>
        <v/>
      </c>
      <c r="J1694" t="s">
        <v>2447</v>
      </c>
    </row>
    <row r="1695" spans="2:10" x14ac:dyDescent="0.25">
      <c r="B1695" t="s">
        <v>243</v>
      </c>
      <c r="D1695" t="str">
        <f t="shared" si="31"/>
        <v/>
      </c>
      <c r="J1695" t="s">
        <v>2447</v>
      </c>
    </row>
    <row r="1696" spans="2:10" x14ac:dyDescent="0.25">
      <c r="B1696" t="s">
        <v>243</v>
      </c>
      <c r="D1696" t="str">
        <f t="shared" si="31"/>
        <v/>
      </c>
      <c r="J1696" t="s">
        <v>2447</v>
      </c>
    </row>
    <row r="1697" spans="2:10" x14ac:dyDescent="0.25">
      <c r="B1697" t="s">
        <v>243</v>
      </c>
      <c r="D1697" t="str">
        <f t="shared" si="31"/>
        <v>HARVEST_AUTH_CLIENT_TYPE_CODE</v>
      </c>
      <c r="J1697" t="s">
        <v>2447</v>
      </c>
    </row>
    <row r="1698" spans="2:10" x14ac:dyDescent="0.25">
      <c r="B1698" t="s">
        <v>228</v>
      </c>
      <c r="D1698" t="str">
        <f t="shared" si="31"/>
        <v/>
      </c>
      <c r="J1698" t="s">
        <v>2447</v>
      </c>
    </row>
    <row r="1699" spans="2:10" x14ac:dyDescent="0.25">
      <c r="B1699" t="s">
        <v>228</v>
      </c>
      <c r="D1699" t="str">
        <f t="shared" si="31"/>
        <v/>
      </c>
      <c r="J1699" t="s">
        <v>2447</v>
      </c>
    </row>
    <row r="1700" spans="2:10" x14ac:dyDescent="0.25">
      <c r="B1700" t="s">
        <v>228</v>
      </c>
      <c r="D1700" t="str">
        <f t="shared" si="31"/>
        <v/>
      </c>
      <c r="J1700" t="s">
        <v>2447</v>
      </c>
    </row>
    <row r="1701" spans="2:10" x14ac:dyDescent="0.25">
      <c r="B1701" t="s">
        <v>228</v>
      </c>
      <c r="D1701" t="str">
        <f t="shared" si="31"/>
        <v/>
      </c>
      <c r="J1701" t="s">
        <v>2447</v>
      </c>
    </row>
    <row r="1702" spans="2:10" x14ac:dyDescent="0.25">
      <c r="B1702" t="s">
        <v>228</v>
      </c>
      <c r="D1702" t="str">
        <f t="shared" si="31"/>
        <v>HARVEST_AUTH_EXTEND_REAS_CODE</v>
      </c>
      <c r="J1702" t="s">
        <v>2447</v>
      </c>
    </row>
    <row r="1703" spans="2:10" x14ac:dyDescent="0.25">
      <c r="B1703" t="s">
        <v>224</v>
      </c>
      <c r="D1703" t="str">
        <f t="shared" si="31"/>
        <v/>
      </c>
      <c r="J1703" t="s">
        <v>2447</v>
      </c>
    </row>
    <row r="1704" spans="2:10" x14ac:dyDescent="0.25">
      <c r="B1704" t="s">
        <v>224</v>
      </c>
      <c r="D1704" t="str">
        <f t="shared" si="31"/>
        <v/>
      </c>
      <c r="J1704" t="s">
        <v>2447</v>
      </c>
    </row>
    <row r="1705" spans="2:10" x14ac:dyDescent="0.25">
      <c r="B1705" t="s">
        <v>224</v>
      </c>
      <c r="D1705" t="str">
        <f t="shared" si="31"/>
        <v/>
      </c>
      <c r="J1705" t="s">
        <v>2447</v>
      </c>
    </row>
    <row r="1706" spans="2:10" x14ac:dyDescent="0.25">
      <c r="B1706" t="s">
        <v>224</v>
      </c>
      <c r="D1706" t="str">
        <f t="shared" si="31"/>
        <v/>
      </c>
      <c r="J1706" t="s">
        <v>2447</v>
      </c>
    </row>
    <row r="1707" spans="2:10" x14ac:dyDescent="0.25">
      <c r="B1707" t="s">
        <v>224</v>
      </c>
      <c r="D1707" t="str">
        <f t="shared" si="31"/>
        <v>HARVEST_AUTH_STATUS_CODE</v>
      </c>
      <c r="J1707" t="s">
        <v>2447</v>
      </c>
    </row>
    <row r="1708" spans="2:10" x14ac:dyDescent="0.25">
      <c r="B1708" t="s">
        <v>223</v>
      </c>
      <c r="D1708" t="str">
        <f t="shared" si="31"/>
        <v/>
      </c>
      <c r="J1708" t="s">
        <v>2447</v>
      </c>
    </row>
    <row r="1709" spans="2:10" x14ac:dyDescent="0.25">
      <c r="B1709" t="s">
        <v>223</v>
      </c>
      <c r="D1709" t="str">
        <f t="shared" si="31"/>
        <v/>
      </c>
      <c r="J1709" t="s">
        <v>2447</v>
      </c>
    </row>
    <row r="1710" spans="2:10" x14ac:dyDescent="0.25">
      <c r="B1710" t="s">
        <v>223</v>
      </c>
      <c r="D1710" t="str">
        <f t="shared" si="31"/>
        <v/>
      </c>
      <c r="J1710" t="s">
        <v>2447</v>
      </c>
    </row>
    <row r="1711" spans="2:10" x14ac:dyDescent="0.25">
      <c r="B1711" t="s">
        <v>223</v>
      </c>
      <c r="D1711" t="str">
        <f t="shared" si="31"/>
        <v/>
      </c>
      <c r="J1711" t="s">
        <v>2447</v>
      </c>
    </row>
    <row r="1712" spans="2:10" x14ac:dyDescent="0.25">
      <c r="B1712" t="s">
        <v>223</v>
      </c>
      <c r="D1712" t="str">
        <f t="shared" si="31"/>
        <v>HARVEST_TYPE_CODE</v>
      </c>
      <c r="J1712" t="s">
        <v>2447</v>
      </c>
    </row>
    <row r="1713" spans="2:10" x14ac:dyDescent="0.25">
      <c r="B1713" t="s">
        <v>46</v>
      </c>
      <c r="D1713" t="str">
        <f t="shared" si="31"/>
        <v/>
      </c>
      <c r="J1713" t="s">
        <v>2447</v>
      </c>
    </row>
    <row r="1714" spans="2:10" x14ac:dyDescent="0.25">
      <c r="B1714" t="s">
        <v>46</v>
      </c>
      <c r="D1714" t="str">
        <f t="shared" si="31"/>
        <v/>
      </c>
      <c r="J1714" t="s">
        <v>2447</v>
      </c>
    </row>
    <row r="1715" spans="2:10" x14ac:dyDescent="0.25">
      <c r="B1715" t="s">
        <v>46</v>
      </c>
      <c r="D1715" t="str">
        <f t="shared" si="31"/>
        <v/>
      </c>
      <c r="J1715" t="s">
        <v>2447</v>
      </c>
    </row>
    <row r="1716" spans="2:10" x14ac:dyDescent="0.25">
      <c r="B1716" t="s">
        <v>46</v>
      </c>
      <c r="D1716" t="str">
        <f t="shared" si="31"/>
        <v/>
      </c>
      <c r="J1716" t="s">
        <v>2447</v>
      </c>
    </row>
    <row r="1717" spans="2:10" x14ac:dyDescent="0.25">
      <c r="B1717" t="s">
        <v>46</v>
      </c>
      <c r="D1717" t="str">
        <f t="shared" si="31"/>
        <v>HARVEST_UNIT_OF_MEASURE_CODE</v>
      </c>
      <c r="J1717" t="s">
        <v>2447</v>
      </c>
    </row>
    <row r="1718" spans="2:10" x14ac:dyDescent="0.25">
      <c r="B1718" t="s">
        <v>1705</v>
      </c>
      <c r="D1718" t="str">
        <f t="shared" si="31"/>
        <v/>
      </c>
      <c r="J1718" t="s">
        <v>2447</v>
      </c>
    </row>
    <row r="1719" spans="2:10" x14ac:dyDescent="0.25">
      <c r="B1719" t="s">
        <v>1705</v>
      </c>
      <c r="D1719" t="str">
        <f t="shared" si="31"/>
        <v/>
      </c>
      <c r="J1719" t="s">
        <v>2447</v>
      </c>
    </row>
    <row r="1720" spans="2:10" x14ac:dyDescent="0.25">
      <c r="B1720" t="s">
        <v>1705</v>
      </c>
      <c r="D1720" t="str">
        <f t="shared" si="31"/>
        <v/>
      </c>
      <c r="J1720" t="s">
        <v>2447</v>
      </c>
    </row>
    <row r="1721" spans="2:10" x14ac:dyDescent="0.25">
      <c r="B1721" t="s">
        <v>1705</v>
      </c>
      <c r="D1721" t="str">
        <f t="shared" si="31"/>
        <v/>
      </c>
      <c r="J1721" t="s">
        <v>2447</v>
      </c>
    </row>
    <row r="1722" spans="2:10" x14ac:dyDescent="0.25">
      <c r="B1722" t="s">
        <v>1705</v>
      </c>
      <c r="D1722" t="str">
        <f t="shared" si="31"/>
        <v>HAY_FILE_TYPE_CODE</v>
      </c>
      <c r="J1722" t="s">
        <v>2447</v>
      </c>
    </row>
    <row r="1723" spans="2:10" x14ac:dyDescent="0.25">
      <c r="B1723" t="s">
        <v>1706</v>
      </c>
      <c r="D1723" t="str">
        <f t="shared" si="31"/>
        <v/>
      </c>
      <c r="J1723" t="s">
        <v>2447</v>
      </c>
    </row>
    <row r="1724" spans="2:10" x14ac:dyDescent="0.25">
      <c r="B1724" t="s">
        <v>1706</v>
      </c>
      <c r="D1724" t="str">
        <f t="shared" si="31"/>
        <v/>
      </c>
      <c r="J1724" t="s">
        <v>2447</v>
      </c>
    </row>
    <row r="1725" spans="2:10" x14ac:dyDescent="0.25">
      <c r="B1725" t="s">
        <v>1706</v>
      </c>
      <c r="D1725" t="str">
        <f t="shared" si="31"/>
        <v/>
      </c>
      <c r="J1725" t="s">
        <v>2447</v>
      </c>
    </row>
    <row r="1726" spans="2:10" x14ac:dyDescent="0.25">
      <c r="B1726" t="s">
        <v>1706</v>
      </c>
      <c r="D1726" t="str">
        <f t="shared" si="31"/>
        <v/>
      </c>
      <c r="J1726" t="s">
        <v>2447</v>
      </c>
    </row>
    <row r="1727" spans="2:10" x14ac:dyDescent="0.25">
      <c r="B1727" t="s">
        <v>1706</v>
      </c>
      <c r="D1727" t="str">
        <f t="shared" si="31"/>
        <v>HDBS_ACTION_CODE</v>
      </c>
      <c r="J1727" t="s">
        <v>2447</v>
      </c>
    </row>
    <row r="1728" spans="2:10" x14ac:dyDescent="0.25">
      <c r="B1728" t="s">
        <v>605</v>
      </c>
      <c r="D1728" t="str">
        <f t="shared" si="31"/>
        <v/>
      </c>
      <c r="J1728" t="s">
        <v>2447</v>
      </c>
    </row>
    <row r="1729" spans="2:10" x14ac:dyDescent="0.25">
      <c r="B1729" t="s">
        <v>605</v>
      </c>
      <c r="D1729" t="str">
        <f t="shared" si="31"/>
        <v/>
      </c>
      <c r="J1729" t="s">
        <v>2447</v>
      </c>
    </row>
    <row r="1730" spans="2:10" x14ac:dyDescent="0.25">
      <c r="B1730" t="s">
        <v>605</v>
      </c>
      <c r="D1730" t="str">
        <f t="shared" ref="D1730:D1793" si="32">IF(B1730&lt;&gt;B1731,B1730,"")</f>
        <v/>
      </c>
      <c r="J1730" t="s">
        <v>2447</v>
      </c>
    </row>
    <row r="1731" spans="2:10" x14ac:dyDescent="0.25">
      <c r="B1731" t="s">
        <v>605</v>
      </c>
      <c r="D1731" t="str">
        <f t="shared" si="32"/>
        <v/>
      </c>
      <c r="J1731" t="s">
        <v>2447</v>
      </c>
    </row>
    <row r="1732" spans="2:10" x14ac:dyDescent="0.25">
      <c r="B1732" t="s">
        <v>605</v>
      </c>
      <c r="D1732" t="str">
        <f t="shared" si="32"/>
        <v>IMAGE_MAP_SIZE_CODE</v>
      </c>
      <c r="J1732" t="s">
        <v>2447</v>
      </c>
    </row>
    <row r="1733" spans="2:10" x14ac:dyDescent="0.25">
      <c r="B1733" t="s">
        <v>606</v>
      </c>
      <c r="D1733" t="str">
        <f t="shared" si="32"/>
        <v/>
      </c>
      <c r="J1733" t="s">
        <v>2447</v>
      </c>
    </row>
    <row r="1734" spans="2:10" x14ac:dyDescent="0.25">
      <c r="B1734" t="s">
        <v>606</v>
      </c>
      <c r="D1734" t="str">
        <f t="shared" si="32"/>
        <v/>
      </c>
      <c r="J1734" t="s">
        <v>2447</v>
      </c>
    </row>
    <row r="1735" spans="2:10" x14ac:dyDescent="0.25">
      <c r="B1735" t="s">
        <v>606</v>
      </c>
      <c r="D1735" t="str">
        <f t="shared" si="32"/>
        <v/>
      </c>
      <c r="J1735" t="s">
        <v>2447</v>
      </c>
    </row>
    <row r="1736" spans="2:10" x14ac:dyDescent="0.25">
      <c r="B1736" t="s">
        <v>606</v>
      </c>
      <c r="D1736" t="str">
        <f t="shared" si="32"/>
        <v/>
      </c>
      <c r="J1736" t="s">
        <v>2447</v>
      </c>
    </row>
    <row r="1737" spans="2:10" x14ac:dyDescent="0.25">
      <c r="B1737" t="s">
        <v>606</v>
      </c>
      <c r="D1737" t="str">
        <f t="shared" si="32"/>
        <v>IMAGE_MIME_TYPE_CODE</v>
      </c>
      <c r="J1737" t="s">
        <v>2447</v>
      </c>
    </row>
    <row r="1738" spans="2:10" x14ac:dyDescent="0.25">
      <c r="B1738" t="s">
        <v>607</v>
      </c>
      <c r="D1738" t="str">
        <f t="shared" si="32"/>
        <v/>
      </c>
      <c r="J1738" t="s">
        <v>2447</v>
      </c>
    </row>
    <row r="1739" spans="2:10" x14ac:dyDescent="0.25">
      <c r="B1739" t="s">
        <v>607</v>
      </c>
      <c r="D1739" t="str">
        <f t="shared" si="32"/>
        <v/>
      </c>
      <c r="J1739" t="s">
        <v>2447</v>
      </c>
    </row>
    <row r="1740" spans="2:10" x14ac:dyDescent="0.25">
      <c r="B1740" t="s">
        <v>607</v>
      </c>
      <c r="D1740" t="str">
        <f t="shared" si="32"/>
        <v/>
      </c>
      <c r="J1740" t="s">
        <v>2447</v>
      </c>
    </row>
    <row r="1741" spans="2:10" x14ac:dyDescent="0.25">
      <c r="B1741" t="s">
        <v>607</v>
      </c>
      <c r="D1741" t="str">
        <f t="shared" si="32"/>
        <v/>
      </c>
      <c r="J1741" t="s">
        <v>2447</v>
      </c>
    </row>
    <row r="1742" spans="2:10" x14ac:dyDescent="0.25">
      <c r="B1742" t="s">
        <v>607</v>
      </c>
      <c r="D1742" t="str">
        <f t="shared" si="32"/>
        <v>IMAGE_ORIENTATION_CODE</v>
      </c>
      <c r="J1742" t="s">
        <v>2447</v>
      </c>
    </row>
    <row r="1743" spans="2:10" x14ac:dyDescent="0.25">
      <c r="B1743" t="s">
        <v>1707</v>
      </c>
      <c r="D1743" t="str">
        <f t="shared" si="32"/>
        <v/>
      </c>
      <c r="J1743" t="s">
        <v>2447</v>
      </c>
    </row>
    <row r="1744" spans="2:10" x14ac:dyDescent="0.25">
      <c r="B1744" t="s">
        <v>1707</v>
      </c>
      <c r="D1744" t="str">
        <f t="shared" si="32"/>
        <v/>
      </c>
      <c r="J1744" t="s">
        <v>2447</v>
      </c>
    </row>
    <row r="1745" spans="2:10" x14ac:dyDescent="0.25">
      <c r="B1745" t="s">
        <v>1707</v>
      </c>
      <c r="D1745" t="str">
        <f t="shared" si="32"/>
        <v/>
      </c>
      <c r="J1745" t="s">
        <v>2447</v>
      </c>
    </row>
    <row r="1746" spans="2:10" x14ac:dyDescent="0.25">
      <c r="B1746" t="s">
        <v>1707</v>
      </c>
      <c r="D1746" t="str">
        <f t="shared" si="32"/>
        <v/>
      </c>
      <c r="J1746" t="s">
        <v>2447</v>
      </c>
    </row>
    <row r="1747" spans="2:10" x14ac:dyDescent="0.25">
      <c r="B1747" t="s">
        <v>1707</v>
      </c>
      <c r="D1747" t="str">
        <f t="shared" si="32"/>
        <v>IMAGE_SCALE_SIZE_CODE</v>
      </c>
      <c r="J1747" t="s">
        <v>2447</v>
      </c>
    </row>
    <row r="1748" spans="2:10" x14ac:dyDescent="0.25">
      <c r="B1748" t="s">
        <v>1708</v>
      </c>
      <c r="D1748" t="str">
        <f t="shared" si="32"/>
        <v/>
      </c>
      <c r="J1748" t="s">
        <v>2447</v>
      </c>
    </row>
    <row r="1749" spans="2:10" x14ac:dyDescent="0.25">
      <c r="B1749" t="s">
        <v>1708</v>
      </c>
      <c r="D1749" t="str">
        <f t="shared" si="32"/>
        <v/>
      </c>
      <c r="J1749" t="s">
        <v>2447</v>
      </c>
    </row>
    <row r="1750" spans="2:10" x14ac:dyDescent="0.25">
      <c r="B1750" t="s">
        <v>1708</v>
      </c>
      <c r="D1750" t="str">
        <f t="shared" si="32"/>
        <v/>
      </c>
      <c r="J1750" t="s">
        <v>2447</v>
      </c>
    </row>
    <row r="1751" spans="2:10" x14ac:dyDescent="0.25">
      <c r="B1751" t="s">
        <v>1708</v>
      </c>
      <c r="D1751" t="str">
        <f t="shared" si="32"/>
        <v/>
      </c>
      <c r="J1751" t="s">
        <v>2447</v>
      </c>
    </row>
    <row r="1752" spans="2:10" x14ac:dyDescent="0.25">
      <c r="B1752" t="s">
        <v>1708</v>
      </c>
      <c r="D1752" t="str">
        <f t="shared" si="32"/>
        <v>LICENCE_REGULATION_CODE</v>
      </c>
      <c r="J1752" t="s">
        <v>2447</v>
      </c>
    </row>
    <row r="1753" spans="2:10" x14ac:dyDescent="0.25">
      <c r="B1753" t="s">
        <v>222</v>
      </c>
      <c r="D1753" t="str">
        <f t="shared" si="32"/>
        <v/>
      </c>
      <c r="J1753" t="s">
        <v>2447</v>
      </c>
    </row>
    <row r="1754" spans="2:10" x14ac:dyDescent="0.25">
      <c r="B1754" t="s">
        <v>222</v>
      </c>
      <c r="D1754" t="str">
        <f t="shared" si="32"/>
        <v/>
      </c>
      <c r="J1754" t="s">
        <v>2447</v>
      </c>
    </row>
    <row r="1755" spans="2:10" x14ac:dyDescent="0.25">
      <c r="B1755" t="s">
        <v>222</v>
      </c>
      <c r="D1755" t="str">
        <f t="shared" si="32"/>
        <v/>
      </c>
      <c r="J1755" t="s">
        <v>2447</v>
      </c>
    </row>
    <row r="1756" spans="2:10" x14ac:dyDescent="0.25">
      <c r="B1756" t="s">
        <v>222</v>
      </c>
      <c r="D1756" t="str">
        <f t="shared" si="32"/>
        <v/>
      </c>
      <c r="J1756" t="s">
        <v>2447</v>
      </c>
    </row>
    <row r="1757" spans="2:10" x14ac:dyDescent="0.25">
      <c r="B1757" t="s">
        <v>222</v>
      </c>
      <c r="D1757" t="str">
        <f t="shared" si="32"/>
        <v>LICENCE_TO_CUT_CODE</v>
      </c>
      <c r="J1757" t="s">
        <v>2447</v>
      </c>
    </row>
    <row r="1758" spans="2:10" x14ac:dyDescent="0.25">
      <c r="B1758" t="s">
        <v>1710</v>
      </c>
      <c r="D1758" t="str">
        <f t="shared" si="32"/>
        <v/>
      </c>
      <c r="J1758" t="s">
        <v>2447</v>
      </c>
    </row>
    <row r="1759" spans="2:10" x14ac:dyDescent="0.25">
      <c r="B1759" t="s">
        <v>1710</v>
      </c>
      <c r="D1759" t="str">
        <f t="shared" si="32"/>
        <v/>
      </c>
      <c r="J1759" t="s">
        <v>2447</v>
      </c>
    </row>
    <row r="1760" spans="2:10" x14ac:dyDescent="0.25">
      <c r="B1760" t="s">
        <v>1710</v>
      </c>
      <c r="D1760" t="str">
        <f t="shared" si="32"/>
        <v/>
      </c>
      <c r="J1760" t="s">
        <v>2447</v>
      </c>
    </row>
    <row r="1761" spans="2:10" x14ac:dyDescent="0.25">
      <c r="B1761" t="s">
        <v>1710</v>
      </c>
      <c r="D1761" t="str">
        <f t="shared" si="32"/>
        <v/>
      </c>
      <c r="J1761" t="s">
        <v>2447</v>
      </c>
    </row>
    <row r="1762" spans="2:10" x14ac:dyDescent="0.25">
      <c r="B1762" t="s">
        <v>1710</v>
      </c>
      <c r="D1762" t="str">
        <f t="shared" si="32"/>
        <v>LICENCE_TO_CUT_TYPE_CODE</v>
      </c>
      <c r="J1762" t="s">
        <v>2447</v>
      </c>
    </row>
    <row r="1763" spans="2:10" x14ac:dyDescent="0.25">
      <c r="B1763" t="s">
        <v>257</v>
      </c>
      <c r="D1763" t="str">
        <f t="shared" si="32"/>
        <v/>
      </c>
      <c r="J1763" t="s">
        <v>2447</v>
      </c>
    </row>
    <row r="1764" spans="2:10" x14ac:dyDescent="0.25">
      <c r="B1764" t="s">
        <v>257</v>
      </c>
      <c r="D1764" t="str">
        <f t="shared" si="32"/>
        <v/>
      </c>
      <c r="J1764" t="s">
        <v>2447</v>
      </c>
    </row>
    <row r="1765" spans="2:10" x14ac:dyDescent="0.25">
      <c r="B1765" t="s">
        <v>257</v>
      </c>
      <c r="D1765" t="str">
        <f t="shared" si="32"/>
        <v/>
      </c>
      <c r="J1765" t="s">
        <v>2447</v>
      </c>
    </row>
    <row r="1766" spans="2:10" x14ac:dyDescent="0.25">
      <c r="B1766" t="s">
        <v>257</v>
      </c>
      <c r="D1766" t="str">
        <f t="shared" si="32"/>
        <v/>
      </c>
      <c r="J1766" t="s">
        <v>2447</v>
      </c>
    </row>
    <row r="1767" spans="2:10" x14ac:dyDescent="0.25">
      <c r="B1767" t="s">
        <v>257</v>
      </c>
      <c r="D1767" t="str">
        <f t="shared" si="32"/>
        <v>LIVESTOCK_CODE</v>
      </c>
      <c r="J1767" t="s">
        <v>2447</v>
      </c>
    </row>
    <row r="1768" spans="2:10" x14ac:dyDescent="0.25">
      <c r="B1768" t="s">
        <v>1711</v>
      </c>
      <c r="D1768" t="str">
        <f t="shared" si="32"/>
        <v/>
      </c>
      <c r="J1768" t="s">
        <v>2447</v>
      </c>
    </row>
    <row r="1769" spans="2:10" x14ac:dyDescent="0.25">
      <c r="B1769" t="s">
        <v>1711</v>
      </c>
      <c r="D1769" t="str">
        <f t="shared" si="32"/>
        <v/>
      </c>
      <c r="J1769" t="s">
        <v>2447</v>
      </c>
    </row>
    <row r="1770" spans="2:10" x14ac:dyDescent="0.25">
      <c r="B1770" t="s">
        <v>1711</v>
      </c>
      <c r="D1770" t="str">
        <f t="shared" si="32"/>
        <v/>
      </c>
      <c r="J1770" t="s">
        <v>2447</v>
      </c>
    </row>
    <row r="1771" spans="2:10" x14ac:dyDescent="0.25">
      <c r="B1771" t="s">
        <v>1711</v>
      </c>
      <c r="D1771" t="str">
        <f t="shared" si="32"/>
        <v/>
      </c>
      <c r="J1771" t="s">
        <v>2447</v>
      </c>
    </row>
    <row r="1772" spans="2:10" x14ac:dyDescent="0.25">
      <c r="B1772" t="s">
        <v>1711</v>
      </c>
      <c r="D1772" t="str">
        <f t="shared" si="32"/>
        <v>MAJOR_TSL_FILE_TYPE_CODE</v>
      </c>
      <c r="J1772" t="s">
        <v>2447</v>
      </c>
    </row>
    <row r="1773" spans="2:10" x14ac:dyDescent="0.25">
      <c r="B1773" t="s">
        <v>272</v>
      </c>
      <c r="D1773" t="str">
        <f t="shared" si="32"/>
        <v/>
      </c>
      <c r="J1773" t="s">
        <v>2447</v>
      </c>
    </row>
    <row r="1774" spans="2:10" x14ac:dyDescent="0.25">
      <c r="B1774" t="s">
        <v>272</v>
      </c>
      <c r="D1774" t="str">
        <f t="shared" si="32"/>
        <v/>
      </c>
      <c r="J1774" t="s">
        <v>2447</v>
      </c>
    </row>
    <row r="1775" spans="2:10" x14ac:dyDescent="0.25">
      <c r="B1775" t="s">
        <v>272</v>
      </c>
      <c r="D1775" t="str">
        <f t="shared" si="32"/>
        <v/>
      </c>
      <c r="J1775" t="s">
        <v>2447</v>
      </c>
    </row>
    <row r="1776" spans="2:10" x14ac:dyDescent="0.25">
      <c r="B1776" t="s">
        <v>272</v>
      </c>
      <c r="D1776" t="str">
        <f t="shared" si="32"/>
        <v/>
      </c>
      <c r="J1776" t="s">
        <v>2447</v>
      </c>
    </row>
    <row r="1777" spans="2:10" x14ac:dyDescent="0.25">
      <c r="B1777" t="s">
        <v>272</v>
      </c>
      <c r="D1777" t="str">
        <f t="shared" si="32"/>
        <v>MAP_NOTATION_TYPE_CODE</v>
      </c>
      <c r="J1777" t="s">
        <v>2447</v>
      </c>
    </row>
    <row r="1778" spans="2:10" x14ac:dyDescent="0.25">
      <c r="B1778" t="s">
        <v>362</v>
      </c>
      <c r="D1778" t="str">
        <f t="shared" si="32"/>
        <v/>
      </c>
      <c r="J1778" t="s">
        <v>2447</v>
      </c>
    </row>
    <row r="1779" spans="2:10" x14ac:dyDescent="0.25">
      <c r="B1779" t="s">
        <v>362</v>
      </c>
      <c r="D1779" t="str">
        <f t="shared" si="32"/>
        <v/>
      </c>
      <c r="J1779" t="s">
        <v>2447</v>
      </c>
    </row>
    <row r="1780" spans="2:10" x14ac:dyDescent="0.25">
      <c r="B1780" t="s">
        <v>362</v>
      </c>
      <c r="D1780" t="str">
        <f t="shared" si="32"/>
        <v/>
      </c>
      <c r="J1780" t="s">
        <v>2447</v>
      </c>
    </row>
    <row r="1781" spans="2:10" x14ac:dyDescent="0.25">
      <c r="B1781" t="s">
        <v>362</v>
      </c>
      <c r="D1781" t="str">
        <f t="shared" si="32"/>
        <v/>
      </c>
      <c r="J1781" t="s">
        <v>2447</v>
      </c>
    </row>
    <row r="1782" spans="2:10" x14ac:dyDescent="0.25">
      <c r="B1782" t="s">
        <v>362</v>
      </c>
      <c r="D1782" t="str">
        <f t="shared" si="32"/>
        <v>MAP_TYPE_CODE</v>
      </c>
      <c r="J1782" t="s">
        <v>2447</v>
      </c>
    </row>
    <row r="1783" spans="2:10" x14ac:dyDescent="0.25">
      <c r="B1783" t="s">
        <v>1712</v>
      </c>
      <c r="D1783" t="str">
        <f t="shared" si="32"/>
        <v/>
      </c>
      <c r="J1783" t="s">
        <v>2447</v>
      </c>
    </row>
    <row r="1784" spans="2:10" x14ac:dyDescent="0.25">
      <c r="B1784" t="s">
        <v>1712</v>
      </c>
      <c r="D1784" t="str">
        <f t="shared" si="32"/>
        <v/>
      </c>
      <c r="J1784" t="s">
        <v>2447</v>
      </c>
    </row>
    <row r="1785" spans="2:10" x14ac:dyDescent="0.25">
      <c r="B1785" t="s">
        <v>1712</v>
      </c>
      <c r="D1785" t="str">
        <f t="shared" si="32"/>
        <v/>
      </c>
      <c r="J1785" t="s">
        <v>2447</v>
      </c>
    </row>
    <row r="1786" spans="2:10" x14ac:dyDescent="0.25">
      <c r="B1786" t="s">
        <v>1712</v>
      </c>
      <c r="D1786" t="str">
        <f t="shared" si="32"/>
        <v/>
      </c>
      <c r="J1786" t="s">
        <v>2447</v>
      </c>
    </row>
    <row r="1787" spans="2:10" x14ac:dyDescent="0.25">
      <c r="B1787" t="s">
        <v>1712</v>
      </c>
      <c r="D1787" t="str">
        <f t="shared" si="32"/>
        <v>MARK_DESIGNATE_FILE_TYPE_CODE</v>
      </c>
      <c r="J1787" t="s">
        <v>2447</v>
      </c>
    </row>
    <row r="1788" spans="2:10" x14ac:dyDescent="0.25">
      <c r="B1788" t="s">
        <v>1713</v>
      </c>
      <c r="D1788" t="str">
        <f t="shared" si="32"/>
        <v/>
      </c>
      <c r="J1788" t="s">
        <v>2447</v>
      </c>
    </row>
    <row r="1789" spans="2:10" x14ac:dyDescent="0.25">
      <c r="B1789" t="s">
        <v>1713</v>
      </c>
      <c r="D1789" t="str">
        <f t="shared" si="32"/>
        <v/>
      </c>
      <c r="J1789" t="s">
        <v>2447</v>
      </c>
    </row>
    <row r="1790" spans="2:10" x14ac:dyDescent="0.25">
      <c r="B1790" t="s">
        <v>1713</v>
      </c>
      <c r="D1790" t="str">
        <f t="shared" si="32"/>
        <v/>
      </c>
      <c r="J1790" t="s">
        <v>2447</v>
      </c>
    </row>
    <row r="1791" spans="2:10" x14ac:dyDescent="0.25">
      <c r="B1791" t="s">
        <v>1713</v>
      </c>
      <c r="D1791" t="str">
        <f t="shared" si="32"/>
        <v/>
      </c>
      <c r="J1791" t="s">
        <v>2447</v>
      </c>
    </row>
    <row r="1792" spans="2:10" x14ac:dyDescent="0.25">
      <c r="B1792" t="s">
        <v>1713</v>
      </c>
      <c r="D1792" t="str">
        <f t="shared" si="32"/>
        <v>MARK_EXTENSION_REASON_CODE</v>
      </c>
      <c r="J1792" t="s">
        <v>2447</v>
      </c>
    </row>
    <row r="1793" spans="2:10" x14ac:dyDescent="0.25">
      <c r="B1793" t="s">
        <v>248</v>
      </c>
      <c r="D1793" t="str">
        <f t="shared" si="32"/>
        <v/>
      </c>
      <c r="J1793" t="s">
        <v>2447</v>
      </c>
    </row>
    <row r="1794" spans="2:10" x14ac:dyDescent="0.25">
      <c r="B1794" t="s">
        <v>248</v>
      </c>
      <c r="D1794" t="str">
        <f t="shared" ref="D1794:D1857" si="33">IF(B1794&lt;&gt;B1795,B1794,"")</f>
        <v/>
      </c>
      <c r="J1794" t="s">
        <v>2447</v>
      </c>
    </row>
    <row r="1795" spans="2:10" x14ac:dyDescent="0.25">
      <c r="B1795" t="s">
        <v>248</v>
      </c>
      <c r="D1795" t="str">
        <f t="shared" si="33"/>
        <v/>
      </c>
      <c r="J1795" t="s">
        <v>2447</v>
      </c>
    </row>
    <row r="1796" spans="2:10" x14ac:dyDescent="0.25">
      <c r="B1796" t="s">
        <v>248</v>
      </c>
      <c r="D1796" t="str">
        <f t="shared" si="33"/>
        <v/>
      </c>
      <c r="J1796" t="s">
        <v>2447</v>
      </c>
    </row>
    <row r="1797" spans="2:10" x14ac:dyDescent="0.25">
      <c r="B1797" t="s">
        <v>248</v>
      </c>
      <c r="D1797" t="str">
        <f t="shared" si="33"/>
        <v>MARKING_INSTRUMENT_CODE</v>
      </c>
      <c r="J1797" t="s">
        <v>2447</v>
      </c>
    </row>
    <row r="1798" spans="2:10" x14ac:dyDescent="0.25">
      <c r="B1798" t="s">
        <v>247</v>
      </c>
      <c r="D1798" t="str">
        <f t="shared" si="33"/>
        <v/>
      </c>
      <c r="J1798" t="s">
        <v>2447</v>
      </c>
    </row>
    <row r="1799" spans="2:10" x14ac:dyDescent="0.25">
      <c r="B1799" t="s">
        <v>247</v>
      </c>
      <c r="D1799" t="str">
        <f t="shared" si="33"/>
        <v/>
      </c>
      <c r="J1799" t="s">
        <v>2447</v>
      </c>
    </row>
    <row r="1800" spans="2:10" x14ac:dyDescent="0.25">
      <c r="B1800" t="s">
        <v>247</v>
      </c>
      <c r="D1800" t="str">
        <f t="shared" si="33"/>
        <v/>
      </c>
      <c r="J1800" t="s">
        <v>2447</v>
      </c>
    </row>
    <row r="1801" spans="2:10" x14ac:dyDescent="0.25">
      <c r="B1801" t="s">
        <v>247</v>
      </c>
      <c r="D1801" t="str">
        <f t="shared" si="33"/>
        <v/>
      </c>
      <c r="J1801" t="s">
        <v>2447</v>
      </c>
    </row>
    <row r="1802" spans="2:10" x14ac:dyDescent="0.25">
      <c r="B1802" t="s">
        <v>247</v>
      </c>
      <c r="D1802" t="str">
        <f t="shared" si="33"/>
        <v>MARKING_METHOD_CODE</v>
      </c>
      <c r="J1802" t="s">
        <v>2447</v>
      </c>
    </row>
    <row r="1803" spans="2:10" x14ac:dyDescent="0.25">
      <c r="B1803" t="s">
        <v>1714</v>
      </c>
      <c r="D1803" t="str">
        <f t="shared" si="33"/>
        <v/>
      </c>
      <c r="J1803" t="s">
        <v>2447</v>
      </c>
    </row>
    <row r="1804" spans="2:10" x14ac:dyDescent="0.25">
      <c r="B1804" t="s">
        <v>1714</v>
      </c>
      <c r="D1804" t="str">
        <f t="shared" si="33"/>
        <v/>
      </c>
      <c r="J1804" t="s">
        <v>2447</v>
      </c>
    </row>
    <row r="1805" spans="2:10" x14ac:dyDescent="0.25">
      <c r="B1805" t="s">
        <v>1714</v>
      </c>
      <c r="D1805" t="str">
        <f t="shared" si="33"/>
        <v/>
      </c>
      <c r="J1805" t="s">
        <v>2447</v>
      </c>
    </row>
    <row r="1806" spans="2:10" x14ac:dyDescent="0.25">
      <c r="B1806" t="s">
        <v>1714</v>
      </c>
      <c r="D1806" t="str">
        <f t="shared" si="33"/>
        <v/>
      </c>
      <c r="J1806" t="s">
        <v>2447</v>
      </c>
    </row>
    <row r="1807" spans="2:10" x14ac:dyDescent="0.25">
      <c r="B1807" t="s">
        <v>1714</v>
      </c>
      <c r="D1807" t="str">
        <f t="shared" si="33"/>
        <v>MASTER_LICENCE_TO_CUT_CODE</v>
      </c>
      <c r="J1807" t="s">
        <v>2447</v>
      </c>
    </row>
    <row r="1808" spans="2:10" x14ac:dyDescent="0.25">
      <c r="B1808" t="s">
        <v>55</v>
      </c>
      <c r="D1808" t="str">
        <f t="shared" si="33"/>
        <v/>
      </c>
      <c r="J1808" t="s">
        <v>2447</v>
      </c>
    </row>
    <row r="1809" spans="2:10" x14ac:dyDescent="0.25">
      <c r="B1809" t="s">
        <v>55</v>
      </c>
      <c r="D1809" t="str">
        <f t="shared" si="33"/>
        <v/>
      </c>
      <c r="J1809" t="s">
        <v>2447</v>
      </c>
    </row>
    <row r="1810" spans="2:10" x14ac:dyDescent="0.25">
      <c r="B1810" t="s">
        <v>55</v>
      </c>
      <c r="D1810" t="str">
        <f t="shared" si="33"/>
        <v/>
      </c>
      <c r="J1810" t="s">
        <v>2447</v>
      </c>
    </row>
    <row r="1811" spans="2:10" x14ac:dyDescent="0.25">
      <c r="B1811" t="s">
        <v>55</v>
      </c>
      <c r="D1811" t="str">
        <f t="shared" si="33"/>
        <v/>
      </c>
      <c r="J1811" t="s">
        <v>2447</v>
      </c>
    </row>
    <row r="1812" spans="2:10" x14ac:dyDescent="0.25">
      <c r="B1812" t="s">
        <v>55</v>
      </c>
      <c r="D1812" t="str">
        <f t="shared" si="33"/>
        <v>MGMT_UNIT_TYPE_CODE</v>
      </c>
      <c r="J1812" t="s">
        <v>2447</v>
      </c>
    </row>
    <row r="1813" spans="2:10" x14ac:dyDescent="0.25">
      <c r="B1813" t="s">
        <v>1715</v>
      </c>
      <c r="D1813" t="str">
        <f t="shared" si="33"/>
        <v/>
      </c>
      <c r="J1813" t="s">
        <v>2447</v>
      </c>
    </row>
    <row r="1814" spans="2:10" x14ac:dyDescent="0.25">
      <c r="B1814" t="s">
        <v>1715</v>
      </c>
      <c r="D1814" t="str">
        <f t="shared" si="33"/>
        <v/>
      </c>
      <c r="J1814" t="s">
        <v>2447</v>
      </c>
    </row>
    <row r="1815" spans="2:10" x14ac:dyDescent="0.25">
      <c r="B1815" t="s">
        <v>1715</v>
      </c>
      <c r="D1815" t="str">
        <f t="shared" si="33"/>
        <v/>
      </c>
      <c r="J1815" t="s">
        <v>2447</v>
      </c>
    </row>
    <row r="1816" spans="2:10" x14ac:dyDescent="0.25">
      <c r="B1816" t="s">
        <v>1715</v>
      </c>
      <c r="D1816" t="str">
        <f t="shared" si="33"/>
        <v/>
      </c>
      <c r="J1816" t="s">
        <v>2447</v>
      </c>
    </row>
    <row r="1817" spans="2:10" x14ac:dyDescent="0.25">
      <c r="B1817" t="s">
        <v>1715</v>
      </c>
      <c r="D1817" t="str">
        <f t="shared" si="33"/>
        <v>MINOR_TSL_FILE_TYPE_CODE</v>
      </c>
      <c r="J1817" t="s">
        <v>2447</v>
      </c>
    </row>
    <row r="1818" spans="2:10" x14ac:dyDescent="0.25">
      <c r="B1818" t="s">
        <v>269</v>
      </c>
      <c r="D1818" t="str">
        <f t="shared" si="33"/>
        <v/>
      </c>
      <c r="J1818" t="s">
        <v>2447</v>
      </c>
    </row>
    <row r="1819" spans="2:10" x14ac:dyDescent="0.25">
      <c r="B1819" t="s">
        <v>269</v>
      </c>
      <c r="D1819" t="str">
        <f t="shared" si="33"/>
        <v/>
      </c>
      <c r="J1819" t="s">
        <v>2447</v>
      </c>
    </row>
    <row r="1820" spans="2:10" x14ac:dyDescent="0.25">
      <c r="B1820" t="s">
        <v>269</v>
      </c>
      <c r="D1820" t="str">
        <f t="shared" si="33"/>
        <v/>
      </c>
      <c r="J1820" t="s">
        <v>2447</v>
      </c>
    </row>
    <row r="1821" spans="2:10" x14ac:dyDescent="0.25">
      <c r="B1821" t="s">
        <v>269</v>
      </c>
      <c r="D1821" t="str">
        <f t="shared" si="33"/>
        <v/>
      </c>
      <c r="J1821" t="s">
        <v>2447</v>
      </c>
    </row>
    <row r="1822" spans="2:10" x14ac:dyDescent="0.25">
      <c r="B1822" t="s">
        <v>269</v>
      </c>
      <c r="D1822" t="str">
        <f t="shared" si="33"/>
        <v>ML_TYPE_CODE</v>
      </c>
      <c r="J1822" t="s">
        <v>2447</v>
      </c>
    </row>
    <row r="1823" spans="2:10" x14ac:dyDescent="0.25">
      <c r="B1823" t="s">
        <v>562</v>
      </c>
      <c r="D1823" t="str">
        <f t="shared" si="33"/>
        <v/>
      </c>
      <c r="J1823" t="s">
        <v>2447</v>
      </c>
    </row>
    <row r="1824" spans="2:10" x14ac:dyDescent="0.25">
      <c r="B1824" t="s">
        <v>562</v>
      </c>
      <c r="D1824" t="str">
        <f t="shared" si="33"/>
        <v/>
      </c>
      <c r="J1824" t="s">
        <v>2447</v>
      </c>
    </row>
    <row r="1825" spans="2:10" x14ac:dyDescent="0.25">
      <c r="B1825" t="s">
        <v>562</v>
      </c>
      <c r="D1825" t="str">
        <f t="shared" si="33"/>
        <v/>
      </c>
      <c r="J1825" t="s">
        <v>2447</v>
      </c>
    </row>
    <row r="1826" spans="2:10" x14ac:dyDescent="0.25">
      <c r="B1826" t="s">
        <v>562</v>
      </c>
      <c r="D1826" t="str">
        <f t="shared" si="33"/>
        <v/>
      </c>
      <c r="J1826" t="s">
        <v>2447</v>
      </c>
    </row>
    <row r="1827" spans="2:10" x14ac:dyDescent="0.25">
      <c r="B1827" t="s">
        <v>562</v>
      </c>
      <c r="D1827" t="str">
        <f t="shared" si="33"/>
        <v>OG_CATEGORY_CODE</v>
      </c>
      <c r="J1827" t="s">
        <v>2447</v>
      </c>
    </row>
    <row r="1828" spans="2:10" x14ac:dyDescent="0.25">
      <c r="B1828" t="s">
        <v>563</v>
      </c>
      <c r="D1828" t="str">
        <f t="shared" si="33"/>
        <v/>
      </c>
      <c r="J1828" t="s">
        <v>2447</v>
      </c>
    </row>
    <row r="1829" spans="2:10" x14ac:dyDescent="0.25">
      <c r="B1829" t="s">
        <v>563</v>
      </c>
      <c r="D1829" t="str">
        <f t="shared" si="33"/>
        <v/>
      </c>
      <c r="J1829" t="s">
        <v>2447</v>
      </c>
    </row>
    <row r="1830" spans="2:10" x14ac:dyDescent="0.25">
      <c r="B1830" t="s">
        <v>563</v>
      </c>
      <c r="D1830" t="str">
        <f t="shared" si="33"/>
        <v/>
      </c>
      <c r="J1830" t="s">
        <v>2447</v>
      </c>
    </row>
    <row r="1831" spans="2:10" x14ac:dyDescent="0.25">
      <c r="B1831" t="s">
        <v>563</v>
      </c>
      <c r="D1831" t="str">
        <f t="shared" si="33"/>
        <v/>
      </c>
      <c r="J1831" t="s">
        <v>2447</v>
      </c>
    </row>
    <row r="1832" spans="2:10" x14ac:dyDescent="0.25">
      <c r="B1832" t="s">
        <v>563</v>
      </c>
      <c r="D1832" t="str">
        <f t="shared" si="33"/>
        <v>OG_CUT_TYPE_CODE</v>
      </c>
      <c r="J1832" t="s">
        <v>2447</v>
      </c>
    </row>
    <row r="1833" spans="2:10" x14ac:dyDescent="0.25">
      <c r="B1833" t="s">
        <v>1716</v>
      </c>
      <c r="D1833" t="str">
        <f t="shared" si="33"/>
        <v/>
      </c>
      <c r="J1833" t="s">
        <v>2447</v>
      </c>
    </row>
    <row r="1834" spans="2:10" x14ac:dyDescent="0.25">
      <c r="B1834" t="s">
        <v>1716</v>
      </c>
      <c r="D1834" t="str">
        <f t="shared" si="33"/>
        <v/>
      </c>
      <c r="J1834" t="s">
        <v>2447</v>
      </c>
    </row>
    <row r="1835" spans="2:10" x14ac:dyDescent="0.25">
      <c r="B1835" t="s">
        <v>1716</v>
      </c>
      <c r="D1835" t="str">
        <f t="shared" si="33"/>
        <v/>
      </c>
      <c r="J1835" t="s">
        <v>2447</v>
      </c>
    </row>
    <row r="1836" spans="2:10" x14ac:dyDescent="0.25">
      <c r="B1836" t="s">
        <v>1716</v>
      </c>
      <c r="D1836" t="str">
        <f t="shared" si="33"/>
        <v/>
      </c>
      <c r="J1836" t="s">
        <v>2447</v>
      </c>
    </row>
    <row r="1837" spans="2:10" x14ac:dyDescent="0.25">
      <c r="B1837" t="s">
        <v>1716</v>
      </c>
      <c r="D1837" t="str">
        <f t="shared" si="33"/>
        <v>PAYMENT_METHOD_CODE</v>
      </c>
      <c r="J1837" t="s">
        <v>2447</v>
      </c>
    </row>
    <row r="1838" spans="2:10" x14ac:dyDescent="0.25">
      <c r="B1838" t="s">
        <v>296</v>
      </c>
      <c r="D1838" t="str">
        <f t="shared" si="33"/>
        <v/>
      </c>
      <c r="J1838" t="s">
        <v>2447</v>
      </c>
    </row>
    <row r="1839" spans="2:10" x14ac:dyDescent="0.25">
      <c r="B1839" t="s">
        <v>296</v>
      </c>
      <c r="D1839" t="str">
        <f t="shared" si="33"/>
        <v/>
      </c>
      <c r="J1839" t="s">
        <v>2447</v>
      </c>
    </row>
    <row r="1840" spans="2:10" x14ac:dyDescent="0.25">
      <c r="B1840" t="s">
        <v>296</v>
      </c>
      <c r="D1840" t="str">
        <f t="shared" si="33"/>
        <v/>
      </c>
      <c r="J1840" t="s">
        <v>2447</v>
      </c>
    </row>
    <row r="1841" spans="2:10" x14ac:dyDescent="0.25">
      <c r="B1841" t="s">
        <v>296</v>
      </c>
      <c r="D1841" t="str">
        <f t="shared" si="33"/>
        <v/>
      </c>
      <c r="J1841" t="s">
        <v>2447</v>
      </c>
    </row>
    <row r="1842" spans="2:10" x14ac:dyDescent="0.25">
      <c r="B1842" t="s">
        <v>296</v>
      </c>
      <c r="D1842" t="str">
        <f t="shared" si="33"/>
        <v>PRIMARY_LAND_INDEX_CODE</v>
      </c>
      <c r="J1842" t="s">
        <v>2447</v>
      </c>
    </row>
    <row r="1843" spans="2:10" x14ac:dyDescent="0.25">
      <c r="B1843" t="s">
        <v>1717</v>
      </c>
      <c r="D1843" t="str">
        <f t="shared" si="33"/>
        <v/>
      </c>
      <c r="J1843" t="s">
        <v>2447</v>
      </c>
    </row>
    <row r="1844" spans="2:10" x14ac:dyDescent="0.25">
      <c r="B1844" t="s">
        <v>1717</v>
      </c>
      <c r="D1844" t="str">
        <f t="shared" si="33"/>
        <v/>
      </c>
      <c r="J1844" t="s">
        <v>2447</v>
      </c>
    </row>
    <row r="1845" spans="2:10" x14ac:dyDescent="0.25">
      <c r="B1845" t="s">
        <v>1717</v>
      </c>
      <c r="D1845" t="str">
        <f t="shared" si="33"/>
        <v/>
      </c>
      <c r="J1845" t="s">
        <v>2447</v>
      </c>
    </row>
    <row r="1846" spans="2:10" x14ac:dyDescent="0.25">
      <c r="B1846" t="s">
        <v>1717</v>
      </c>
      <c r="D1846" t="str">
        <f t="shared" si="33"/>
        <v/>
      </c>
      <c r="J1846" t="s">
        <v>2447</v>
      </c>
    </row>
    <row r="1847" spans="2:10" x14ac:dyDescent="0.25">
      <c r="B1847" t="s">
        <v>1717</v>
      </c>
      <c r="D1847" t="str">
        <f t="shared" si="33"/>
        <v>PRIVATE_MARK_AMEND_STATUS_CODE</v>
      </c>
      <c r="J1847" t="s">
        <v>2447</v>
      </c>
    </row>
    <row r="1848" spans="2:10" x14ac:dyDescent="0.25">
      <c r="B1848" t="s">
        <v>348</v>
      </c>
      <c r="D1848" t="str">
        <f t="shared" si="33"/>
        <v/>
      </c>
      <c r="J1848" t="s">
        <v>2447</v>
      </c>
    </row>
    <row r="1849" spans="2:10" x14ac:dyDescent="0.25">
      <c r="B1849" t="s">
        <v>348</v>
      </c>
      <c r="D1849" t="str">
        <f t="shared" si="33"/>
        <v/>
      </c>
      <c r="J1849" t="s">
        <v>2447</v>
      </c>
    </row>
    <row r="1850" spans="2:10" x14ac:dyDescent="0.25">
      <c r="B1850" t="s">
        <v>348</v>
      </c>
      <c r="D1850" t="str">
        <f t="shared" si="33"/>
        <v/>
      </c>
      <c r="J1850" t="s">
        <v>2447</v>
      </c>
    </row>
    <row r="1851" spans="2:10" x14ac:dyDescent="0.25">
      <c r="B1851" t="s">
        <v>348</v>
      </c>
      <c r="D1851" t="str">
        <f t="shared" si="33"/>
        <v/>
      </c>
      <c r="J1851" t="s">
        <v>2447</v>
      </c>
    </row>
    <row r="1852" spans="2:10" x14ac:dyDescent="0.25">
      <c r="B1852" t="s">
        <v>348</v>
      </c>
      <c r="D1852" t="str">
        <f t="shared" si="33"/>
        <v>PRIVATE_MARK_STATUS_CODE</v>
      </c>
      <c r="J1852" t="s">
        <v>2447</v>
      </c>
    </row>
    <row r="1853" spans="2:10" x14ac:dyDescent="0.25">
      <c r="B1853" t="s">
        <v>1718</v>
      </c>
      <c r="D1853" t="str">
        <f t="shared" si="33"/>
        <v/>
      </c>
      <c r="J1853" t="s">
        <v>2447</v>
      </c>
    </row>
    <row r="1854" spans="2:10" x14ac:dyDescent="0.25">
      <c r="B1854" t="s">
        <v>1718</v>
      </c>
      <c r="D1854" t="str">
        <f t="shared" si="33"/>
        <v/>
      </c>
      <c r="J1854" t="s">
        <v>2447</v>
      </c>
    </row>
    <row r="1855" spans="2:10" x14ac:dyDescent="0.25">
      <c r="B1855" t="s">
        <v>1718</v>
      </c>
      <c r="D1855" t="str">
        <f t="shared" si="33"/>
        <v/>
      </c>
      <c r="J1855" t="s">
        <v>2447</v>
      </c>
    </row>
    <row r="1856" spans="2:10" x14ac:dyDescent="0.25">
      <c r="B1856" t="s">
        <v>1718</v>
      </c>
      <c r="D1856" t="str">
        <f t="shared" si="33"/>
        <v/>
      </c>
      <c r="J1856" t="s">
        <v>2447</v>
      </c>
    </row>
    <row r="1857" spans="2:10" x14ac:dyDescent="0.25">
      <c r="B1857" t="s">
        <v>1718</v>
      </c>
      <c r="D1857" t="str">
        <f t="shared" si="33"/>
        <v>PRIVATE_MARK_TYPE_CODE</v>
      </c>
      <c r="J1857" t="s">
        <v>2447</v>
      </c>
    </row>
    <row r="1858" spans="2:10" x14ac:dyDescent="0.25">
      <c r="B1858" t="s">
        <v>423</v>
      </c>
      <c r="D1858" t="str">
        <f t="shared" ref="D1858:D1921" si="34">IF(B1858&lt;&gt;B1859,B1858,"")</f>
        <v/>
      </c>
      <c r="J1858" t="s">
        <v>2447</v>
      </c>
    </row>
    <row r="1859" spans="2:10" x14ac:dyDescent="0.25">
      <c r="B1859" t="s">
        <v>423</v>
      </c>
      <c r="D1859" t="str">
        <f t="shared" si="34"/>
        <v/>
      </c>
      <c r="J1859" t="s">
        <v>2447</v>
      </c>
    </row>
    <row r="1860" spans="2:10" x14ac:dyDescent="0.25">
      <c r="B1860" t="s">
        <v>423</v>
      </c>
      <c r="D1860" t="str">
        <f t="shared" si="34"/>
        <v/>
      </c>
      <c r="J1860" t="s">
        <v>2447</v>
      </c>
    </row>
    <row r="1861" spans="2:10" x14ac:dyDescent="0.25">
      <c r="B1861" t="s">
        <v>423</v>
      </c>
      <c r="D1861" t="str">
        <f t="shared" si="34"/>
        <v/>
      </c>
      <c r="J1861" t="s">
        <v>2447</v>
      </c>
    </row>
    <row r="1862" spans="2:10" x14ac:dyDescent="0.25">
      <c r="B1862" t="s">
        <v>423</v>
      </c>
      <c r="D1862" t="str">
        <f t="shared" si="34"/>
        <v>PROJECT_TYPE_CODE</v>
      </c>
      <c r="J1862" t="s">
        <v>2447</v>
      </c>
    </row>
    <row r="1863" spans="2:10" x14ac:dyDescent="0.25">
      <c r="B1863" t="s">
        <v>619</v>
      </c>
      <c r="D1863" t="str">
        <f t="shared" si="34"/>
        <v/>
      </c>
      <c r="J1863" t="s">
        <v>2447</v>
      </c>
    </row>
    <row r="1864" spans="2:10" x14ac:dyDescent="0.25">
      <c r="B1864" t="s">
        <v>619</v>
      </c>
      <c r="D1864" t="str">
        <f t="shared" si="34"/>
        <v/>
      </c>
      <c r="J1864" t="s">
        <v>2447</v>
      </c>
    </row>
    <row r="1865" spans="2:10" x14ac:dyDescent="0.25">
      <c r="B1865" t="s">
        <v>619</v>
      </c>
      <c r="D1865" t="str">
        <f t="shared" si="34"/>
        <v/>
      </c>
      <c r="J1865" t="s">
        <v>2447</v>
      </c>
    </row>
    <row r="1866" spans="2:10" x14ac:dyDescent="0.25">
      <c r="B1866" t="s">
        <v>619</v>
      </c>
      <c r="D1866" t="str">
        <f t="shared" si="34"/>
        <v/>
      </c>
      <c r="J1866" t="s">
        <v>2447</v>
      </c>
    </row>
    <row r="1867" spans="2:10" x14ac:dyDescent="0.25">
      <c r="B1867" t="s">
        <v>619</v>
      </c>
      <c r="D1867" t="str">
        <f t="shared" si="34"/>
        <v>PROV_FOREST_CONFLICT_CODE</v>
      </c>
      <c r="J1867" t="s">
        <v>2447</v>
      </c>
    </row>
    <row r="1868" spans="2:10" x14ac:dyDescent="0.25">
      <c r="B1868" t="s">
        <v>229</v>
      </c>
      <c r="D1868" t="str">
        <f t="shared" si="34"/>
        <v/>
      </c>
      <c r="J1868" t="s">
        <v>2447</v>
      </c>
    </row>
    <row r="1869" spans="2:10" x14ac:dyDescent="0.25">
      <c r="B1869" t="s">
        <v>229</v>
      </c>
      <c r="D1869" t="str">
        <f t="shared" si="34"/>
        <v/>
      </c>
      <c r="J1869" t="s">
        <v>2447</v>
      </c>
    </row>
    <row r="1870" spans="2:10" x14ac:dyDescent="0.25">
      <c r="B1870" t="s">
        <v>229</v>
      </c>
      <c r="D1870" t="str">
        <f t="shared" si="34"/>
        <v/>
      </c>
      <c r="J1870" t="s">
        <v>2447</v>
      </c>
    </row>
    <row r="1871" spans="2:10" x14ac:dyDescent="0.25">
      <c r="B1871" t="s">
        <v>229</v>
      </c>
      <c r="D1871" t="str">
        <f t="shared" si="34"/>
        <v/>
      </c>
      <c r="J1871" t="s">
        <v>2447</v>
      </c>
    </row>
    <row r="1872" spans="2:10" x14ac:dyDescent="0.25">
      <c r="B1872" t="s">
        <v>229</v>
      </c>
      <c r="D1872" t="str">
        <f t="shared" si="34"/>
        <v>QUOTA_TYPE_CODE</v>
      </c>
      <c r="J1872" t="s">
        <v>2447</v>
      </c>
    </row>
    <row r="1873" spans="2:10" x14ac:dyDescent="0.25">
      <c r="B1873" t="s">
        <v>396</v>
      </c>
      <c r="D1873" t="str">
        <f t="shared" si="34"/>
        <v/>
      </c>
      <c r="J1873" t="s">
        <v>2447</v>
      </c>
    </row>
    <row r="1874" spans="2:10" x14ac:dyDescent="0.25">
      <c r="B1874" t="s">
        <v>396</v>
      </c>
      <c r="D1874" t="str">
        <f t="shared" si="34"/>
        <v/>
      </c>
      <c r="J1874" t="s">
        <v>2447</v>
      </c>
    </row>
    <row r="1875" spans="2:10" x14ac:dyDescent="0.25">
      <c r="B1875" t="s">
        <v>396</v>
      </c>
      <c r="D1875" t="str">
        <f t="shared" si="34"/>
        <v/>
      </c>
      <c r="J1875" t="s">
        <v>2447</v>
      </c>
    </row>
    <row r="1876" spans="2:10" x14ac:dyDescent="0.25">
      <c r="B1876" t="s">
        <v>396</v>
      </c>
      <c r="D1876" t="str">
        <f t="shared" si="34"/>
        <v/>
      </c>
      <c r="J1876" t="s">
        <v>2447</v>
      </c>
    </row>
    <row r="1877" spans="2:10" x14ac:dyDescent="0.25">
      <c r="B1877" t="s">
        <v>396</v>
      </c>
      <c r="D1877" t="str">
        <f t="shared" si="34"/>
        <v>RANGE_FILE_TYPE_CODE</v>
      </c>
      <c r="J1877" t="s">
        <v>2447</v>
      </c>
    </row>
    <row r="1878" spans="2:10" x14ac:dyDescent="0.25">
      <c r="B1878" t="s">
        <v>397</v>
      </c>
      <c r="D1878" t="str">
        <f t="shared" si="34"/>
        <v/>
      </c>
      <c r="J1878" t="s">
        <v>2447</v>
      </c>
    </row>
    <row r="1879" spans="2:10" x14ac:dyDescent="0.25">
      <c r="B1879" t="s">
        <v>397</v>
      </c>
      <c r="D1879" t="str">
        <f t="shared" si="34"/>
        <v/>
      </c>
      <c r="J1879" t="s">
        <v>2447</v>
      </c>
    </row>
    <row r="1880" spans="2:10" x14ac:dyDescent="0.25">
      <c r="B1880" t="s">
        <v>397</v>
      </c>
      <c r="D1880" t="str">
        <f t="shared" si="34"/>
        <v/>
      </c>
      <c r="J1880" t="s">
        <v>2447</v>
      </c>
    </row>
    <row r="1881" spans="2:10" x14ac:dyDescent="0.25">
      <c r="B1881" t="s">
        <v>397</v>
      </c>
      <c r="D1881" t="str">
        <f t="shared" si="34"/>
        <v/>
      </c>
      <c r="J1881" t="s">
        <v>2447</v>
      </c>
    </row>
    <row r="1882" spans="2:10" x14ac:dyDescent="0.25">
      <c r="B1882" t="s">
        <v>397</v>
      </c>
      <c r="D1882" t="str">
        <f t="shared" si="34"/>
        <v>RANGE_RATE_TYPE_CODE</v>
      </c>
      <c r="J1882" t="s">
        <v>2447</v>
      </c>
    </row>
    <row r="1883" spans="2:10" x14ac:dyDescent="0.25">
      <c r="B1883" t="s">
        <v>1719</v>
      </c>
      <c r="D1883" t="str">
        <f t="shared" si="34"/>
        <v/>
      </c>
      <c r="J1883" t="s">
        <v>2447</v>
      </c>
    </row>
    <row r="1884" spans="2:10" x14ac:dyDescent="0.25">
      <c r="B1884" t="s">
        <v>1719</v>
      </c>
      <c r="D1884" t="str">
        <f t="shared" si="34"/>
        <v/>
      </c>
      <c r="J1884" t="s">
        <v>2447</v>
      </c>
    </row>
    <row r="1885" spans="2:10" x14ac:dyDescent="0.25">
      <c r="B1885" t="s">
        <v>1719</v>
      </c>
      <c r="D1885" t="str">
        <f t="shared" si="34"/>
        <v/>
      </c>
      <c r="J1885" t="s">
        <v>2447</v>
      </c>
    </row>
    <row r="1886" spans="2:10" x14ac:dyDescent="0.25">
      <c r="B1886" t="s">
        <v>1719</v>
      </c>
      <c r="D1886" t="str">
        <f t="shared" si="34"/>
        <v/>
      </c>
      <c r="J1886" t="s">
        <v>2447</v>
      </c>
    </row>
    <row r="1887" spans="2:10" x14ac:dyDescent="0.25">
      <c r="B1887" t="s">
        <v>1719</v>
      </c>
      <c r="D1887" t="str">
        <f t="shared" si="34"/>
        <v>RANGE_TENURE_STATUS_CODE</v>
      </c>
      <c r="J1887" t="s">
        <v>2447</v>
      </c>
    </row>
    <row r="1888" spans="2:10" x14ac:dyDescent="0.25">
      <c r="B1888" t="s">
        <v>418</v>
      </c>
      <c r="D1888" t="str">
        <f t="shared" si="34"/>
        <v/>
      </c>
      <c r="J1888" t="s">
        <v>2447</v>
      </c>
    </row>
    <row r="1889" spans="2:10" x14ac:dyDescent="0.25">
      <c r="B1889" t="s">
        <v>418</v>
      </c>
      <c r="D1889" t="str">
        <f t="shared" si="34"/>
        <v/>
      </c>
      <c r="J1889" t="s">
        <v>2447</v>
      </c>
    </row>
    <row r="1890" spans="2:10" x14ac:dyDescent="0.25">
      <c r="B1890" t="s">
        <v>418</v>
      </c>
      <c r="D1890" t="str">
        <f t="shared" si="34"/>
        <v/>
      </c>
      <c r="J1890" t="s">
        <v>2447</v>
      </c>
    </row>
    <row r="1891" spans="2:10" x14ac:dyDescent="0.25">
      <c r="B1891" t="s">
        <v>418</v>
      </c>
      <c r="D1891" t="str">
        <f t="shared" si="34"/>
        <v/>
      </c>
      <c r="J1891" t="s">
        <v>2447</v>
      </c>
    </row>
    <row r="1892" spans="2:10" x14ac:dyDescent="0.25">
      <c r="B1892" t="s">
        <v>418</v>
      </c>
      <c r="D1892" t="str">
        <f t="shared" si="34"/>
        <v>RANGE_UNIT_STATUS_CODE</v>
      </c>
      <c r="J1892" t="s">
        <v>2447</v>
      </c>
    </row>
    <row r="1893" spans="2:10" x14ac:dyDescent="0.25">
      <c r="B1893" t="s">
        <v>445</v>
      </c>
      <c r="D1893" t="str">
        <f t="shared" si="34"/>
        <v/>
      </c>
      <c r="J1893" t="s">
        <v>2447</v>
      </c>
    </row>
    <row r="1894" spans="2:10" x14ac:dyDescent="0.25">
      <c r="B1894" t="s">
        <v>445</v>
      </c>
      <c r="D1894" t="str">
        <f t="shared" si="34"/>
        <v/>
      </c>
      <c r="J1894" t="s">
        <v>2447</v>
      </c>
    </row>
    <row r="1895" spans="2:10" x14ac:dyDescent="0.25">
      <c r="B1895" t="s">
        <v>445</v>
      </c>
      <c r="D1895" t="str">
        <f t="shared" si="34"/>
        <v/>
      </c>
      <c r="J1895" t="s">
        <v>2447</v>
      </c>
    </row>
    <row r="1896" spans="2:10" x14ac:dyDescent="0.25">
      <c r="B1896" t="s">
        <v>445</v>
      </c>
      <c r="D1896" t="str">
        <f t="shared" si="34"/>
        <v/>
      </c>
      <c r="J1896" t="s">
        <v>2447</v>
      </c>
    </row>
    <row r="1897" spans="2:10" x14ac:dyDescent="0.25">
      <c r="B1897" t="s">
        <v>445</v>
      </c>
      <c r="D1897" t="str">
        <f t="shared" si="34"/>
        <v>REC_COMMENT_TYPE_CODE</v>
      </c>
      <c r="J1897" t="s">
        <v>2447</v>
      </c>
    </row>
    <row r="1898" spans="2:10" x14ac:dyDescent="0.25">
      <c r="B1898" t="s">
        <v>431</v>
      </c>
      <c r="D1898" t="str">
        <f t="shared" si="34"/>
        <v/>
      </c>
      <c r="J1898" t="s">
        <v>2447</v>
      </c>
    </row>
    <row r="1899" spans="2:10" x14ac:dyDescent="0.25">
      <c r="B1899" t="s">
        <v>431</v>
      </c>
      <c r="D1899" t="str">
        <f t="shared" si="34"/>
        <v/>
      </c>
      <c r="J1899" t="s">
        <v>2447</v>
      </c>
    </row>
    <row r="1900" spans="2:10" x14ac:dyDescent="0.25">
      <c r="B1900" t="s">
        <v>431</v>
      </c>
      <c r="D1900" t="str">
        <f t="shared" si="34"/>
        <v/>
      </c>
      <c r="J1900" t="s">
        <v>2447</v>
      </c>
    </row>
    <row r="1901" spans="2:10" x14ac:dyDescent="0.25">
      <c r="B1901" t="s">
        <v>431</v>
      </c>
      <c r="D1901" t="str">
        <f t="shared" si="34"/>
        <v/>
      </c>
      <c r="J1901" t="s">
        <v>2447</v>
      </c>
    </row>
    <row r="1902" spans="2:10" x14ac:dyDescent="0.25">
      <c r="B1902" t="s">
        <v>431</v>
      </c>
      <c r="D1902" t="str">
        <f t="shared" si="34"/>
        <v>RECREATION_ACCESS_CODE</v>
      </c>
      <c r="J1902" t="s">
        <v>2447</v>
      </c>
    </row>
    <row r="1903" spans="2:10" x14ac:dyDescent="0.25">
      <c r="B1903" t="s">
        <v>434</v>
      </c>
      <c r="D1903" t="str">
        <f t="shared" si="34"/>
        <v/>
      </c>
      <c r="J1903" t="s">
        <v>2447</v>
      </c>
    </row>
    <row r="1904" spans="2:10" x14ac:dyDescent="0.25">
      <c r="B1904" t="s">
        <v>434</v>
      </c>
      <c r="D1904" t="str">
        <f t="shared" si="34"/>
        <v/>
      </c>
      <c r="J1904" t="s">
        <v>2447</v>
      </c>
    </row>
    <row r="1905" spans="2:10" x14ac:dyDescent="0.25">
      <c r="B1905" t="s">
        <v>434</v>
      </c>
      <c r="D1905" t="str">
        <f t="shared" si="34"/>
        <v/>
      </c>
      <c r="J1905" t="s">
        <v>2447</v>
      </c>
    </row>
    <row r="1906" spans="2:10" x14ac:dyDescent="0.25">
      <c r="B1906" t="s">
        <v>434</v>
      </c>
      <c r="D1906" t="str">
        <f t="shared" si="34"/>
        <v/>
      </c>
      <c r="J1906" t="s">
        <v>2447</v>
      </c>
    </row>
    <row r="1907" spans="2:10" x14ac:dyDescent="0.25">
      <c r="B1907" t="s">
        <v>434</v>
      </c>
      <c r="D1907" t="str">
        <f t="shared" si="34"/>
        <v>RECREATION_ACTIVITY_CODE</v>
      </c>
      <c r="J1907" t="s">
        <v>2447</v>
      </c>
    </row>
    <row r="1908" spans="2:10" x14ac:dyDescent="0.25">
      <c r="B1908" t="s">
        <v>482</v>
      </c>
      <c r="D1908" t="str">
        <f t="shared" si="34"/>
        <v/>
      </c>
      <c r="J1908" t="s">
        <v>2447</v>
      </c>
    </row>
    <row r="1909" spans="2:10" x14ac:dyDescent="0.25">
      <c r="B1909" t="s">
        <v>482</v>
      </c>
      <c r="D1909" t="str">
        <f t="shared" si="34"/>
        <v/>
      </c>
      <c r="J1909" t="s">
        <v>2447</v>
      </c>
    </row>
    <row r="1910" spans="2:10" x14ac:dyDescent="0.25">
      <c r="B1910" t="s">
        <v>482</v>
      </c>
      <c r="D1910" t="str">
        <f t="shared" si="34"/>
        <v/>
      </c>
      <c r="J1910" t="s">
        <v>2447</v>
      </c>
    </row>
    <row r="1911" spans="2:10" x14ac:dyDescent="0.25">
      <c r="B1911" t="s">
        <v>482</v>
      </c>
      <c r="D1911" t="str">
        <f t="shared" si="34"/>
        <v/>
      </c>
      <c r="J1911" t="s">
        <v>2447</v>
      </c>
    </row>
    <row r="1912" spans="2:10" x14ac:dyDescent="0.25">
      <c r="B1912" t="s">
        <v>482</v>
      </c>
      <c r="D1912" t="str">
        <f t="shared" si="34"/>
        <v>RECREATION_CONTROL_ACCESS_CODE</v>
      </c>
      <c r="J1912" t="s">
        <v>2447</v>
      </c>
    </row>
    <row r="1913" spans="2:10" x14ac:dyDescent="0.25">
      <c r="B1913" t="s">
        <v>457</v>
      </c>
      <c r="D1913" t="str">
        <f t="shared" si="34"/>
        <v/>
      </c>
      <c r="J1913" t="s">
        <v>2447</v>
      </c>
    </row>
    <row r="1914" spans="2:10" x14ac:dyDescent="0.25">
      <c r="B1914" t="s">
        <v>457</v>
      </c>
      <c r="D1914" t="str">
        <f t="shared" si="34"/>
        <v/>
      </c>
      <c r="J1914" t="s">
        <v>2447</v>
      </c>
    </row>
    <row r="1915" spans="2:10" x14ac:dyDescent="0.25">
      <c r="B1915" t="s">
        <v>457</v>
      </c>
      <c r="D1915" t="str">
        <f t="shared" si="34"/>
        <v/>
      </c>
      <c r="J1915" t="s">
        <v>2447</v>
      </c>
    </row>
    <row r="1916" spans="2:10" x14ac:dyDescent="0.25">
      <c r="B1916" t="s">
        <v>457</v>
      </c>
      <c r="D1916" t="str">
        <f t="shared" si="34"/>
        <v/>
      </c>
      <c r="J1916" t="s">
        <v>2447</v>
      </c>
    </row>
    <row r="1917" spans="2:10" x14ac:dyDescent="0.25">
      <c r="B1917" t="s">
        <v>457</v>
      </c>
      <c r="D1917" t="str">
        <f t="shared" si="34"/>
        <v>RECREATION_DISTRICT_CODE</v>
      </c>
      <c r="J1917" t="s">
        <v>2447</v>
      </c>
    </row>
    <row r="1918" spans="2:10" x14ac:dyDescent="0.25">
      <c r="B1918" t="s">
        <v>483</v>
      </c>
      <c r="D1918" t="str">
        <f t="shared" si="34"/>
        <v/>
      </c>
      <c r="J1918" t="s">
        <v>2447</v>
      </c>
    </row>
    <row r="1919" spans="2:10" x14ac:dyDescent="0.25">
      <c r="B1919" t="s">
        <v>483</v>
      </c>
      <c r="D1919" t="str">
        <f t="shared" si="34"/>
        <v/>
      </c>
      <c r="J1919" t="s">
        <v>2447</v>
      </c>
    </row>
    <row r="1920" spans="2:10" x14ac:dyDescent="0.25">
      <c r="B1920" t="s">
        <v>483</v>
      </c>
      <c r="D1920" t="str">
        <f t="shared" si="34"/>
        <v/>
      </c>
      <c r="J1920" t="s">
        <v>2447</v>
      </c>
    </row>
    <row r="1921" spans="2:10" x14ac:dyDescent="0.25">
      <c r="B1921" t="s">
        <v>483</v>
      </c>
      <c r="D1921" t="str">
        <f t="shared" si="34"/>
        <v/>
      </c>
      <c r="J1921" t="s">
        <v>2447</v>
      </c>
    </row>
    <row r="1922" spans="2:10" x14ac:dyDescent="0.25">
      <c r="B1922" t="s">
        <v>483</v>
      </c>
      <c r="D1922" t="str">
        <f t="shared" ref="D1922:D1985" si="35">IF(B1922&lt;&gt;B1923,B1922,"")</f>
        <v>RECREATION_FEATURE_CODE</v>
      </c>
      <c r="J1922" t="s">
        <v>2447</v>
      </c>
    </row>
    <row r="1923" spans="2:10" x14ac:dyDescent="0.25">
      <c r="B1923" t="s">
        <v>470</v>
      </c>
      <c r="D1923" t="str">
        <f t="shared" si="35"/>
        <v/>
      </c>
      <c r="J1923" t="s">
        <v>2447</v>
      </c>
    </row>
    <row r="1924" spans="2:10" x14ac:dyDescent="0.25">
      <c r="B1924" t="s">
        <v>470</v>
      </c>
      <c r="D1924" t="str">
        <f t="shared" si="35"/>
        <v/>
      </c>
      <c r="J1924" t="s">
        <v>2447</v>
      </c>
    </row>
    <row r="1925" spans="2:10" x14ac:dyDescent="0.25">
      <c r="B1925" t="s">
        <v>470</v>
      </c>
      <c r="D1925" t="str">
        <f t="shared" si="35"/>
        <v/>
      </c>
      <c r="J1925" t="s">
        <v>2447</v>
      </c>
    </row>
    <row r="1926" spans="2:10" x14ac:dyDescent="0.25">
      <c r="B1926" t="s">
        <v>470</v>
      </c>
      <c r="D1926" t="str">
        <f t="shared" si="35"/>
        <v/>
      </c>
      <c r="J1926" t="s">
        <v>2447</v>
      </c>
    </row>
    <row r="1927" spans="2:10" x14ac:dyDescent="0.25">
      <c r="B1927" t="s">
        <v>470</v>
      </c>
      <c r="D1927" t="str">
        <f t="shared" si="35"/>
        <v>RECREATION_FEE_CODE</v>
      </c>
      <c r="J1927" t="s">
        <v>2447</v>
      </c>
    </row>
    <row r="1928" spans="2:10" x14ac:dyDescent="0.25">
      <c r="B1928" t="s">
        <v>1720</v>
      </c>
      <c r="D1928" t="str">
        <f t="shared" si="35"/>
        <v/>
      </c>
      <c r="J1928" t="s">
        <v>2447</v>
      </c>
    </row>
    <row r="1929" spans="2:10" x14ac:dyDescent="0.25">
      <c r="B1929" t="s">
        <v>1720</v>
      </c>
      <c r="D1929" t="str">
        <f t="shared" si="35"/>
        <v/>
      </c>
      <c r="J1929" t="s">
        <v>2447</v>
      </c>
    </row>
    <row r="1930" spans="2:10" x14ac:dyDescent="0.25">
      <c r="B1930" t="s">
        <v>1720</v>
      </c>
      <c r="D1930" t="str">
        <f t="shared" si="35"/>
        <v/>
      </c>
      <c r="J1930" t="s">
        <v>2447</v>
      </c>
    </row>
    <row r="1931" spans="2:10" x14ac:dyDescent="0.25">
      <c r="B1931" t="s">
        <v>1720</v>
      </c>
      <c r="D1931" t="str">
        <f t="shared" si="35"/>
        <v/>
      </c>
      <c r="J1931" t="s">
        <v>2447</v>
      </c>
    </row>
    <row r="1932" spans="2:10" x14ac:dyDescent="0.25">
      <c r="B1932" t="s">
        <v>1720</v>
      </c>
      <c r="D1932" t="str">
        <f t="shared" si="35"/>
        <v>RECREATION_FILE_STATUS_CODE</v>
      </c>
      <c r="J1932" t="s">
        <v>2447</v>
      </c>
    </row>
    <row r="1933" spans="2:10" x14ac:dyDescent="0.25">
      <c r="B1933" t="s">
        <v>1721</v>
      </c>
      <c r="D1933" t="str">
        <f t="shared" si="35"/>
        <v/>
      </c>
      <c r="J1933" t="s">
        <v>2447</v>
      </c>
    </row>
    <row r="1934" spans="2:10" x14ac:dyDescent="0.25">
      <c r="B1934" t="s">
        <v>1721</v>
      </c>
      <c r="D1934" t="str">
        <f t="shared" si="35"/>
        <v/>
      </c>
      <c r="J1934" t="s">
        <v>2447</v>
      </c>
    </row>
    <row r="1935" spans="2:10" x14ac:dyDescent="0.25">
      <c r="B1935" t="s">
        <v>1721</v>
      </c>
      <c r="D1935" t="str">
        <f t="shared" si="35"/>
        <v/>
      </c>
      <c r="J1935" t="s">
        <v>2447</v>
      </c>
    </row>
    <row r="1936" spans="2:10" x14ac:dyDescent="0.25">
      <c r="B1936" t="s">
        <v>1721</v>
      </c>
      <c r="D1936" t="str">
        <f t="shared" si="35"/>
        <v/>
      </c>
      <c r="J1936" t="s">
        <v>2447</v>
      </c>
    </row>
    <row r="1937" spans="2:10" x14ac:dyDescent="0.25">
      <c r="B1937" t="s">
        <v>1721</v>
      </c>
      <c r="D1937" t="str">
        <f t="shared" si="35"/>
        <v>RECREATION_FILE_TYPE_CODE</v>
      </c>
      <c r="J1937" t="s">
        <v>2447</v>
      </c>
    </row>
    <row r="1938" spans="2:10" x14ac:dyDescent="0.25">
      <c r="B1938" t="s">
        <v>484</v>
      </c>
      <c r="D1938" t="str">
        <f t="shared" si="35"/>
        <v/>
      </c>
      <c r="J1938" t="s">
        <v>2447</v>
      </c>
    </row>
    <row r="1939" spans="2:10" x14ac:dyDescent="0.25">
      <c r="B1939" t="s">
        <v>484</v>
      </c>
      <c r="D1939" t="str">
        <f t="shared" si="35"/>
        <v/>
      </c>
      <c r="J1939" t="s">
        <v>2447</v>
      </c>
    </row>
    <row r="1940" spans="2:10" x14ac:dyDescent="0.25">
      <c r="B1940" t="s">
        <v>484</v>
      </c>
      <c r="D1940" t="str">
        <f t="shared" si="35"/>
        <v/>
      </c>
      <c r="J1940" t="s">
        <v>2447</v>
      </c>
    </row>
    <row r="1941" spans="2:10" x14ac:dyDescent="0.25">
      <c r="B1941" t="s">
        <v>484</v>
      </c>
      <c r="D1941" t="str">
        <f t="shared" si="35"/>
        <v/>
      </c>
      <c r="J1941" t="s">
        <v>2447</v>
      </c>
    </row>
    <row r="1942" spans="2:10" x14ac:dyDescent="0.25">
      <c r="B1942" t="s">
        <v>484</v>
      </c>
      <c r="D1942" t="str">
        <f t="shared" si="35"/>
        <v>RECREATION_MAINTAIN_STD_CODE</v>
      </c>
      <c r="J1942" t="s">
        <v>2447</v>
      </c>
    </row>
    <row r="1943" spans="2:10" x14ac:dyDescent="0.25">
      <c r="B1943" t="s">
        <v>473</v>
      </c>
      <c r="D1943" t="str">
        <f t="shared" si="35"/>
        <v/>
      </c>
      <c r="J1943" t="s">
        <v>2447</v>
      </c>
    </row>
    <row r="1944" spans="2:10" x14ac:dyDescent="0.25">
      <c r="B1944" t="s">
        <v>473</v>
      </c>
      <c r="D1944" t="str">
        <f t="shared" si="35"/>
        <v/>
      </c>
      <c r="J1944" t="s">
        <v>2447</v>
      </c>
    </row>
    <row r="1945" spans="2:10" x14ac:dyDescent="0.25">
      <c r="B1945" t="s">
        <v>473</v>
      </c>
      <c r="D1945" t="str">
        <f t="shared" si="35"/>
        <v/>
      </c>
      <c r="J1945" t="s">
        <v>2447</v>
      </c>
    </row>
    <row r="1946" spans="2:10" x14ac:dyDescent="0.25">
      <c r="B1946" t="s">
        <v>473</v>
      </c>
      <c r="D1946" t="str">
        <f t="shared" si="35"/>
        <v/>
      </c>
      <c r="J1946" t="s">
        <v>2447</v>
      </c>
    </row>
    <row r="1947" spans="2:10" x14ac:dyDescent="0.25">
      <c r="B1947" t="s">
        <v>473</v>
      </c>
      <c r="D1947" t="str">
        <f t="shared" si="35"/>
        <v>RECREATION_MAP_FEATURE_CODE</v>
      </c>
      <c r="J1947" t="s">
        <v>2447</v>
      </c>
    </row>
    <row r="1948" spans="2:10" x14ac:dyDescent="0.25">
      <c r="B1948" t="s">
        <v>451</v>
      </c>
      <c r="D1948" t="str">
        <f t="shared" si="35"/>
        <v/>
      </c>
      <c r="J1948" t="s">
        <v>2447</v>
      </c>
    </row>
    <row r="1949" spans="2:10" x14ac:dyDescent="0.25">
      <c r="B1949" t="s">
        <v>451</v>
      </c>
      <c r="D1949" t="str">
        <f t="shared" si="35"/>
        <v/>
      </c>
      <c r="J1949" t="s">
        <v>2447</v>
      </c>
    </row>
    <row r="1950" spans="2:10" x14ac:dyDescent="0.25">
      <c r="B1950" t="s">
        <v>451</v>
      </c>
      <c r="D1950" t="str">
        <f t="shared" si="35"/>
        <v/>
      </c>
      <c r="J1950" t="s">
        <v>2447</v>
      </c>
    </row>
    <row r="1951" spans="2:10" x14ac:dyDescent="0.25">
      <c r="B1951" t="s">
        <v>451</v>
      </c>
      <c r="D1951" t="str">
        <f t="shared" si="35"/>
        <v/>
      </c>
      <c r="J1951" t="s">
        <v>2447</v>
      </c>
    </row>
    <row r="1952" spans="2:10" x14ac:dyDescent="0.25">
      <c r="B1952" t="s">
        <v>451</v>
      </c>
      <c r="D1952" t="str">
        <f t="shared" si="35"/>
        <v>RECREATION_REMED_REPAIR_CODE</v>
      </c>
      <c r="J1952" t="s">
        <v>2447</v>
      </c>
    </row>
    <row r="1953" spans="2:10" x14ac:dyDescent="0.25">
      <c r="B1953" t="s">
        <v>485</v>
      </c>
      <c r="D1953" t="str">
        <f t="shared" si="35"/>
        <v/>
      </c>
      <c r="J1953" t="s">
        <v>2447</v>
      </c>
    </row>
    <row r="1954" spans="2:10" x14ac:dyDescent="0.25">
      <c r="B1954" t="s">
        <v>485</v>
      </c>
      <c r="D1954" t="str">
        <f t="shared" si="35"/>
        <v/>
      </c>
      <c r="J1954" t="s">
        <v>2447</v>
      </c>
    </row>
    <row r="1955" spans="2:10" x14ac:dyDescent="0.25">
      <c r="B1955" t="s">
        <v>485</v>
      </c>
      <c r="D1955" t="str">
        <f t="shared" si="35"/>
        <v/>
      </c>
      <c r="J1955" t="s">
        <v>2447</v>
      </c>
    </row>
    <row r="1956" spans="2:10" x14ac:dyDescent="0.25">
      <c r="B1956" t="s">
        <v>485</v>
      </c>
      <c r="D1956" t="str">
        <f t="shared" si="35"/>
        <v/>
      </c>
      <c r="J1956" t="s">
        <v>2447</v>
      </c>
    </row>
    <row r="1957" spans="2:10" x14ac:dyDescent="0.25">
      <c r="B1957" t="s">
        <v>485</v>
      </c>
      <c r="D1957" t="str">
        <f t="shared" si="35"/>
        <v>RECREATION_RISK_RATING_CODE</v>
      </c>
      <c r="J1957" t="s">
        <v>2447</v>
      </c>
    </row>
    <row r="1958" spans="2:10" x14ac:dyDescent="0.25">
      <c r="B1958" t="s">
        <v>1722</v>
      </c>
      <c r="D1958" t="str">
        <f t="shared" si="35"/>
        <v/>
      </c>
      <c r="J1958" t="s">
        <v>2447</v>
      </c>
    </row>
    <row r="1959" spans="2:10" x14ac:dyDescent="0.25">
      <c r="B1959" t="s">
        <v>1722</v>
      </c>
      <c r="D1959" t="str">
        <f t="shared" si="35"/>
        <v/>
      </c>
      <c r="J1959" t="s">
        <v>2447</v>
      </c>
    </row>
    <row r="1960" spans="2:10" x14ac:dyDescent="0.25">
      <c r="B1960" t="s">
        <v>1722</v>
      </c>
      <c r="D1960" t="str">
        <f t="shared" si="35"/>
        <v/>
      </c>
      <c r="J1960" t="s">
        <v>2447</v>
      </c>
    </row>
    <row r="1961" spans="2:10" x14ac:dyDescent="0.25">
      <c r="B1961" t="s">
        <v>1722</v>
      </c>
      <c r="D1961" t="str">
        <f t="shared" si="35"/>
        <v/>
      </c>
      <c r="J1961" t="s">
        <v>2447</v>
      </c>
    </row>
    <row r="1962" spans="2:10" x14ac:dyDescent="0.25">
      <c r="B1962" t="s">
        <v>1722</v>
      </c>
      <c r="D1962" t="str">
        <f t="shared" si="35"/>
        <v>RECREATION_STRUCT_DIMEN_CODE</v>
      </c>
      <c r="J1962" t="s">
        <v>2447</v>
      </c>
    </row>
    <row r="1963" spans="2:10" x14ac:dyDescent="0.25">
      <c r="B1963" t="s">
        <v>507</v>
      </c>
      <c r="D1963" t="str">
        <f t="shared" si="35"/>
        <v/>
      </c>
      <c r="J1963" t="s">
        <v>2447</v>
      </c>
    </row>
    <row r="1964" spans="2:10" x14ac:dyDescent="0.25">
      <c r="B1964" t="s">
        <v>507</v>
      </c>
      <c r="D1964" t="str">
        <f t="shared" si="35"/>
        <v/>
      </c>
      <c r="J1964" t="s">
        <v>2447</v>
      </c>
    </row>
    <row r="1965" spans="2:10" x14ac:dyDescent="0.25">
      <c r="B1965" t="s">
        <v>507</v>
      </c>
      <c r="D1965" t="str">
        <f t="shared" si="35"/>
        <v/>
      </c>
      <c r="J1965" t="s">
        <v>2447</v>
      </c>
    </row>
    <row r="1966" spans="2:10" x14ac:dyDescent="0.25">
      <c r="B1966" t="s">
        <v>507</v>
      </c>
      <c r="D1966" t="str">
        <f t="shared" si="35"/>
        <v/>
      </c>
      <c r="J1966" t="s">
        <v>2447</v>
      </c>
    </row>
    <row r="1967" spans="2:10" x14ac:dyDescent="0.25">
      <c r="B1967" t="s">
        <v>507</v>
      </c>
      <c r="D1967" t="str">
        <f t="shared" si="35"/>
        <v>RECREATION_STRUCTURE_CODE</v>
      </c>
      <c r="J1967" t="s">
        <v>2447</v>
      </c>
    </row>
    <row r="1968" spans="2:10" x14ac:dyDescent="0.25">
      <c r="B1968" t="s">
        <v>432</v>
      </c>
      <c r="D1968" t="str">
        <f t="shared" si="35"/>
        <v/>
      </c>
      <c r="J1968" t="s">
        <v>2447</v>
      </c>
    </row>
    <row r="1969" spans="2:10" x14ac:dyDescent="0.25">
      <c r="B1969" t="s">
        <v>432</v>
      </c>
      <c r="D1969" t="str">
        <f t="shared" si="35"/>
        <v/>
      </c>
      <c r="J1969" t="s">
        <v>2447</v>
      </c>
    </row>
    <row r="1970" spans="2:10" x14ac:dyDescent="0.25">
      <c r="B1970" t="s">
        <v>432</v>
      </c>
      <c r="D1970" t="str">
        <f t="shared" si="35"/>
        <v/>
      </c>
      <c r="J1970" t="s">
        <v>2447</v>
      </c>
    </row>
    <row r="1971" spans="2:10" x14ac:dyDescent="0.25">
      <c r="B1971" t="s">
        <v>432</v>
      </c>
      <c r="D1971" t="str">
        <f t="shared" si="35"/>
        <v/>
      </c>
      <c r="J1971" t="s">
        <v>2447</v>
      </c>
    </row>
    <row r="1972" spans="2:10" x14ac:dyDescent="0.25">
      <c r="B1972" t="s">
        <v>432</v>
      </c>
      <c r="D1972" t="str">
        <f t="shared" si="35"/>
        <v>RECREATION_SUB_ACCESS_CODE</v>
      </c>
      <c r="J1972" t="s">
        <v>2447</v>
      </c>
    </row>
    <row r="1973" spans="2:10" x14ac:dyDescent="0.25">
      <c r="B1973" t="s">
        <v>491</v>
      </c>
      <c r="D1973" t="str">
        <f t="shared" si="35"/>
        <v/>
      </c>
      <c r="J1973" t="s">
        <v>2447</v>
      </c>
    </row>
    <row r="1974" spans="2:10" x14ac:dyDescent="0.25">
      <c r="B1974" t="s">
        <v>491</v>
      </c>
      <c r="D1974" t="str">
        <f t="shared" si="35"/>
        <v/>
      </c>
      <c r="J1974" t="s">
        <v>2447</v>
      </c>
    </row>
    <row r="1975" spans="2:10" x14ac:dyDescent="0.25">
      <c r="B1975" t="s">
        <v>491</v>
      </c>
      <c r="D1975" t="str">
        <f t="shared" si="35"/>
        <v/>
      </c>
      <c r="J1975" t="s">
        <v>2447</v>
      </c>
    </row>
    <row r="1976" spans="2:10" x14ac:dyDescent="0.25">
      <c r="B1976" t="s">
        <v>491</v>
      </c>
      <c r="D1976" t="str">
        <f t="shared" si="35"/>
        <v/>
      </c>
      <c r="J1976" t="s">
        <v>2447</v>
      </c>
    </row>
    <row r="1977" spans="2:10" x14ac:dyDescent="0.25">
      <c r="B1977" t="s">
        <v>491</v>
      </c>
      <c r="D1977" t="str">
        <f t="shared" si="35"/>
        <v>RECREATION_USER_DAYS_CODE</v>
      </c>
      <c r="J1977" t="s">
        <v>2447</v>
      </c>
    </row>
    <row r="1978" spans="2:10" x14ac:dyDescent="0.25">
      <c r="B1978" t="s">
        <v>90</v>
      </c>
      <c r="D1978" t="str">
        <f t="shared" si="35"/>
        <v/>
      </c>
      <c r="J1978" t="s">
        <v>2447</v>
      </c>
    </row>
    <row r="1979" spans="2:10" x14ac:dyDescent="0.25">
      <c r="B1979" t="s">
        <v>90</v>
      </c>
      <c r="D1979" t="str">
        <f t="shared" si="35"/>
        <v/>
      </c>
      <c r="J1979" t="s">
        <v>2447</v>
      </c>
    </row>
    <row r="1980" spans="2:10" x14ac:dyDescent="0.25">
      <c r="B1980" t="s">
        <v>90</v>
      </c>
      <c r="D1980" t="str">
        <f t="shared" si="35"/>
        <v/>
      </c>
      <c r="J1980" t="s">
        <v>2447</v>
      </c>
    </row>
    <row r="1981" spans="2:10" x14ac:dyDescent="0.25">
      <c r="B1981" t="s">
        <v>90</v>
      </c>
      <c r="D1981" t="str">
        <f t="shared" si="35"/>
        <v/>
      </c>
      <c r="J1981" t="s">
        <v>2447</v>
      </c>
    </row>
    <row r="1982" spans="2:10" x14ac:dyDescent="0.25">
      <c r="B1982" t="s">
        <v>90</v>
      </c>
      <c r="D1982" t="str">
        <f t="shared" si="35"/>
        <v>REFOREST_DECLARE_TYPE_CODE</v>
      </c>
      <c r="J1982" t="s">
        <v>2447</v>
      </c>
    </row>
    <row r="1983" spans="2:10" x14ac:dyDescent="0.25">
      <c r="B1983" t="s">
        <v>1723</v>
      </c>
      <c r="D1983" t="str">
        <f t="shared" si="35"/>
        <v/>
      </c>
      <c r="J1983" t="s">
        <v>2447</v>
      </c>
    </row>
    <row r="1984" spans="2:10" x14ac:dyDescent="0.25">
      <c r="B1984" t="s">
        <v>1723</v>
      </c>
      <c r="D1984" t="str">
        <f t="shared" si="35"/>
        <v/>
      </c>
      <c r="J1984" t="s">
        <v>2447</v>
      </c>
    </row>
    <row r="1985" spans="2:10" x14ac:dyDescent="0.25">
      <c r="B1985" t="s">
        <v>1723</v>
      </c>
      <c r="D1985" t="str">
        <f t="shared" si="35"/>
        <v/>
      </c>
      <c r="J1985" t="s">
        <v>2447</v>
      </c>
    </row>
    <row r="1986" spans="2:10" x14ac:dyDescent="0.25">
      <c r="B1986" t="s">
        <v>1723</v>
      </c>
      <c r="D1986" t="str">
        <f t="shared" ref="D1986:D2049" si="36">IF(B1986&lt;&gt;B1987,B1986,"")</f>
        <v/>
      </c>
      <c r="J1986" t="s">
        <v>2447</v>
      </c>
    </row>
    <row r="1987" spans="2:10" x14ac:dyDescent="0.25">
      <c r="B1987" t="s">
        <v>1723</v>
      </c>
      <c r="D1987" t="str">
        <f t="shared" si="36"/>
        <v>REPLACEABLE_FILE_TYPE_CODE</v>
      </c>
      <c r="J1987" t="s">
        <v>2447</v>
      </c>
    </row>
    <row r="1988" spans="2:10" x14ac:dyDescent="0.25">
      <c r="B1988" t="s">
        <v>398</v>
      </c>
      <c r="D1988" t="str">
        <f t="shared" si="36"/>
        <v/>
      </c>
      <c r="J1988" t="s">
        <v>2447</v>
      </c>
    </row>
    <row r="1989" spans="2:10" x14ac:dyDescent="0.25">
      <c r="B1989" t="s">
        <v>398</v>
      </c>
      <c r="D1989" t="str">
        <f t="shared" si="36"/>
        <v/>
      </c>
      <c r="J1989" t="s">
        <v>2447</v>
      </c>
    </row>
    <row r="1990" spans="2:10" x14ac:dyDescent="0.25">
      <c r="B1990" t="s">
        <v>398</v>
      </c>
      <c r="D1990" t="str">
        <f t="shared" si="36"/>
        <v/>
      </c>
      <c r="J1990" t="s">
        <v>2447</v>
      </c>
    </row>
    <row r="1991" spans="2:10" x14ac:dyDescent="0.25">
      <c r="B1991" t="s">
        <v>398</v>
      </c>
      <c r="D1991" t="str">
        <f t="shared" si="36"/>
        <v/>
      </c>
      <c r="J1991" t="s">
        <v>2447</v>
      </c>
    </row>
    <row r="1992" spans="2:10" x14ac:dyDescent="0.25">
      <c r="B1992" t="s">
        <v>398</v>
      </c>
      <c r="D1992" t="str">
        <f t="shared" si="36"/>
        <v>REVENUE_CLASSN_CODE</v>
      </c>
      <c r="J1992" t="s">
        <v>2447</v>
      </c>
    </row>
    <row r="1993" spans="2:10" x14ac:dyDescent="0.25">
      <c r="B1993" t="s">
        <v>322</v>
      </c>
      <c r="D1993" t="str">
        <f t="shared" si="36"/>
        <v/>
      </c>
      <c r="J1993" t="s">
        <v>2447</v>
      </c>
    </row>
    <row r="1994" spans="2:10" x14ac:dyDescent="0.25">
      <c r="B1994" t="s">
        <v>322</v>
      </c>
      <c r="D1994" t="str">
        <f t="shared" si="36"/>
        <v/>
      </c>
      <c r="J1994" t="s">
        <v>2447</v>
      </c>
    </row>
    <row r="1995" spans="2:10" x14ac:dyDescent="0.25">
      <c r="B1995" t="s">
        <v>322</v>
      </c>
      <c r="D1995" t="str">
        <f t="shared" si="36"/>
        <v/>
      </c>
      <c r="J1995" t="s">
        <v>2447</v>
      </c>
    </row>
    <row r="1996" spans="2:10" x14ac:dyDescent="0.25">
      <c r="B1996" t="s">
        <v>322</v>
      </c>
      <c r="D1996" t="str">
        <f t="shared" si="36"/>
        <v/>
      </c>
      <c r="J1996" t="s">
        <v>2447</v>
      </c>
    </row>
    <row r="1997" spans="2:10" x14ac:dyDescent="0.25">
      <c r="B1997" t="s">
        <v>322</v>
      </c>
      <c r="D1997" t="str">
        <f t="shared" si="36"/>
        <v>RISK_RATING_CODE</v>
      </c>
      <c r="J1997" t="s">
        <v>2447</v>
      </c>
    </row>
    <row r="1998" spans="2:10" x14ac:dyDescent="0.25">
      <c r="B1998" t="s">
        <v>534</v>
      </c>
      <c r="D1998" t="str">
        <f t="shared" si="36"/>
        <v/>
      </c>
      <c r="J1998" t="s">
        <v>2447</v>
      </c>
    </row>
    <row r="1999" spans="2:10" x14ac:dyDescent="0.25">
      <c r="B1999" t="s">
        <v>534</v>
      </c>
      <c r="D1999" t="str">
        <f t="shared" si="36"/>
        <v/>
      </c>
      <c r="J1999" t="s">
        <v>2447</v>
      </c>
    </row>
    <row r="2000" spans="2:10" x14ac:dyDescent="0.25">
      <c r="B2000" t="s">
        <v>534</v>
      </c>
      <c r="D2000" t="str">
        <f t="shared" si="36"/>
        <v/>
      </c>
      <c r="J2000" t="s">
        <v>2447</v>
      </c>
    </row>
    <row r="2001" spans="2:10" x14ac:dyDescent="0.25">
      <c r="B2001" t="s">
        <v>534</v>
      </c>
      <c r="D2001" t="str">
        <f t="shared" si="36"/>
        <v/>
      </c>
      <c r="J2001" t="s">
        <v>2447</v>
      </c>
    </row>
    <row r="2002" spans="2:10" x14ac:dyDescent="0.25">
      <c r="B2002" t="s">
        <v>534</v>
      </c>
      <c r="D2002" t="str">
        <f t="shared" si="36"/>
        <v>ROAD_AMENDMENT_TYPE_CODE</v>
      </c>
      <c r="J2002" t="s">
        <v>2447</v>
      </c>
    </row>
    <row r="2003" spans="2:10" x14ac:dyDescent="0.25">
      <c r="B2003" t="s">
        <v>549</v>
      </c>
      <c r="D2003" t="str">
        <f t="shared" si="36"/>
        <v/>
      </c>
      <c r="J2003" t="s">
        <v>2447</v>
      </c>
    </row>
    <row r="2004" spans="2:10" x14ac:dyDescent="0.25">
      <c r="B2004" t="s">
        <v>549</v>
      </c>
      <c r="D2004" t="str">
        <f t="shared" si="36"/>
        <v/>
      </c>
      <c r="J2004" t="s">
        <v>2447</v>
      </c>
    </row>
    <row r="2005" spans="2:10" x14ac:dyDescent="0.25">
      <c r="B2005" t="s">
        <v>549</v>
      </c>
      <c r="D2005" t="str">
        <f t="shared" si="36"/>
        <v/>
      </c>
      <c r="J2005" t="s">
        <v>2447</v>
      </c>
    </row>
    <row r="2006" spans="2:10" x14ac:dyDescent="0.25">
      <c r="B2006" t="s">
        <v>549</v>
      </c>
      <c r="D2006" t="str">
        <f t="shared" si="36"/>
        <v/>
      </c>
      <c r="J2006" t="s">
        <v>2447</v>
      </c>
    </row>
    <row r="2007" spans="2:10" x14ac:dyDescent="0.25">
      <c r="B2007" t="s">
        <v>549</v>
      </c>
      <c r="D2007" t="str">
        <f t="shared" si="36"/>
        <v>ROAD_RESPONSIBILITY_TYPE_CODE</v>
      </c>
      <c r="J2007" t="s">
        <v>2447</v>
      </c>
    </row>
    <row r="2008" spans="2:10" x14ac:dyDescent="0.25">
      <c r="B2008" t="s">
        <v>556</v>
      </c>
      <c r="D2008" t="str">
        <f t="shared" si="36"/>
        <v/>
      </c>
      <c r="J2008" t="s">
        <v>2447</v>
      </c>
    </row>
    <row r="2009" spans="2:10" x14ac:dyDescent="0.25">
      <c r="B2009" t="s">
        <v>556</v>
      </c>
      <c r="D2009" t="str">
        <f t="shared" si="36"/>
        <v/>
      </c>
      <c r="J2009" t="s">
        <v>2447</v>
      </c>
    </row>
    <row r="2010" spans="2:10" x14ac:dyDescent="0.25">
      <c r="B2010" t="s">
        <v>556</v>
      </c>
      <c r="D2010" t="str">
        <f t="shared" si="36"/>
        <v/>
      </c>
      <c r="J2010" t="s">
        <v>2447</v>
      </c>
    </row>
    <row r="2011" spans="2:10" x14ac:dyDescent="0.25">
      <c r="B2011" t="s">
        <v>556</v>
      </c>
      <c r="D2011" t="str">
        <f t="shared" si="36"/>
        <v/>
      </c>
      <c r="J2011" t="s">
        <v>2447</v>
      </c>
    </row>
    <row r="2012" spans="2:10" x14ac:dyDescent="0.25">
      <c r="B2012" t="s">
        <v>556</v>
      </c>
      <c r="D2012" t="str">
        <f t="shared" si="36"/>
        <v>ROAD_SECTION_KEY_EVENT_CODE</v>
      </c>
      <c r="J2012" t="s">
        <v>2447</v>
      </c>
    </row>
    <row r="2013" spans="2:10" x14ac:dyDescent="0.25">
      <c r="B2013" t="s">
        <v>540</v>
      </c>
      <c r="D2013" t="str">
        <f t="shared" si="36"/>
        <v/>
      </c>
      <c r="J2013" t="s">
        <v>2447</v>
      </c>
    </row>
    <row r="2014" spans="2:10" x14ac:dyDescent="0.25">
      <c r="B2014" t="s">
        <v>540</v>
      </c>
      <c r="D2014" t="str">
        <f t="shared" si="36"/>
        <v/>
      </c>
      <c r="J2014" t="s">
        <v>2447</v>
      </c>
    </row>
    <row r="2015" spans="2:10" x14ac:dyDescent="0.25">
      <c r="B2015" t="s">
        <v>540</v>
      </c>
      <c r="D2015" t="str">
        <f t="shared" si="36"/>
        <v/>
      </c>
      <c r="J2015" t="s">
        <v>2447</v>
      </c>
    </row>
    <row r="2016" spans="2:10" x14ac:dyDescent="0.25">
      <c r="B2016" t="s">
        <v>540</v>
      </c>
      <c r="D2016" t="str">
        <f t="shared" si="36"/>
        <v/>
      </c>
      <c r="J2016" t="s">
        <v>2447</v>
      </c>
    </row>
    <row r="2017" spans="2:10" x14ac:dyDescent="0.25">
      <c r="B2017" t="s">
        <v>540</v>
      </c>
      <c r="D2017" t="str">
        <f t="shared" si="36"/>
        <v>ROAD_SECTION_STATUS_CODE</v>
      </c>
      <c r="J2017" t="s">
        <v>2447</v>
      </c>
    </row>
    <row r="2018" spans="2:10" x14ac:dyDescent="0.25">
      <c r="B2018" t="s">
        <v>559</v>
      </c>
      <c r="D2018" t="str">
        <f t="shared" si="36"/>
        <v/>
      </c>
      <c r="J2018" t="s">
        <v>2447</v>
      </c>
    </row>
    <row r="2019" spans="2:10" x14ac:dyDescent="0.25">
      <c r="B2019" t="s">
        <v>559</v>
      </c>
      <c r="D2019" t="str">
        <f t="shared" si="36"/>
        <v/>
      </c>
      <c r="J2019" t="s">
        <v>2447</v>
      </c>
    </row>
    <row r="2020" spans="2:10" x14ac:dyDescent="0.25">
      <c r="B2020" t="s">
        <v>559</v>
      </c>
      <c r="D2020" t="str">
        <f t="shared" si="36"/>
        <v/>
      </c>
      <c r="J2020" t="s">
        <v>2447</v>
      </c>
    </row>
    <row r="2021" spans="2:10" x14ac:dyDescent="0.25">
      <c r="B2021" t="s">
        <v>559</v>
      </c>
      <c r="D2021" t="str">
        <f t="shared" si="36"/>
        <v/>
      </c>
      <c r="J2021" t="s">
        <v>2447</v>
      </c>
    </row>
    <row r="2022" spans="2:10" x14ac:dyDescent="0.25">
      <c r="B2022" t="s">
        <v>559</v>
      </c>
      <c r="D2022" t="str">
        <f t="shared" si="36"/>
        <v>ROAD_SEGMENT_STATUS_CODE</v>
      </c>
      <c r="J2022" t="s">
        <v>2447</v>
      </c>
    </row>
    <row r="2023" spans="2:10" x14ac:dyDescent="0.25">
      <c r="B2023" t="s">
        <v>547</v>
      </c>
      <c r="D2023" t="str">
        <f t="shared" si="36"/>
        <v/>
      </c>
      <c r="J2023" t="s">
        <v>2447</v>
      </c>
    </row>
    <row r="2024" spans="2:10" x14ac:dyDescent="0.25">
      <c r="B2024" t="s">
        <v>547</v>
      </c>
      <c r="D2024" t="str">
        <f t="shared" si="36"/>
        <v/>
      </c>
      <c r="J2024" t="s">
        <v>2447</v>
      </c>
    </row>
    <row r="2025" spans="2:10" x14ac:dyDescent="0.25">
      <c r="B2025" t="s">
        <v>547</v>
      </c>
      <c r="D2025" t="str">
        <f t="shared" si="36"/>
        <v/>
      </c>
      <c r="J2025" t="s">
        <v>2447</v>
      </c>
    </row>
    <row r="2026" spans="2:10" x14ac:dyDescent="0.25">
      <c r="B2026" t="s">
        <v>547</v>
      </c>
      <c r="D2026" t="str">
        <f t="shared" si="36"/>
        <v/>
      </c>
      <c r="J2026" t="s">
        <v>2447</v>
      </c>
    </row>
    <row r="2027" spans="2:10" x14ac:dyDescent="0.25">
      <c r="B2027" t="s">
        <v>547</v>
      </c>
      <c r="D2027" t="str">
        <f t="shared" si="36"/>
        <v>ROAD_SEGMENT_TYPE_CODE</v>
      </c>
      <c r="J2027" t="s">
        <v>2447</v>
      </c>
    </row>
    <row r="2028" spans="2:10" x14ac:dyDescent="0.25">
      <c r="B2028" t="s">
        <v>1724</v>
      </c>
      <c r="D2028" t="str">
        <f t="shared" si="36"/>
        <v/>
      </c>
      <c r="J2028" t="s">
        <v>2447</v>
      </c>
    </row>
    <row r="2029" spans="2:10" x14ac:dyDescent="0.25">
      <c r="B2029" t="s">
        <v>1724</v>
      </c>
      <c r="D2029" t="str">
        <f t="shared" si="36"/>
        <v/>
      </c>
      <c r="J2029" t="s">
        <v>2447</v>
      </c>
    </row>
    <row r="2030" spans="2:10" x14ac:dyDescent="0.25">
      <c r="B2030" t="s">
        <v>1724</v>
      </c>
      <c r="D2030" t="str">
        <f t="shared" si="36"/>
        <v/>
      </c>
      <c r="J2030" t="s">
        <v>2447</v>
      </c>
    </row>
    <row r="2031" spans="2:10" x14ac:dyDescent="0.25">
      <c r="B2031" t="s">
        <v>1724</v>
      </c>
      <c r="D2031" t="str">
        <f t="shared" si="36"/>
        <v/>
      </c>
      <c r="J2031" t="s">
        <v>2447</v>
      </c>
    </row>
    <row r="2032" spans="2:10" x14ac:dyDescent="0.25">
      <c r="B2032" t="s">
        <v>1724</v>
      </c>
      <c r="D2032" t="str">
        <f t="shared" si="36"/>
        <v>ROAD_STATE_CODE</v>
      </c>
      <c r="J2032" t="s">
        <v>2447</v>
      </c>
    </row>
    <row r="2033" spans="2:10" x14ac:dyDescent="0.25">
      <c r="B2033" t="s">
        <v>200</v>
      </c>
      <c r="D2033" t="str">
        <f t="shared" si="36"/>
        <v/>
      </c>
      <c r="J2033" t="s">
        <v>2447</v>
      </c>
    </row>
    <row r="2034" spans="2:10" x14ac:dyDescent="0.25">
      <c r="B2034" t="s">
        <v>200</v>
      </c>
      <c r="D2034" t="str">
        <f t="shared" si="36"/>
        <v/>
      </c>
      <c r="J2034" t="s">
        <v>2447</v>
      </c>
    </row>
    <row r="2035" spans="2:10" x14ac:dyDescent="0.25">
      <c r="B2035" t="s">
        <v>200</v>
      </c>
      <c r="D2035" t="str">
        <f t="shared" si="36"/>
        <v/>
      </c>
      <c r="J2035" t="s">
        <v>2447</v>
      </c>
    </row>
    <row r="2036" spans="2:10" x14ac:dyDescent="0.25">
      <c r="B2036" t="s">
        <v>200</v>
      </c>
      <c r="D2036" t="str">
        <f t="shared" si="36"/>
        <v/>
      </c>
      <c r="J2036" t="s">
        <v>2447</v>
      </c>
    </row>
    <row r="2037" spans="2:10" x14ac:dyDescent="0.25">
      <c r="B2037" t="s">
        <v>200</v>
      </c>
      <c r="D2037" t="str">
        <f t="shared" si="36"/>
        <v>SALE_METHOD_CODE</v>
      </c>
      <c r="J2037" t="s">
        <v>2447</v>
      </c>
    </row>
    <row r="2038" spans="2:10" x14ac:dyDescent="0.25">
      <c r="B2038" t="s">
        <v>1725</v>
      </c>
      <c r="D2038" t="str">
        <f t="shared" si="36"/>
        <v/>
      </c>
      <c r="J2038" t="s">
        <v>2447</v>
      </c>
    </row>
    <row r="2039" spans="2:10" x14ac:dyDescent="0.25">
      <c r="B2039" t="s">
        <v>1725</v>
      </c>
      <c r="D2039" t="str">
        <f t="shared" si="36"/>
        <v/>
      </c>
      <c r="J2039" t="s">
        <v>2447</v>
      </c>
    </row>
    <row r="2040" spans="2:10" x14ac:dyDescent="0.25">
      <c r="B2040" t="s">
        <v>1725</v>
      </c>
      <c r="D2040" t="str">
        <f t="shared" si="36"/>
        <v/>
      </c>
      <c r="J2040" t="s">
        <v>2447</v>
      </c>
    </row>
    <row r="2041" spans="2:10" x14ac:dyDescent="0.25">
      <c r="B2041" t="s">
        <v>1725</v>
      </c>
      <c r="D2041" t="str">
        <f t="shared" si="36"/>
        <v/>
      </c>
      <c r="J2041" t="s">
        <v>2447</v>
      </c>
    </row>
    <row r="2042" spans="2:10" x14ac:dyDescent="0.25">
      <c r="B2042" t="s">
        <v>1725</v>
      </c>
      <c r="D2042" t="str">
        <f t="shared" si="36"/>
        <v>SALE_TYPE_CODE</v>
      </c>
      <c r="J2042" t="s">
        <v>2447</v>
      </c>
    </row>
    <row r="2043" spans="2:10" x14ac:dyDescent="0.25">
      <c r="B2043" t="s">
        <v>231</v>
      </c>
      <c r="D2043" t="str">
        <f t="shared" si="36"/>
        <v/>
      </c>
      <c r="J2043" t="s">
        <v>2447</v>
      </c>
    </row>
    <row r="2044" spans="2:10" x14ac:dyDescent="0.25">
      <c r="B2044" t="s">
        <v>231</v>
      </c>
      <c r="D2044" t="str">
        <f t="shared" si="36"/>
        <v/>
      </c>
      <c r="J2044" t="s">
        <v>2447</v>
      </c>
    </row>
    <row r="2045" spans="2:10" x14ac:dyDescent="0.25">
      <c r="B2045" t="s">
        <v>231</v>
      </c>
      <c r="D2045" t="str">
        <f t="shared" si="36"/>
        <v/>
      </c>
      <c r="J2045" t="s">
        <v>2447</v>
      </c>
    </row>
    <row r="2046" spans="2:10" x14ac:dyDescent="0.25">
      <c r="B2046" t="s">
        <v>231</v>
      </c>
      <c r="D2046" t="str">
        <f t="shared" si="36"/>
        <v/>
      </c>
      <c r="J2046" t="s">
        <v>2447</v>
      </c>
    </row>
    <row r="2047" spans="2:10" x14ac:dyDescent="0.25">
      <c r="B2047" t="s">
        <v>231</v>
      </c>
      <c r="D2047" t="str">
        <f t="shared" si="36"/>
        <v>SALVAGE_TYPE_CODE</v>
      </c>
      <c r="J2047" t="s">
        <v>2447</v>
      </c>
    </row>
    <row r="2048" spans="2:10" x14ac:dyDescent="0.25">
      <c r="B2048" t="s">
        <v>1726</v>
      </c>
      <c r="D2048" t="str">
        <f t="shared" si="36"/>
        <v/>
      </c>
      <c r="J2048" t="s">
        <v>2447</v>
      </c>
    </row>
    <row r="2049" spans="2:10" x14ac:dyDescent="0.25">
      <c r="B2049" t="s">
        <v>1726</v>
      </c>
      <c r="D2049" t="str">
        <f t="shared" si="36"/>
        <v/>
      </c>
      <c r="J2049" t="s">
        <v>2447</v>
      </c>
    </row>
    <row r="2050" spans="2:10" x14ac:dyDescent="0.25">
      <c r="B2050" t="s">
        <v>1726</v>
      </c>
      <c r="D2050" t="str">
        <f t="shared" ref="D2050:D2113" si="37">IF(B2050&lt;&gt;B2051,B2050,"")</f>
        <v/>
      </c>
      <c r="J2050" t="s">
        <v>2447</v>
      </c>
    </row>
    <row r="2051" spans="2:10" x14ac:dyDescent="0.25">
      <c r="B2051" t="s">
        <v>1726</v>
      </c>
      <c r="D2051" t="str">
        <f t="shared" si="37"/>
        <v/>
      </c>
      <c r="J2051" t="s">
        <v>2447</v>
      </c>
    </row>
    <row r="2052" spans="2:10" x14ac:dyDescent="0.25">
      <c r="B2052" t="s">
        <v>1726</v>
      </c>
      <c r="D2052" t="str">
        <f t="shared" si="37"/>
        <v>SB_CATEGORY_CODE</v>
      </c>
      <c r="J2052" t="s">
        <v>2447</v>
      </c>
    </row>
    <row r="2053" spans="2:10" x14ac:dyDescent="0.25">
      <c r="B2053" t="s">
        <v>297</v>
      </c>
      <c r="D2053" t="str">
        <f t="shared" si="37"/>
        <v/>
      </c>
      <c r="J2053" t="s">
        <v>2447</v>
      </c>
    </row>
    <row r="2054" spans="2:10" x14ac:dyDescent="0.25">
      <c r="B2054" t="s">
        <v>297</v>
      </c>
      <c r="D2054" t="str">
        <f t="shared" si="37"/>
        <v/>
      </c>
      <c r="J2054" t="s">
        <v>2447</v>
      </c>
    </row>
    <row r="2055" spans="2:10" x14ac:dyDescent="0.25">
      <c r="B2055" t="s">
        <v>297</v>
      </c>
      <c r="D2055" t="str">
        <f t="shared" si="37"/>
        <v/>
      </c>
      <c r="J2055" t="s">
        <v>2447</v>
      </c>
    </row>
    <row r="2056" spans="2:10" x14ac:dyDescent="0.25">
      <c r="B2056" t="s">
        <v>297</v>
      </c>
      <c r="D2056" t="str">
        <f t="shared" si="37"/>
        <v/>
      </c>
      <c r="J2056" t="s">
        <v>2447</v>
      </c>
    </row>
    <row r="2057" spans="2:10" x14ac:dyDescent="0.25">
      <c r="B2057" t="s">
        <v>297</v>
      </c>
      <c r="D2057" t="str">
        <f t="shared" si="37"/>
        <v>SECONDARY_LAND_INDEX_CODE</v>
      </c>
      <c r="J2057" t="s">
        <v>2447</v>
      </c>
    </row>
    <row r="2058" spans="2:10" x14ac:dyDescent="0.25">
      <c r="B2058" t="s">
        <v>1727</v>
      </c>
      <c r="D2058" t="str">
        <f t="shared" si="37"/>
        <v/>
      </c>
      <c r="J2058" t="s">
        <v>2447</v>
      </c>
    </row>
    <row r="2059" spans="2:10" x14ac:dyDescent="0.25">
      <c r="B2059" t="s">
        <v>1727</v>
      </c>
      <c r="D2059" t="str">
        <f t="shared" si="37"/>
        <v/>
      </c>
      <c r="J2059" t="s">
        <v>2447</v>
      </c>
    </row>
    <row r="2060" spans="2:10" x14ac:dyDescent="0.25">
      <c r="B2060" t="s">
        <v>1727</v>
      </c>
      <c r="D2060" t="str">
        <f t="shared" si="37"/>
        <v/>
      </c>
      <c r="J2060" t="s">
        <v>2447</v>
      </c>
    </row>
    <row r="2061" spans="2:10" x14ac:dyDescent="0.25">
      <c r="B2061" t="s">
        <v>1727</v>
      </c>
      <c r="D2061" t="str">
        <f t="shared" si="37"/>
        <v/>
      </c>
      <c r="J2061" t="s">
        <v>2447</v>
      </c>
    </row>
    <row r="2062" spans="2:10" x14ac:dyDescent="0.25">
      <c r="B2062" t="s">
        <v>1727</v>
      </c>
      <c r="D2062" t="str">
        <f t="shared" si="37"/>
        <v>SINGLE_MARK_FILE_TYPE_CODE</v>
      </c>
      <c r="J2062" t="s">
        <v>2447</v>
      </c>
    </row>
    <row r="2063" spans="2:10" x14ac:dyDescent="0.25">
      <c r="B2063" t="s">
        <v>1728</v>
      </c>
      <c r="D2063" t="str">
        <f t="shared" si="37"/>
        <v/>
      </c>
      <c r="J2063" t="s">
        <v>2447</v>
      </c>
    </row>
    <row r="2064" spans="2:10" x14ac:dyDescent="0.25">
      <c r="B2064" t="s">
        <v>1728</v>
      </c>
      <c r="D2064" t="str">
        <f t="shared" si="37"/>
        <v/>
      </c>
      <c r="J2064" t="s">
        <v>2447</v>
      </c>
    </row>
    <row r="2065" spans="2:10" x14ac:dyDescent="0.25">
      <c r="B2065" t="s">
        <v>1728</v>
      </c>
      <c r="D2065" t="str">
        <f t="shared" si="37"/>
        <v/>
      </c>
      <c r="J2065" t="s">
        <v>2447</v>
      </c>
    </row>
    <row r="2066" spans="2:10" x14ac:dyDescent="0.25">
      <c r="B2066" t="s">
        <v>1728</v>
      </c>
      <c r="D2066" t="str">
        <f t="shared" si="37"/>
        <v/>
      </c>
      <c r="J2066" t="s">
        <v>2447</v>
      </c>
    </row>
    <row r="2067" spans="2:10" x14ac:dyDescent="0.25">
      <c r="B2067" t="s">
        <v>1728</v>
      </c>
      <c r="D2067" t="str">
        <f t="shared" si="37"/>
        <v>SINGLE_TSL_FILE_TYPE_CODE</v>
      </c>
      <c r="J2067" t="s">
        <v>2447</v>
      </c>
    </row>
    <row r="2068" spans="2:10" x14ac:dyDescent="0.25">
      <c r="B2068" t="s">
        <v>569</v>
      </c>
      <c r="D2068" t="str">
        <f t="shared" si="37"/>
        <v/>
      </c>
      <c r="J2068" t="s">
        <v>2447</v>
      </c>
    </row>
    <row r="2069" spans="2:10" x14ac:dyDescent="0.25">
      <c r="B2069" t="s">
        <v>569</v>
      </c>
      <c r="D2069" t="str">
        <f t="shared" si="37"/>
        <v/>
      </c>
      <c r="J2069" t="s">
        <v>2447</v>
      </c>
    </row>
    <row r="2070" spans="2:10" x14ac:dyDescent="0.25">
      <c r="B2070" t="s">
        <v>569</v>
      </c>
      <c r="D2070" t="str">
        <f t="shared" si="37"/>
        <v/>
      </c>
      <c r="J2070" t="s">
        <v>2447</v>
      </c>
    </row>
    <row r="2071" spans="2:10" x14ac:dyDescent="0.25">
      <c r="B2071" t="s">
        <v>569</v>
      </c>
      <c r="D2071" t="str">
        <f t="shared" si="37"/>
        <v/>
      </c>
      <c r="J2071" t="s">
        <v>2447</v>
      </c>
    </row>
    <row r="2072" spans="2:10" x14ac:dyDescent="0.25">
      <c r="B2072" t="s">
        <v>569</v>
      </c>
      <c r="D2072" t="str">
        <f t="shared" si="37"/>
        <v>SPECIAL_USE_CODE</v>
      </c>
      <c r="J2072" t="s">
        <v>2447</v>
      </c>
    </row>
    <row r="2073" spans="2:10" x14ac:dyDescent="0.25">
      <c r="B2073" t="s">
        <v>1729</v>
      </c>
      <c r="D2073" t="str">
        <f t="shared" si="37"/>
        <v/>
      </c>
      <c r="J2073" t="s">
        <v>2447</v>
      </c>
    </row>
    <row r="2074" spans="2:10" x14ac:dyDescent="0.25">
      <c r="B2074" t="s">
        <v>1729</v>
      </c>
      <c r="D2074" t="str">
        <f t="shared" si="37"/>
        <v/>
      </c>
      <c r="J2074" t="s">
        <v>2447</v>
      </c>
    </row>
    <row r="2075" spans="2:10" x14ac:dyDescent="0.25">
      <c r="B2075" t="s">
        <v>1729</v>
      </c>
      <c r="D2075" t="str">
        <f t="shared" si="37"/>
        <v/>
      </c>
      <c r="J2075" t="s">
        <v>2447</v>
      </c>
    </row>
    <row r="2076" spans="2:10" x14ac:dyDescent="0.25">
      <c r="B2076" t="s">
        <v>1729</v>
      </c>
      <c r="D2076" t="str">
        <f t="shared" si="37"/>
        <v/>
      </c>
      <c r="J2076" t="s">
        <v>2447</v>
      </c>
    </row>
    <row r="2077" spans="2:10" x14ac:dyDescent="0.25">
      <c r="B2077" t="s">
        <v>1729</v>
      </c>
      <c r="D2077" t="str">
        <f t="shared" si="37"/>
        <v>TENURE_APPLICATION_PURP_CODE</v>
      </c>
      <c r="J2077" t="s">
        <v>2447</v>
      </c>
    </row>
    <row r="2078" spans="2:10" x14ac:dyDescent="0.25">
      <c r="B2078" t="s">
        <v>576</v>
      </c>
      <c r="D2078" t="str">
        <f t="shared" si="37"/>
        <v/>
      </c>
      <c r="J2078" t="s">
        <v>2447</v>
      </c>
    </row>
    <row r="2079" spans="2:10" x14ac:dyDescent="0.25">
      <c r="B2079" t="s">
        <v>576</v>
      </c>
      <c r="D2079" t="str">
        <f t="shared" si="37"/>
        <v/>
      </c>
      <c r="J2079" t="s">
        <v>2447</v>
      </c>
    </row>
    <row r="2080" spans="2:10" x14ac:dyDescent="0.25">
      <c r="B2080" t="s">
        <v>576</v>
      </c>
      <c r="D2080" t="str">
        <f t="shared" si="37"/>
        <v/>
      </c>
      <c r="J2080" t="s">
        <v>2447</v>
      </c>
    </row>
    <row r="2081" spans="2:10" x14ac:dyDescent="0.25">
      <c r="B2081" t="s">
        <v>576</v>
      </c>
      <c r="D2081" t="str">
        <f t="shared" si="37"/>
        <v/>
      </c>
      <c r="J2081" t="s">
        <v>2447</v>
      </c>
    </row>
    <row r="2082" spans="2:10" x14ac:dyDescent="0.25">
      <c r="B2082" t="s">
        <v>576</v>
      </c>
      <c r="D2082" t="str">
        <f t="shared" si="37"/>
        <v>TENURE_APPLICATION_STATE_CODE</v>
      </c>
      <c r="J2082" t="s">
        <v>2447</v>
      </c>
    </row>
    <row r="2083" spans="2:10" x14ac:dyDescent="0.25">
      <c r="B2083" t="s">
        <v>575</v>
      </c>
      <c r="D2083" t="str">
        <f t="shared" si="37"/>
        <v/>
      </c>
      <c r="J2083" t="s">
        <v>2447</v>
      </c>
    </row>
    <row r="2084" spans="2:10" x14ac:dyDescent="0.25">
      <c r="B2084" t="s">
        <v>575</v>
      </c>
      <c r="D2084" t="str">
        <f t="shared" si="37"/>
        <v/>
      </c>
      <c r="J2084" t="s">
        <v>2447</v>
      </c>
    </row>
    <row r="2085" spans="2:10" x14ac:dyDescent="0.25">
      <c r="B2085" t="s">
        <v>575</v>
      </c>
      <c r="D2085" t="str">
        <f t="shared" si="37"/>
        <v/>
      </c>
      <c r="J2085" t="s">
        <v>2447</v>
      </c>
    </row>
    <row r="2086" spans="2:10" x14ac:dyDescent="0.25">
      <c r="B2086" t="s">
        <v>575</v>
      </c>
      <c r="D2086" t="str">
        <f t="shared" si="37"/>
        <v/>
      </c>
      <c r="J2086" t="s">
        <v>2447</v>
      </c>
    </row>
    <row r="2087" spans="2:10" x14ac:dyDescent="0.25">
      <c r="B2087" t="s">
        <v>575</v>
      </c>
      <c r="D2087" t="str">
        <f t="shared" si="37"/>
        <v>TENURE_APPLICATION_TYPE_CODE</v>
      </c>
      <c r="J2087" t="s">
        <v>2447</v>
      </c>
    </row>
    <row r="2088" spans="2:10" x14ac:dyDescent="0.25">
      <c r="B2088" t="s">
        <v>1730</v>
      </c>
      <c r="D2088" t="str">
        <f t="shared" si="37"/>
        <v/>
      </c>
      <c r="J2088" t="s">
        <v>2447</v>
      </c>
    </row>
    <row r="2089" spans="2:10" x14ac:dyDescent="0.25">
      <c r="B2089" t="s">
        <v>1730</v>
      </c>
      <c r="D2089" t="str">
        <f t="shared" si="37"/>
        <v/>
      </c>
      <c r="J2089" t="s">
        <v>2447</v>
      </c>
    </row>
    <row r="2090" spans="2:10" x14ac:dyDescent="0.25">
      <c r="B2090" t="s">
        <v>1730</v>
      </c>
      <c r="D2090" t="str">
        <f t="shared" si="37"/>
        <v/>
      </c>
      <c r="J2090" t="s">
        <v>2447</v>
      </c>
    </row>
    <row r="2091" spans="2:10" x14ac:dyDescent="0.25">
      <c r="B2091" t="s">
        <v>1730</v>
      </c>
      <c r="D2091" t="str">
        <f t="shared" si="37"/>
        <v/>
      </c>
      <c r="J2091" t="s">
        <v>2447</v>
      </c>
    </row>
    <row r="2092" spans="2:10" x14ac:dyDescent="0.25">
      <c r="B2092" t="s">
        <v>1730</v>
      </c>
      <c r="D2092" t="str">
        <f t="shared" si="37"/>
        <v>TENURE_EXTEND_REASON_CODE</v>
      </c>
      <c r="J2092" t="s">
        <v>2447</v>
      </c>
    </row>
    <row r="2093" spans="2:10" x14ac:dyDescent="0.25">
      <c r="B2093" t="s">
        <v>1731</v>
      </c>
      <c r="D2093" t="str">
        <f t="shared" si="37"/>
        <v/>
      </c>
      <c r="J2093" t="s">
        <v>2447</v>
      </c>
    </row>
    <row r="2094" spans="2:10" x14ac:dyDescent="0.25">
      <c r="B2094" t="s">
        <v>1731</v>
      </c>
      <c r="D2094" t="str">
        <f t="shared" si="37"/>
        <v/>
      </c>
      <c r="J2094" t="s">
        <v>2447</v>
      </c>
    </row>
    <row r="2095" spans="2:10" x14ac:dyDescent="0.25">
      <c r="B2095" t="s">
        <v>1731</v>
      </c>
      <c r="D2095" t="str">
        <f t="shared" si="37"/>
        <v/>
      </c>
      <c r="J2095" t="s">
        <v>2447</v>
      </c>
    </row>
    <row r="2096" spans="2:10" x14ac:dyDescent="0.25">
      <c r="B2096" t="s">
        <v>1731</v>
      </c>
      <c r="D2096" t="str">
        <f t="shared" si="37"/>
        <v/>
      </c>
      <c r="J2096" t="s">
        <v>2447</v>
      </c>
    </row>
    <row r="2097" spans="2:10" x14ac:dyDescent="0.25">
      <c r="B2097" t="s">
        <v>1731</v>
      </c>
      <c r="D2097" t="str">
        <f t="shared" si="37"/>
        <v>TENURE_FILE_STATUS_CODE</v>
      </c>
      <c r="J2097" t="s">
        <v>2447</v>
      </c>
    </row>
    <row r="2098" spans="2:10" x14ac:dyDescent="0.25">
      <c r="B2098" t="s">
        <v>1732</v>
      </c>
      <c r="D2098" t="str">
        <f t="shared" si="37"/>
        <v/>
      </c>
      <c r="J2098" t="s">
        <v>2447</v>
      </c>
    </row>
    <row r="2099" spans="2:10" x14ac:dyDescent="0.25">
      <c r="B2099" t="s">
        <v>1732</v>
      </c>
      <c r="D2099" t="str">
        <f t="shared" si="37"/>
        <v/>
      </c>
      <c r="J2099" t="s">
        <v>2447</v>
      </c>
    </row>
    <row r="2100" spans="2:10" x14ac:dyDescent="0.25">
      <c r="B2100" t="s">
        <v>1732</v>
      </c>
      <c r="D2100" t="str">
        <f t="shared" si="37"/>
        <v/>
      </c>
      <c r="J2100" t="s">
        <v>2447</v>
      </c>
    </row>
    <row r="2101" spans="2:10" x14ac:dyDescent="0.25">
      <c r="B2101" t="s">
        <v>1732</v>
      </c>
      <c r="D2101" t="str">
        <f t="shared" si="37"/>
        <v/>
      </c>
      <c r="J2101" t="s">
        <v>2447</v>
      </c>
    </row>
    <row r="2102" spans="2:10" x14ac:dyDescent="0.25">
      <c r="B2102" t="s">
        <v>1732</v>
      </c>
      <c r="D2102" t="str">
        <f t="shared" si="37"/>
        <v>TIMBER_FILE_TYPE_CODE</v>
      </c>
      <c r="J2102" t="s">
        <v>2447</v>
      </c>
    </row>
    <row r="2103" spans="2:10" x14ac:dyDescent="0.25">
      <c r="B2103" t="s">
        <v>1733</v>
      </c>
      <c r="D2103" t="str">
        <f t="shared" si="37"/>
        <v/>
      </c>
      <c r="J2103" t="s">
        <v>2447</v>
      </c>
    </row>
    <row r="2104" spans="2:10" x14ac:dyDescent="0.25">
      <c r="B2104" t="s">
        <v>1733</v>
      </c>
      <c r="D2104" t="str">
        <f t="shared" si="37"/>
        <v/>
      </c>
      <c r="J2104" t="s">
        <v>2447</v>
      </c>
    </row>
    <row r="2105" spans="2:10" x14ac:dyDescent="0.25">
      <c r="B2105" t="s">
        <v>1733</v>
      </c>
      <c r="D2105" t="str">
        <f t="shared" si="37"/>
        <v/>
      </c>
      <c r="J2105" t="s">
        <v>2447</v>
      </c>
    </row>
    <row r="2106" spans="2:10" x14ac:dyDescent="0.25">
      <c r="B2106" t="s">
        <v>1733</v>
      </c>
      <c r="D2106" t="str">
        <f t="shared" si="37"/>
        <v/>
      </c>
      <c r="J2106" t="s">
        <v>2447</v>
      </c>
    </row>
    <row r="2107" spans="2:10" x14ac:dyDescent="0.25">
      <c r="B2107" t="s">
        <v>1733</v>
      </c>
      <c r="D2107" t="str">
        <f t="shared" si="37"/>
        <v>TIMBER_STATUS_CODE</v>
      </c>
      <c r="J2107" t="s">
        <v>2447</v>
      </c>
    </row>
    <row r="2108" spans="2:10" x14ac:dyDescent="0.25">
      <c r="B2108" t="s">
        <v>1734</v>
      </c>
      <c r="D2108" t="str">
        <f t="shared" si="37"/>
        <v/>
      </c>
      <c r="J2108" t="s">
        <v>2447</v>
      </c>
    </row>
    <row r="2109" spans="2:10" x14ac:dyDescent="0.25">
      <c r="B2109" t="s">
        <v>1734</v>
      </c>
      <c r="D2109" t="str">
        <f t="shared" si="37"/>
        <v/>
      </c>
      <c r="J2109" t="s">
        <v>2447</v>
      </c>
    </row>
    <row r="2110" spans="2:10" x14ac:dyDescent="0.25">
      <c r="B2110" t="s">
        <v>1734</v>
      </c>
      <c r="D2110" t="str">
        <f t="shared" si="37"/>
        <v/>
      </c>
      <c r="J2110" t="s">
        <v>2447</v>
      </c>
    </row>
    <row r="2111" spans="2:10" x14ac:dyDescent="0.25">
      <c r="B2111" t="s">
        <v>1734</v>
      </c>
      <c r="D2111" t="str">
        <f t="shared" si="37"/>
        <v/>
      </c>
      <c r="J2111" t="s">
        <v>2447</v>
      </c>
    </row>
    <row r="2112" spans="2:10" x14ac:dyDescent="0.25">
      <c r="B2112" t="s">
        <v>1734</v>
      </c>
      <c r="D2112" t="str">
        <f t="shared" si="37"/>
        <v>TSA_NUMBER_CODE</v>
      </c>
      <c r="J2112" t="s">
        <v>2447</v>
      </c>
    </row>
    <row r="2113" spans="2:10" x14ac:dyDescent="0.25">
      <c r="B2113" t="s">
        <v>1735</v>
      </c>
      <c r="D2113" t="str">
        <f t="shared" si="37"/>
        <v/>
      </c>
      <c r="J2113" t="s">
        <v>2447</v>
      </c>
    </row>
    <row r="2114" spans="2:10" x14ac:dyDescent="0.25">
      <c r="B2114" t="s">
        <v>1735</v>
      </c>
      <c r="D2114" t="str">
        <f t="shared" ref="D2114:D2177" si="38">IF(B2114&lt;&gt;B2115,B2114,"")</f>
        <v/>
      </c>
      <c r="J2114" t="s">
        <v>2447</v>
      </c>
    </row>
    <row r="2115" spans="2:10" x14ac:dyDescent="0.25">
      <c r="B2115" t="s">
        <v>1735</v>
      </c>
      <c r="D2115" t="str">
        <f t="shared" si="38"/>
        <v/>
      </c>
      <c r="J2115" t="s">
        <v>2447</v>
      </c>
    </row>
    <row r="2116" spans="2:10" x14ac:dyDescent="0.25">
      <c r="B2116" t="s">
        <v>1735</v>
      </c>
      <c r="D2116" t="str">
        <f t="shared" si="38"/>
        <v/>
      </c>
      <c r="J2116" t="s">
        <v>2447</v>
      </c>
    </row>
    <row r="2117" spans="2:10" x14ac:dyDescent="0.25">
      <c r="B2117" t="s">
        <v>1735</v>
      </c>
      <c r="D2117" t="str">
        <f t="shared" si="38"/>
        <v>XML_CHART_FILE_TYPE_CODE</v>
      </c>
      <c r="J2117" t="s">
        <v>2447</v>
      </c>
    </row>
    <row r="2118" spans="2:10" x14ac:dyDescent="0.25">
      <c r="B2118" t="s">
        <v>1736</v>
      </c>
      <c r="D2118" t="str">
        <f t="shared" si="38"/>
        <v/>
      </c>
      <c r="J2118" t="s">
        <v>2447</v>
      </c>
    </row>
    <row r="2119" spans="2:10" x14ac:dyDescent="0.25">
      <c r="B2119" t="s">
        <v>1736</v>
      </c>
      <c r="D2119" t="str">
        <f t="shared" si="38"/>
        <v/>
      </c>
      <c r="J2119" t="s">
        <v>2447</v>
      </c>
    </row>
    <row r="2120" spans="2:10" x14ac:dyDescent="0.25">
      <c r="B2120" t="s">
        <v>1736</v>
      </c>
      <c r="D2120" t="str">
        <f t="shared" si="38"/>
        <v/>
      </c>
      <c r="J2120" t="s">
        <v>2447</v>
      </c>
    </row>
    <row r="2121" spans="2:10" x14ac:dyDescent="0.25">
      <c r="B2121" t="s">
        <v>1736</v>
      </c>
      <c r="D2121" t="str">
        <f t="shared" si="38"/>
        <v/>
      </c>
      <c r="J2121" t="s">
        <v>2447</v>
      </c>
    </row>
    <row r="2122" spans="2:10" x14ac:dyDescent="0.25">
      <c r="B2122" t="s">
        <v>1736</v>
      </c>
      <c r="D2122" t="str">
        <f t="shared" si="38"/>
        <v>XML_CP_FILE_TYPE_CODE</v>
      </c>
      <c r="J2122" t="s">
        <v>2447</v>
      </c>
    </row>
    <row r="2123" spans="2:10" x14ac:dyDescent="0.25">
      <c r="B2123" t="s">
        <v>1737</v>
      </c>
      <c r="D2123" t="str">
        <f t="shared" si="38"/>
        <v/>
      </c>
      <c r="J2123" t="s">
        <v>2447</v>
      </c>
    </row>
    <row r="2124" spans="2:10" x14ac:dyDescent="0.25">
      <c r="B2124" t="s">
        <v>1737</v>
      </c>
      <c r="D2124" t="str">
        <f t="shared" si="38"/>
        <v/>
      </c>
      <c r="J2124" t="s">
        <v>2447</v>
      </c>
    </row>
    <row r="2125" spans="2:10" x14ac:dyDescent="0.25">
      <c r="B2125" t="s">
        <v>1737</v>
      </c>
      <c r="D2125" t="str">
        <f t="shared" si="38"/>
        <v/>
      </c>
      <c r="J2125" t="s">
        <v>2447</v>
      </c>
    </row>
    <row r="2126" spans="2:10" x14ac:dyDescent="0.25">
      <c r="B2126" t="s">
        <v>1737</v>
      </c>
      <c r="D2126" t="str">
        <f t="shared" si="38"/>
        <v/>
      </c>
      <c r="J2126" t="s">
        <v>2447</v>
      </c>
    </row>
    <row r="2127" spans="2:10" x14ac:dyDescent="0.25">
      <c r="B2127" t="s">
        <v>1737</v>
      </c>
      <c r="D2127" t="str">
        <f t="shared" si="38"/>
        <v>XML_PERMIT_FILE_TYPE_CODE</v>
      </c>
      <c r="J2127" t="s">
        <v>2447</v>
      </c>
    </row>
    <row r="2128" spans="2:10" x14ac:dyDescent="0.25">
      <c r="B2128" t="s">
        <v>1738</v>
      </c>
      <c r="D2128" t="str">
        <f t="shared" si="38"/>
        <v/>
      </c>
      <c r="J2128" t="s">
        <v>2447</v>
      </c>
    </row>
    <row r="2129" spans="2:10" x14ac:dyDescent="0.25">
      <c r="B2129" t="s">
        <v>1738</v>
      </c>
      <c r="D2129" t="str">
        <f t="shared" si="38"/>
        <v/>
      </c>
      <c r="J2129" t="s">
        <v>2447</v>
      </c>
    </row>
    <row r="2130" spans="2:10" x14ac:dyDescent="0.25">
      <c r="B2130" t="s">
        <v>1738</v>
      </c>
      <c r="D2130" t="str">
        <f t="shared" si="38"/>
        <v/>
      </c>
      <c r="J2130" t="s">
        <v>2447</v>
      </c>
    </row>
    <row r="2131" spans="2:10" x14ac:dyDescent="0.25">
      <c r="B2131" t="s">
        <v>1738</v>
      </c>
      <c r="D2131" t="str">
        <f t="shared" si="38"/>
        <v/>
      </c>
      <c r="J2131" t="s">
        <v>2447</v>
      </c>
    </row>
    <row r="2132" spans="2:10" x14ac:dyDescent="0.25">
      <c r="B2132" t="s">
        <v>1738</v>
      </c>
      <c r="D2132" t="str">
        <f t="shared" si="38"/>
        <v>XML_ROAD_FILE_TYPE_CODE</v>
      </c>
      <c r="J2132" t="s">
        <v>2447</v>
      </c>
    </row>
    <row r="2133" spans="2:10" x14ac:dyDescent="0.25">
      <c r="B2133" t="s">
        <v>1739</v>
      </c>
      <c r="D2133" t="str">
        <f t="shared" si="38"/>
        <v/>
      </c>
      <c r="J2133" t="s">
        <v>2447</v>
      </c>
    </row>
    <row r="2134" spans="2:10" x14ac:dyDescent="0.25">
      <c r="B2134" t="s">
        <v>1739</v>
      </c>
      <c r="D2134" t="str">
        <f t="shared" si="38"/>
        <v>CASH_SL_NUM_CTL</v>
      </c>
      <c r="J2134" t="s">
        <v>2447</v>
      </c>
    </row>
    <row r="2135" spans="2:10" x14ac:dyDescent="0.25">
      <c r="B2135" t="s">
        <v>1742</v>
      </c>
      <c r="D2135" t="str">
        <f t="shared" si="38"/>
        <v/>
      </c>
      <c r="J2135" t="s">
        <v>2447</v>
      </c>
    </row>
    <row r="2136" spans="2:10" x14ac:dyDescent="0.25">
      <c r="B2136" t="s">
        <v>1742</v>
      </c>
      <c r="D2136" t="str">
        <f t="shared" si="38"/>
        <v>CFA_FILE_ID_CTL</v>
      </c>
      <c r="J2136" t="s">
        <v>2447</v>
      </c>
    </row>
    <row r="2137" spans="2:10" x14ac:dyDescent="0.25">
      <c r="B2137" t="s">
        <v>1743</v>
      </c>
      <c r="D2137" t="str">
        <f t="shared" si="38"/>
        <v/>
      </c>
      <c r="J2137" t="s">
        <v>2447</v>
      </c>
    </row>
    <row r="2138" spans="2:10" x14ac:dyDescent="0.25">
      <c r="B2138" t="s">
        <v>1743</v>
      </c>
      <c r="D2138" t="str">
        <f t="shared" si="38"/>
        <v>LIC_CUT_NUM_CTL</v>
      </c>
      <c r="J2138" t="s">
        <v>2447</v>
      </c>
    </row>
    <row r="2139" spans="2:10" x14ac:dyDescent="0.25">
      <c r="B2139" t="s">
        <v>1745</v>
      </c>
      <c r="D2139" t="str">
        <f t="shared" si="38"/>
        <v/>
      </c>
      <c r="J2139" t="s">
        <v>2447</v>
      </c>
    </row>
    <row r="2140" spans="2:10" x14ac:dyDescent="0.25">
      <c r="B2140" t="s">
        <v>1745</v>
      </c>
      <c r="D2140" t="str">
        <f t="shared" si="38"/>
        <v>MLTOC_FILE_CTL</v>
      </c>
      <c r="J2140" t="s">
        <v>2447</v>
      </c>
    </row>
    <row r="2141" spans="2:10" x14ac:dyDescent="0.25">
      <c r="B2141" t="s">
        <v>1747</v>
      </c>
      <c r="D2141" t="str">
        <f t="shared" si="38"/>
        <v/>
      </c>
      <c r="J2141" t="s">
        <v>2447</v>
      </c>
    </row>
    <row r="2142" spans="2:10" x14ac:dyDescent="0.25">
      <c r="B2142" t="s">
        <v>1747</v>
      </c>
      <c r="D2142" t="str">
        <f t="shared" si="38"/>
        <v>MLTOC_MARK_CTL</v>
      </c>
      <c r="J2142" t="s">
        <v>2447</v>
      </c>
    </row>
    <row r="2143" spans="2:10" x14ac:dyDescent="0.25">
      <c r="B2143" t="s">
        <v>1749</v>
      </c>
      <c r="D2143" t="str">
        <f t="shared" si="38"/>
        <v/>
      </c>
      <c r="J2143" t="s">
        <v>2447</v>
      </c>
    </row>
    <row r="2144" spans="2:10" x14ac:dyDescent="0.25">
      <c r="B2144" t="s">
        <v>1749</v>
      </c>
      <c r="D2144" t="str">
        <f t="shared" si="38"/>
        <v>MRK_DSG_NUM_CTL</v>
      </c>
      <c r="J2144" t="s">
        <v>2447</v>
      </c>
    </row>
    <row r="2145" spans="2:10" x14ac:dyDescent="0.25">
      <c r="B2145" t="s">
        <v>1751</v>
      </c>
      <c r="D2145" t="str">
        <f t="shared" si="38"/>
        <v/>
      </c>
      <c r="J2145" t="s">
        <v>2447</v>
      </c>
    </row>
    <row r="2146" spans="2:10" x14ac:dyDescent="0.25">
      <c r="B2146" t="s">
        <v>1751</v>
      </c>
      <c r="D2146" t="str">
        <f t="shared" si="38"/>
        <v/>
      </c>
      <c r="J2146" t="s">
        <v>2447</v>
      </c>
    </row>
    <row r="2147" spans="2:10" x14ac:dyDescent="0.25">
      <c r="B2147" t="s">
        <v>1751</v>
      </c>
      <c r="D2147" t="str">
        <f t="shared" si="38"/>
        <v/>
      </c>
      <c r="J2147" t="s">
        <v>2447</v>
      </c>
    </row>
    <row r="2148" spans="2:10" x14ac:dyDescent="0.25">
      <c r="B2148" t="s">
        <v>1751</v>
      </c>
      <c r="D2148" t="str">
        <f t="shared" si="38"/>
        <v/>
      </c>
      <c r="J2148" t="s">
        <v>2447</v>
      </c>
    </row>
    <row r="2149" spans="2:10" x14ac:dyDescent="0.25">
      <c r="B2149" t="s">
        <v>1751</v>
      </c>
      <c r="D2149" t="str">
        <f t="shared" si="38"/>
        <v>PRT_MRK_NUM_CTL</v>
      </c>
      <c r="J2149" t="s">
        <v>2447</v>
      </c>
    </row>
    <row r="2150" spans="2:10" x14ac:dyDescent="0.25">
      <c r="B2150" t="s">
        <v>1756</v>
      </c>
      <c r="D2150" t="str">
        <f t="shared" si="38"/>
        <v/>
      </c>
      <c r="J2150" t="s">
        <v>2447</v>
      </c>
    </row>
    <row r="2151" spans="2:10" x14ac:dyDescent="0.25">
      <c r="B2151" t="s">
        <v>1756</v>
      </c>
      <c r="D2151" t="str">
        <f t="shared" si="38"/>
        <v>RANGE_FILE_ID_CTL</v>
      </c>
      <c r="J2151" t="s">
        <v>2447</v>
      </c>
    </row>
    <row r="2152" spans="2:10" x14ac:dyDescent="0.25">
      <c r="B2152" t="s">
        <v>1757</v>
      </c>
      <c r="D2152" t="str">
        <f t="shared" si="38"/>
        <v/>
      </c>
      <c r="J2152" t="s">
        <v>2447</v>
      </c>
    </row>
    <row r="2153" spans="2:10" x14ac:dyDescent="0.25">
      <c r="B2153" t="s">
        <v>1757</v>
      </c>
      <c r="D2153" t="str">
        <f t="shared" si="38"/>
        <v>RANGE_UNIT_FILE_ID_CTL</v>
      </c>
      <c r="J2153" t="s">
        <v>2447</v>
      </c>
    </row>
    <row r="2154" spans="2:10" x14ac:dyDescent="0.25">
      <c r="B2154" t="s">
        <v>1758</v>
      </c>
      <c r="D2154" t="str">
        <f t="shared" si="38"/>
        <v/>
      </c>
      <c r="J2154" t="s">
        <v>2447</v>
      </c>
    </row>
    <row r="2155" spans="2:10" x14ac:dyDescent="0.25">
      <c r="B2155" t="s">
        <v>1758</v>
      </c>
      <c r="D2155" t="str">
        <f t="shared" si="38"/>
        <v>RD_PRMT_NUM_CTL</v>
      </c>
      <c r="J2155" t="s">
        <v>2447</v>
      </c>
    </row>
    <row r="2156" spans="2:10" x14ac:dyDescent="0.25">
      <c r="B2156" t="s">
        <v>1760</v>
      </c>
      <c r="D2156" t="str">
        <f t="shared" si="38"/>
        <v/>
      </c>
      <c r="J2156" t="s">
        <v>2447</v>
      </c>
    </row>
    <row r="2157" spans="2:10" x14ac:dyDescent="0.25">
      <c r="B2157" t="s">
        <v>1760</v>
      </c>
      <c r="D2157" t="str">
        <f t="shared" si="38"/>
        <v>SB_TSL_NUM_CTL</v>
      </c>
      <c r="J2157" t="s">
        <v>2447</v>
      </c>
    </row>
    <row r="2158" spans="2:10" x14ac:dyDescent="0.25">
      <c r="B2158" t="s">
        <v>1762</v>
      </c>
      <c r="D2158" t="str">
        <f t="shared" si="38"/>
        <v/>
      </c>
      <c r="J2158" t="s">
        <v>2447</v>
      </c>
    </row>
    <row r="2159" spans="2:10" x14ac:dyDescent="0.25">
      <c r="B2159" t="s">
        <v>1762</v>
      </c>
      <c r="D2159" t="str">
        <f t="shared" si="38"/>
        <v>SUP_NUM_CTL</v>
      </c>
      <c r="J2159" t="s">
        <v>2447</v>
      </c>
    </row>
    <row r="2160" spans="2:10" x14ac:dyDescent="0.25">
      <c r="B2160" t="s">
        <v>1764</v>
      </c>
      <c r="D2160" t="str">
        <f t="shared" si="38"/>
        <v/>
      </c>
      <c r="J2160" t="s">
        <v>2447</v>
      </c>
    </row>
    <row r="2161" spans="2:10" x14ac:dyDescent="0.25">
      <c r="B2161" t="s">
        <v>1764</v>
      </c>
      <c r="D2161" t="str">
        <f t="shared" si="38"/>
        <v>TRESPAS_NUM_CTL</v>
      </c>
      <c r="J2161" t="s">
        <v>2447</v>
      </c>
    </row>
    <row r="2162" spans="2:10" x14ac:dyDescent="0.25">
      <c r="B2162" t="s">
        <v>1766</v>
      </c>
      <c r="D2162" t="str">
        <f t="shared" si="38"/>
        <v/>
      </c>
      <c r="J2162" t="s">
        <v>2447</v>
      </c>
    </row>
    <row r="2163" spans="2:10" x14ac:dyDescent="0.25">
      <c r="B2163" t="s">
        <v>1766</v>
      </c>
      <c r="D2163" t="str">
        <f t="shared" si="38"/>
        <v>WOODLOT_NUM_CTL</v>
      </c>
      <c r="J2163" t="s">
        <v>2447</v>
      </c>
    </row>
    <row r="2164" spans="2:10" x14ac:dyDescent="0.25">
      <c r="B2164" t="s">
        <v>1768</v>
      </c>
      <c r="D2164" t="str">
        <f t="shared" si="38"/>
        <v/>
      </c>
      <c r="J2164" t="s">
        <v>2447</v>
      </c>
    </row>
    <row r="2165" spans="2:10" x14ac:dyDescent="0.25">
      <c r="B2165" t="s">
        <v>1768</v>
      </c>
      <c r="D2165" t="str">
        <f t="shared" si="38"/>
        <v>XMSTREE_NUM_CTL</v>
      </c>
      <c r="J2165" t="s">
        <v>2447</v>
      </c>
    </row>
    <row r="2166" spans="2:10" x14ac:dyDescent="0.25">
      <c r="B2166" t="s">
        <v>1770</v>
      </c>
      <c r="D2166" t="str">
        <f t="shared" si="38"/>
        <v/>
      </c>
      <c r="J2166" t="s">
        <v>2447</v>
      </c>
    </row>
    <row r="2167" spans="2:10" x14ac:dyDescent="0.25">
      <c r="B2167" t="s">
        <v>1770</v>
      </c>
      <c r="D2167" t="str">
        <f t="shared" si="38"/>
        <v/>
      </c>
      <c r="J2167" t="s">
        <v>2447</v>
      </c>
    </row>
    <row r="2168" spans="2:10" x14ac:dyDescent="0.25">
      <c r="B2168" t="s">
        <v>1770</v>
      </c>
      <c r="D2168" t="str">
        <f t="shared" si="38"/>
        <v/>
      </c>
      <c r="J2168" t="s">
        <v>2447</v>
      </c>
    </row>
    <row r="2169" spans="2:10" x14ac:dyDescent="0.25">
      <c r="B2169" t="s">
        <v>1770</v>
      </c>
      <c r="D2169" t="str">
        <f t="shared" si="38"/>
        <v/>
      </c>
      <c r="J2169" t="s">
        <v>2447</v>
      </c>
    </row>
    <row r="2170" spans="2:10" x14ac:dyDescent="0.25">
      <c r="B2170" t="s">
        <v>1770</v>
      </c>
      <c r="D2170" t="str">
        <f t="shared" si="38"/>
        <v/>
      </c>
      <c r="J2170" t="s">
        <v>2447</v>
      </c>
    </row>
    <row r="2171" spans="2:10" x14ac:dyDescent="0.25">
      <c r="B2171" t="s">
        <v>1770</v>
      </c>
      <c r="D2171" t="str">
        <f t="shared" si="38"/>
        <v/>
      </c>
      <c r="J2171" t="s">
        <v>2447</v>
      </c>
    </row>
    <row r="2172" spans="2:10" x14ac:dyDescent="0.25">
      <c r="B2172" t="s">
        <v>1770</v>
      </c>
      <c r="D2172" t="str">
        <f t="shared" si="38"/>
        <v/>
      </c>
      <c r="J2172" t="s">
        <v>2447</v>
      </c>
    </row>
    <row r="2173" spans="2:10" x14ac:dyDescent="0.25">
      <c r="B2173" t="s">
        <v>1770</v>
      </c>
      <c r="D2173" t="str">
        <f t="shared" si="38"/>
        <v/>
      </c>
      <c r="J2173" t="s">
        <v>2447</v>
      </c>
    </row>
    <row r="2174" spans="2:10" x14ac:dyDescent="0.25">
      <c r="B2174" t="s">
        <v>1770</v>
      </c>
      <c r="D2174" t="str">
        <f t="shared" si="38"/>
        <v/>
      </c>
      <c r="J2174" t="s">
        <v>2447</v>
      </c>
    </row>
    <row r="2175" spans="2:10" x14ac:dyDescent="0.25">
      <c r="B2175" t="s">
        <v>1770</v>
      </c>
      <c r="D2175" t="str">
        <f t="shared" si="38"/>
        <v/>
      </c>
      <c r="J2175" t="s">
        <v>2447</v>
      </c>
    </row>
    <row r="2176" spans="2:10" x14ac:dyDescent="0.25">
      <c r="B2176" t="s">
        <v>1770</v>
      </c>
      <c r="D2176" t="str">
        <f t="shared" si="38"/>
        <v/>
      </c>
      <c r="J2176" t="s">
        <v>2447</v>
      </c>
    </row>
    <row r="2177" spans="2:10" x14ac:dyDescent="0.25">
      <c r="B2177" t="s">
        <v>1770</v>
      </c>
      <c r="D2177" t="str">
        <f t="shared" si="38"/>
        <v/>
      </c>
      <c r="J2177" t="s">
        <v>2447</v>
      </c>
    </row>
    <row r="2178" spans="2:10" x14ac:dyDescent="0.25">
      <c r="B2178" t="s">
        <v>1770</v>
      </c>
      <c r="D2178" t="str">
        <f t="shared" ref="D2178:D2241" si="39">IF(B2178&lt;&gt;B2179,B2178,"")</f>
        <v>CHART_BLOCK_AMEND_GEOM</v>
      </c>
      <c r="J2178" t="s">
        <v>2447</v>
      </c>
    </row>
    <row r="2179" spans="2:10" x14ac:dyDescent="0.25">
      <c r="B2179" t="s">
        <v>1774</v>
      </c>
      <c r="D2179" t="str">
        <f t="shared" si="39"/>
        <v/>
      </c>
      <c r="J2179" t="s">
        <v>2447</v>
      </c>
    </row>
    <row r="2180" spans="2:10" x14ac:dyDescent="0.25">
      <c r="B2180" t="s">
        <v>1774</v>
      </c>
      <c r="D2180" t="str">
        <f t="shared" si="39"/>
        <v/>
      </c>
      <c r="J2180" t="s">
        <v>2447</v>
      </c>
    </row>
    <row r="2181" spans="2:10" x14ac:dyDescent="0.25">
      <c r="B2181" t="s">
        <v>1774</v>
      </c>
      <c r="D2181" t="str">
        <f t="shared" si="39"/>
        <v/>
      </c>
      <c r="J2181" t="s">
        <v>2447</v>
      </c>
    </row>
    <row r="2182" spans="2:10" x14ac:dyDescent="0.25">
      <c r="B2182" t="s">
        <v>1774</v>
      </c>
      <c r="D2182" t="str">
        <f t="shared" si="39"/>
        <v/>
      </c>
      <c r="J2182" t="s">
        <v>2447</v>
      </c>
    </row>
    <row r="2183" spans="2:10" x14ac:dyDescent="0.25">
      <c r="B2183" t="s">
        <v>1774</v>
      </c>
      <c r="D2183" t="str">
        <f t="shared" si="39"/>
        <v/>
      </c>
      <c r="J2183" t="s">
        <v>2447</v>
      </c>
    </row>
    <row r="2184" spans="2:10" x14ac:dyDescent="0.25">
      <c r="B2184" t="s">
        <v>1774</v>
      </c>
      <c r="D2184" t="str">
        <f t="shared" si="39"/>
        <v/>
      </c>
      <c r="J2184" t="s">
        <v>2447</v>
      </c>
    </row>
    <row r="2185" spans="2:10" x14ac:dyDescent="0.25">
      <c r="B2185" t="s">
        <v>1774</v>
      </c>
      <c r="D2185" t="str">
        <f t="shared" si="39"/>
        <v/>
      </c>
      <c r="J2185" t="s">
        <v>2447</v>
      </c>
    </row>
    <row r="2186" spans="2:10" x14ac:dyDescent="0.25">
      <c r="B2186" t="s">
        <v>1774</v>
      </c>
      <c r="D2186" t="str">
        <f t="shared" si="39"/>
        <v/>
      </c>
      <c r="J2186" t="s">
        <v>2447</v>
      </c>
    </row>
    <row r="2187" spans="2:10" x14ac:dyDescent="0.25">
      <c r="B2187" t="s">
        <v>1774</v>
      </c>
      <c r="D2187" t="str">
        <f t="shared" si="39"/>
        <v/>
      </c>
      <c r="J2187" t="s">
        <v>2447</v>
      </c>
    </row>
    <row r="2188" spans="2:10" x14ac:dyDescent="0.25">
      <c r="B2188" t="s">
        <v>1774</v>
      </c>
      <c r="D2188" t="str">
        <f t="shared" si="39"/>
        <v/>
      </c>
      <c r="J2188" t="s">
        <v>2447</v>
      </c>
    </row>
    <row r="2189" spans="2:10" x14ac:dyDescent="0.25">
      <c r="B2189" t="s">
        <v>1774</v>
      </c>
      <c r="D2189" t="str">
        <f t="shared" si="39"/>
        <v/>
      </c>
      <c r="J2189" t="s">
        <v>2447</v>
      </c>
    </row>
    <row r="2190" spans="2:10" x14ac:dyDescent="0.25">
      <c r="B2190" t="s">
        <v>1774</v>
      </c>
      <c r="D2190" t="str">
        <f t="shared" si="39"/>
        <v>CHART_BLOCK_GEOM</v>
      </c>
      <c r="J2190" t="s">
        <v>2447</v>
      </c>
    </row>
    <row r="2191" spans="2:10" x14ac:dyDescent="0.25">
      <c r="B2191" t="s">
        <v>1775</v>
      </c>
      <c r="D2191" t="str">
        <f t="shared" si="39"/>
        <v/>
      </c>
      <c r="J2191" t="s">
        <v>2447</v>
      </c>
    </row>
    <row r="2192" spans="2:10" x14ac:dyDescent="0.25">
      <c r="B2192" t="s">
        <v>1775</v>
      </c>
      <c r="D2192" t="str">
        <f t="shared" si="39"/>
        <v/>
      </c>
      <c r="J2192" t="s">
        <v>2447</v>
      </c>
    </row>
    <row r="2193" spans="2:10" x14ac:dyDescent="0.25">
      <c r="B2193" t="s">
        <v>1775</v>
      </c>
      <c r="D2193" t="str">
        <f t="shared" si="39"/>
        <v/>
      </c>
      <c r="J2193" t="s">
        <v>2447</v>
      </c>
    </row>
    <row r="2194" spans="2:10" x14ac:dyDescent="0.25">
      <c r="B2194" t="s">
        <v>1775</v>
      </c>
      <c r="D2194" t="str">
        <f t="shared" si="39"/>
        <v/>
      </c>
      <c r="J2194" t="s">
        <v>2447</v>
      </c>
    </row>
    <row r="2195" spans="2:10" x14ac:dyDescent="0.25">
      <c r="B2195" t="s">
        <v>1775</v>
      </c>
      <c r="D2195" t="str">
        <f t="shared" si="39"/>
        <v/>
      </c>
      <c r="J2195" t="s">
        <v>2447</v>
      </c>
    </row>
    <row r="2196" spans="2:10" x14ac:dyDescent="0.25">
      <c r="B2196" t="s">
        <v>1775</v>
      </c>
      <c r="D2196" t="str">
        <f t="shared" si="39"/>
        <v/>
      </c>
      <c r="J2196" t="s">
        <v>2447</v>
      </c>
    </row>
    <row r="2197" spans="2:10" x14ac:dyDescent="0.25">
      <c r="B2197" t="s">
        <v>1775</v>
      </c>
      <c r="D2197" t="str">
        <f t="shared" si="39"/>
        <v/>
      </c>
      <c r="J2197" t="s">
        <v>2447</v>
      </c>
    </row>
    <row r="2198" spans="2:10" x14ac:dyDescent="0.25">
      <c r="B2198" t="s">
        <v>1775</v>
      </c>
      <c r="D2198" t="str">
        <f t="shared" si="39"/>
        <v/>
      </c>
      <c r="J2198" t="s">
        <v>2447</v>
      </c>
    </row>
    <row r="2199" spans="2:10" x14ac:dyDescent="0.25">
      <c r="B2199" t="s">
        <v>1775</v>
      </c>
      <c r="D2199" t="str">
        <f t="shared" si="39"/>
        <v/>
      </c>
      <c r="J2199" t="s">
        <v>2447</v>
      </c>
    </row>
    <row r="2200" spans="2:10" x14ac:dyDescent="0.25">
      <c r="B2200" t="s">
        <v>1775</v>
      </c>
      <c r="D2200" t="str">
        <f t="shared" si="39"/>
        <v/>
      </c>
      <c r="J2200" t="s">
        <v>2447</v>
      </c>
    </row>
    <row r="2201" spans="2:10" x14ac:dyDescent="0.25">
      <c r="B2201" t="s">
        <v>1775</v>
      </c>
      <c r="D2201" t="str">
        <f t="shared" si="39"/>
        <v>COMMUNICATION_SITE_GEOM</v>
      </c>
      <c r="J2201" t="s">
        <v>2447</v>
      </c>
    </row>
    <row r="2202" spans="2:10" x14ac:dyDescent="0.25">
      <c r="B2202" t="s">
        <v>1776</v>
      </c>
      <c r="D2202" t="str">
        <f t="shared" si="39"/>
        <v/>
      </c>
      <c r="J2202" t="s">
        <v>2447</v>
      </c>
    </row>
    <row r="2203" spans="2:10" x14ac:dyDescent="0.25">
      <c r="B2203" t="s">
        <v>1776</v>
      </c>
      <c r="D2203" t="str">
        <f t="shared" si="39"/>
        <v/>
      </c>
      <c r="J2203" t="s">
        <v>2447</v>
      </c>
    </row>
    <row r="2204" spans="2:10" x14ac:dyDescent="0.25">
      <c r="B2204" t="s">
        <v>1776</v>
      </c>
      <c r="D2204" t="str">
        <f t="shared" si="39"/>
        <v/>
      </c>
      <c r="J2204" t="s">
        <v>2447</v>
      </c>
    </row>
    <row r="2205" spans="2:10" x14ac:dyDescent="0.25">
      <c r="B2205" t="s">
        <v>1776</v>
      </c>
      <c r="D2205" t="str">
        <f t="shared" si="39"/>
        <v/>
      </c>
      <c r="J2205" t="s">
        <v>2447</v>
      </c>
    </row>
    <row r="2206" spans="2:10" x14ac:dyDescent="0.25">
      <c r="B2206" t="s">
        <v>1776</v>
      </c>
      <c r="D2206" t="str">
        <f t="shared" si="39"/>
        <v/>
      </c>
      <c r="J2206" t="s">
        <v>2447</v>
      </c>
    </row>
    <row r="2207" spans="2:10" x14ac:dyDescent="0.25">
      <c r="B2207" t="s">
        <v>1776</v>
      </c>
      <c r="D2207" t="str">
        <f t="shared" si="39"/>
        <v/>
      </c>
      <c r="J2207" t="s">
        <v>2447</v>
      </c>
    </row>
    <row r="2208" spans="2:10" x14ac:dyDescent="0.25">
      <c r="B2208" t="s">
        <v>1776</v>
      </c>
      <c r="D2208" t="str">
        <f t="shared" si="39"/>
        <v/>
      </c>
      <c r="J2208" t="s">
        <v>2447</v>
      </c>
    </row>
    <row r="2209" spans="2:10" x14ac:dyDescent="0.25">
      <c r="B2209" t="s">
        <v>1776</v>
      </c>
      <c r="D2209" t="str">
        <f t="shared" si="39"/>
        <v/>
      </c>
      <c r="J2209" t="s">
        <v>2447</v>
      </c>
    </row>
    <row r="2210" spans="2:10" x14ac:dyDescent="0.25">
      <c r="B2210" t="s">
        <v>1776</v>
      </c>
      <c r="D2210" t="str">
        <f t="shared" si="39"/>
        <v/>
      </c>
      <c r="J2210" t="s">
        <v>2447</v>
      </c>
    </row>
    <row r="2211" spans="2:10" x14ac:dyDescent="0.25">
      <c r="B2211" t="s">
        <v>1776</v>
      </c>
      <c r="D2211" t="str">
        <f t="shared" si="39"/>
        <v/>
      </c>
      <c r="J2211" t="s">
        <v>2447</v>
      </c>
    </row>
    <row r="2212" spans="2:10" x14ac:dyDescent="0.25">
      <c r="B2212" t="s">
        <v>1776</v>
      </c>
      <c r="D2212" t="str">
        <f t="shared" si="39"/>
        <v>CUT_BLOCK_AMEND_GEOM</v>
      </c>
      <c r="J2212" t="s">
        <v>2447</v>
      </c>
    </row>
    <row r="2213" spans="2:10" x14ac:dyDescent="0.25">
      <c r="B2213" t="s">
        <v>1777</v>
      </c>
      <c r="D2213" t="str">
        <f t="shared" si="39"/>
        <v/>
      </c>
      <c r="J2213" t="s">
        <v>2447</v>
      </c>
    </row>
    <row r="2214" spans="2:10" x14ac:dyDescent="0.25">
      <c r="B2214" t="s">
        <v>1777</v>
      </c>
      <c r="D2214" t="str">
        <f t="shared" si="39"/>
        <v/>
      </c>
      <c r="J2214" t="s">
        <v>2447</v>
      </c>
    </row>
    <row r="2215" spans="2:10" x14ac:dyDescent="0.25">
      <c r="B2215" t="s">
        <v>1777</v>
      </c>
      <c r="D2215" t="str">
        <f t="shared" si="39"/>
        <v/>
      </c>
      <c r="J2215" t="s">
        <v>2447</v>
      </c>
    </row>
    <row r="2216" spans="2:10" x14ac:dyDescent="0.25">
      <c r="B2216" t="s">
        <v>1777</v>
      </c>
      <c r="D2216" t="str">
        <f t="shared" si="39"/>
        <v/>
      </c>
      <c r="J2216" t="s">
        <v>2447</v>
      </c>
    </row>
    <row r="2217" spans="2:10" x14ac:dyDescent="0.25">
      <c r="B2217" t="s">
        <v>1777</v>
      </c>
      <c r="D2217" t="str">
        <f t="shared" si="39"/>
        <v/>
      </c>
      <c r="J2217" t="s">
        <v>2447</v>
      </c>
    </row>
    <row r="2218" spans="2:10" x14ac:dyDescent="0.25">
      <c r="B2218" t="s">
        <v>1777</v>
      </c>
      <c r="D2218" t="str">
        <f t="shared" si="39"/>
        <v/>
      </c>
      <c r="J2218" t="s">
        <v>2447</v>
      </c>
    </row>
    <row r="2219" spans="2:10" x14ac:dyDescent="0.25">
      <c r="B2219" t="s">
        <v>1777</v>
      </c>
      <c r="D2219" t="str">
        <f t="shared" si="39"/>
        <v/>
      </c>
      <c r="J2219" t="s">
        <v>2447</v>
      </c>
    </row>
    <row r="2220" spans="2:10" x14ac:dyDescent="0.25">
      <c r="B2220" t="s">
        <v>1777</v>
      </c>
      <c r="D2220" t="str">
        <f t="shared" si="39"/>
        <v/>
      </c>
      <c r="J2220" t="s">
        <v>2447</v>
      </c>
    </row>
    <row r="2221" spans="2:10" x14ac:dyDescent="0.25">
      <c r="B2221" t="s">
        <v>1777</v>
      </c>
      <c r="D2221" t="str">
        <f t="shared" si="39"/>
        <v/>
      </c>
      <c r="J2221" t="s">
        <v>2447</v>
      </c>
    </row>
    <row r="2222" spans="2:10" x14ac:dyDescent="0.25">
      <c r="B2222" t="s">
        <v>1777</v>
      </c>
      <c r="D2222" t="str">
        <f t="shared" si="39"/>
        <v>CUT_BLOCK_GEOM</v>
      </c>
      <c r="J2222" t="s">
        <v>2447</v>
      </c>
    </row>
    <row r="2223" spans="2:10" x14ac:dyDescent="0.25">
      <c r="B2223" t="s">
        <v>1778</v>
      </c>
      <c r="D2223" t="str">
        <f t="shared" si="39"/>
        <v/>
      </c>
      <c r="J2223" t="s">
        <v>2447</v>
      </c>
    </row>
    <row r="2224" spans="2:10" x14ac:dyDescent="0.25">
      <c r="B2224" t="s">
        <v>1778</v>
      </c>
      <c r="D2224" t="str">
        <f t="shared" si="39"/>
        <v/>
      </c>
      <c r="J2224" t="s">
        <v>2447</v>
      </c>
    </row>
    <row r="2225" spans="2:10" x14ac:dyDescent="0.25">
      <c r="B2225" t="s">
        <v>1778</v>
      </c>
      <c r="D2225" t="str">
        <f t="shared" si="39"/>
        <v/>
      </c>
      <c r="J2225" t="s">
        <v>2447</v>
      </c>
    </row>
    <row r="2226" spans="2:10" x14ac:dyDescent="0.25">
      <c r="B2226" t="s">
        <v>1778</v>
      </c>
      <c r="D2226" t="str">
        <f t="shared" si="39"/>
        <v/>
      </c>
      <c r="J2226" t="s">
        <v>2447</v>
      </c>
    </row>
    <row r="2227" spans="2:10" x14ac:dyDescent="0.25">
      <c r="B2227" t="s">
        <v>1778</v>
      </c>
      <c r="D2227" t="str">
        <f t="shared" si="39"/>
        <v/>
      </c>
      <c r="J2227" t="s">
        <v>2447</v>
      </c>
    </row>
    <row r="2228" spans="2:10" x14ac:dyDescent="0.25">
      <c r="B2228" t="s">
        <v>1778</v>
      </c>
      <c r="D2228" t="str">
        <f t="shared" si="39"/>
        <v/>
      </c>
      <c r="J2228" t="s">
        <v>2447</v>
      </c>
    </row>
    <row r="2229" spans="2:10" x14ac:dyDescent="0.25">
      <c r="B2229" t="s">
        <v>1778</v>
      </c>
      <c r="D2229" t="str">
        <f t="shared" si="39"/>
        <v/>
      </c>
      <c r="J2229" t="s">
        <v>2447</v>
      </c>
    </row>
    <row r="2230" spans="2:10" x14ac:dyDescent="0.25">
      <c r="B2230" t="s">
        <v>1778</v>
      </c>
      <c r="D2230" t="str">
        <f t="shared" si="39"/>
        <v/>
      </c>
      <c r="J2230" t="s">
        <v>2447</v>
      </c>
    </row>
    <row r="2231" spans="2:10" x14ac:dyDescent="0.25">
      <c r="B2231" t="s">
        <v>1778</v>
      </c>
      <c r="D2231" t="str">
        <f t="shared" si="39"/>
        <v/>
      </c>
      <c r="J2231" t="s">
        <v>2447</v>
      </c>
    </row>
    <row r="2232" spans="2:10" x14ac:dyDescent="0.25">
      <c r="B2232" t="s">
        <v>1778</v>
      </c>
      <c r="D2232" t="str">
        <f t="shared" si="39"/>
        <v/>
      </c>
      <c r="J2232" t="s">
        <v>2447</v>
      </c>
    </row>
    <row r="2233" spans="2:10" x14ac:dyDescent="0.25">
      <c r="B2233" t="s">
        <v>1778</v>
      </c>
      <c r="D2233" t="str">
        <f t="shared" si="39"/>
        <v>FREE_USE_PERMIT_GEOM</v>
      </c>
      <c r="J2233" t="s">
        <v>2447</v>
      </c>
    </row>
    <row r="2234" spans="2:10" x14ac:dyDescent="0.25">
      <c r="B2234" t="s">
        <v>1779</v>
      </c>
      <c r="D2234" t="str">
        <f t="shared" si="39"/>
        <v/>
      </c>
      <c r="J2234" t="s">
        <v>2447</v>
      </c>
    </row>
    <row r="2235" spans="2:10" x14ac:dyDescent="0.25">
      <c r="B2235" t="s">
        <v>1779</v>
      </c>
      <c r="D2235" t="str">
        <f t="shared" si="39"/>
        <v/>
      </c>
      <c r="J2235" t="s">
        <v>2447</v>
      </c>
    </row>
    <row r="2236" spans="2:10" x14ac:dyDescent="0.25">
      <c r="B2236" t="s">
        <v>1779</v>
      </c>
      <c r="D2236" t="str">
        <f t="shared" si="39"/>
        <v/>
      </c>
      <c r="J2236" t="s">
        <v>2447</v>
      </c>
    </row>
    <row r="2237" spans="2:10" x14ac:dyDescent="0.25">
      <c r="B2237" t="s">
        <v>1779</v>
      </c>
      <c r="D2237" t="str">
        <f t="shared" si="39"/>
        <v/>
      </c>
      <c r="J2237" t="s">
        <v>2447</v>
      </c>
    </row>
    <row r="2238" spans="2:10" x14ac:dyDescent="0.25">
      <c r="B2238" t="s">
        <v>1779</v>
      </c>
      <c r="D2238" t="str">
        <f t="shared" si="39"/>
        <v/>
      </c>
      <c r="J2238" t="s">
        <v>2447</v>
      </c>
    </row>
    <row r="2239" spans="2:10" x14ac:dyDescent="0.25">
      <c r="B2239" t="s">
        <v>1779</v>
      </c>
      <c r="D2239" t="str">
        <f t="shared" si="39"/>
        <v/>
      </c>
      <c r="J2239" t="s">
        <v>2447</v>
      </c>
    </row>
    <row r="2240" spans="2:10" x14ac:dyDescent="0.25">
      <c r="B2240" t="s">
        <v>1779</v>
      </c>
      <c r="D2240" t="str">
        <f t="shared" si="39"/>
        <v/>
      </c>
      <c r="J2240" t="s">
        <v>2447</v>
      </c>
    </row>
    <row r="2241" spans="2:10" x14ac:dyDescent="0.25">
      <c r="B2241" t="s">
        <v>1779</v>
      </c>
      <c r="D2241" t="str">
        <f t="shared" si="39"/>
        <v/>
      </c>
      <c r="J2241" t="s">
        <v>2447</v>
      </c>
    </row>
    <row r="2242" spans="2:10" x14ac:dyDescent="0.25">
      <c r="B2242" t="s">
        <v>1779</v>
      </c>
      <c r="D2242" t="str">
        <f t="shared" ref="D2242:D2305" si="40">IF(B2242&lt;&gt;B2243,B2242,"")</f>
        <v/>
      </c>
      <c r="J2242" t="s">
        <v>2447</v>
      </c>
    </row>
    <row r="2243" spans="2:10" x14ac:dyDescent="0.25">
      <c r="B2243" t="s">
        <v>1779</v>
      </c>
      <c r="D2243" t="str">
        <f t="shared" si="40"/>
        <v/>
      </c>
      <c r="J2243" t="s">
        <v>2447</v>
      </c>
    </row>
    <row r="2244" spans="2:10" x14ac:dyDescent="0.25">
      <c r="B2244" t="s">
        <v>1779</v>
      </c>
      <c r="D2244" t="str">
        <f t="shared" si="40"/>
        <v>FSR_DECLARATION_GEOM</v>
      </c>
      <c r="J2244" t="s">
        <v>2447</v>
      </c>
    </row>
    <row r="2245" spans="2:10" x14ac:dyDescent="0.25">
      <c r="B2245" t="s">
        <v>1781</v>
      </c>
      <c r="D2245" t="str">
        <f t="shared" si="40"/>
        <v/>
      </c>
      <c r="J2245" t="s">
        <v>2447</v>
      </c>
    </row>
    <row r="2246" spans="2:10" x14ac:dyDescent="0.25">
      <c r="B2246" t="s">
        <v>1781</v>
      </c>
      <c r="D2246" t="str">
        <f t="shared" si="40"/>
        <v/>
      </c>
      <c r="J2246" t="s">
        <v>2447</v>
      </c>
    </row>
    <row r="2247" spans="2:10" x14ac:dyDescent="0.25">
      <c r="B2247" t="s">
        <v>1781</v>
      </c>
      <c r="D2247" t="str">
        <f t="shared" si="40"/>
        <v/>
      </c>
      <c r="J2247" t="s">
        <v>2447</v>
      </c>
    </row>
    <row r="2248" spans="2:10" x14ac:dyDescent="0.25">
      <c r="B2248" t="s">
        <v>1781</v>
      </c>
      <c r="D2248" t="str">
        <f t="shared" si="40"/>
        <v/>
      </c>
      <c r="J2248" t="s">
        <v>2447</v>
      </c>
    </row>
    <row r="2249" spans="2:10" x14ac:dyDescent="0.25">
      <c r="B2249" t="s">
        <v>1781</v>
      </c>
      <c r="D2249" t="str">
        <f t="shared" si="40"/>
        <v/>
      </c>
      <c r="J2249" t="s">
        <v>2447</v>
      </c>
    </row>
    <row r="2250" spans="2:10" x14ac:dyDescent="0.25">
      <c r="B2250" t="s">
        <v>1781</v>
      </c>
      <c r="D2250" t="str">
        <f t="shared" si="40"/>
        <v/>
      </c>
      <c r="J2250" t="s">
        <v>2447</v>
      </c>
    </row>
    <row r="2251" spans="2:10" x14ac:dyDescent="0.25">
      <c r="B2251" t="s">
        <v>1781</v>
      </c>
      <c r="D2251" t="str">
        <f t="shared" si="40"/>
        <v/>
      </c>
      <c r="J2251" t="s">
        <v>2447</v>
      </c>
    </row>
    <row r="2252" spans="2:10" x14ac:dyDescent="0.25">
      <c r="B2252" t="s">
        <v>1781</v>
      </c>
      <c r="D2252" t="str">
        <f t="shared" si="40"/>
        <v/>
      </c>
      <c r="J2252" t="s">
        <v>2447</v>
      </c>
    </row>
    <row r="2253" spans="2:10" x14ac:dyDescent="0.25">
      <c r="B2253" t="s">
        <v>1781</v>
      </c>
      <c r="D2253" t="str">
        <f t="shared" si="40"/>
        <v/>
      </c>
      <c r="J2253" t="s">
        <v>2447</v>
      </c>
    </row>
    <row r="2254" spans="2:10" x14ac:dyDescent="0.25">
      <c r="B2254" t="s">
        <v>1781</v>
      </c>
      <c r="D2254" t="str">
        <f t="shared" si="40"/>
        <v/>
      </c>
      <c r="J2254" t="s">
        <v>2447</v>
      </c>
    </row>
    <row r="2255" spans="2:10" x14ac:dyDescent="0.25">
      <c r="B2255" t="s">
        <v>1781</v>
      </c>
      <c r="D2255" t="str">
        <f t="shared" si="40"/>
        <v/>
      </c>
      <c r="J2255" t="s">
        <v>2447</v>
      </c>
    </row>
    <row r="2256" spans="2:10" x14ac:dyDescent="0.25">
      <c r="B2256" t="s">
        <v>1781</v>
      </c>
      <c r="D2256" t="str">
        <f t="shared" si="40"/>
        <v>FSR_DEDICATION_GEOM</v>
      </c>
      <c r="J2256" t="s">
        <v>2447</v>
      </c>
    </row>
    <row r="2257" spans="2:10" x14ac:dyDescent="0.25">
      <c r="B2257" t="s">
        <v>1782</v>
      </c>
      <c r="D2257" t="str">
        <f t="shared" si="40"/>
        <v/>
      </c>
      <c r="J2257" t="s">
        <v>2447</v>
      </c>
    </row>
    <row r="2258" spans="2:10" x14ac:dyDescent="0.25">
      <c r="B2258" t="s">
        <v>1782</v>
      </c>
      <c r="D2258" t="str">
        <f t="shared" si="40"/>
        <v/>
      </c>
      <c r="J2258" t="s">
        <v>2447</v>
      </c>
    </row>
    <row r="2259" spans="2:10" x14ac:dyDescent="0.25">
      <c r="B2259" t="s">
        <v>1782</v>
      </c>
      <c r="D2259" t="str">
        <f t="shared" si="40"/>
        <v/>
      </c>
      <c r="J2259" t="s">
        <v>2447</v>
      </c>
    </row>
    <row r="2260" spans="2:10" x14ac:dyDescent="0.25">
      <c r="B2260" t="s">
        <v>1782</v>
      </c>
      <c r="D2260" t="str">
        <f t="shared" si="40"/>
        <v/>
      </c>
      <c r="J2260" t="s">
        <v>2447</v>
      </c>
    </row>
    <row r="2261" spans="2:10" x14ac:dyDescent="0.25">
      <c r="B2261" t="s">
        <v>1782</v>
      </c>
      <c r="D2261" t="str">
        <f t="shared" si="40"/>
        <v/>
      </c>
      <c r="J2261" t="s">
        <v>2447</v>
      </c>
    </row>
    <row r="2262" spans="2:10" x14ac:dyDescent="0.25">
      <c r="B2262" t="s">
        <v>1782</v>
      </c>
      <c r="D2262" t="str">
        <f t="shared" si="40"/>
        <v/>
      </c>
      <c r="J2262" t="s">
        <v>2447</v>
      </c>
    </row>
    <row r="2263" spans="2:10" x14ac:dyDescent="0.25">
      <c r="B2263" t="s">
        <v>1782</v>
      </c>
      <c r="D2263" t="str">
        <f t="shared" si="40"/>
        <v/>
      </c>
      <c r="J2263" t="s">
        <v>2447</v>
      </c>
    </row>
    <row r="2264" spans="2:10" x14ac:dyDescent="0.25">
      <c r="B2264" t="s">
        <v>1782</v>
      </c>
      <c r="D2264" t="str">
        <f t="shared" si="40"/>
        <v/>
      </c>
      <c r="J2264" t="s">
        <v>2447</v>
      </c>
    </row>
    <row r="2265" spans="2:10" x14ac:dyDescent="0.25">
      <c r="B2265" t="s">
        <v>1782</v>
      </c>
      <c r="D2265" t="str">
        <f t="shared" si="40"/>
        <v/>
      </c>
      <c r="J2265" t="s">
        <v>2447</v>
      </c>
    </row>
    <row r="2266" spans="2:10" x14ac:dyDescent="0.25">
      <c r="B2266" t="s">
        <v>1782</v>
      </c>
      <c r="D2266" t="str">
        <f t="shared" si="40"/>
        <v/>
      </c>
      <c r="J2266" t="s">
        <v>2447</v>
      </c>
    </row>
    <row r="2267" spans="2:10" x14ac:dyDescent="0.25">
      <c r="B2267" t="s">
        <v>1782</v>
      </c>
      <c r="D2267" t="str">
        <f t="shared" si="40"/>
        <v>FSR_GAZETTE_GEOM</v>
      </c>
      <c r="J2267" t="s">
        <v>2447</v>
      </c>
    </row>
    <row r="2268" spans="2:10" x14ac:dyDescent="0.25">
      <c r="B2268" t="s">
        <v>1783</v>
      </c>
      <c r="D2268" t="str">
        <f t="shared" si="40"/>
        <v/>
      </c>
      <c r="J2268" t="s">
        <v>2447</v>
      </c>
    </row>
    <row r="2269" spans="2:10" x14ac:dyDescent="0.25">
      <c r="B2269" t="s">
        <v>1783</v>
      </c>
      <c r="D2269" t="str">
        <f t="shared" si="40"/>
        <v/>
      </c>
      <c r="J2269" t="s">
        <v>2447</v>
      </c>
    </row>
    <row r="2270" spans="2:10" x14ac:dyDescent="0.25">
      <c r="B2270" t="s">
        <v>1783</v>
      </c>
      <c r="D2270" t="str">
        <f t="shared" si="40"/>
        <v/>
      </c>
      <c r="J2270" t="s">
        <v>2447</v>
      </c>
    </row>
    <row r="2271" spans="2:10" x14ac:dyDescent="0.25">
      <c r="B2271" t="s">
        <v>1783</v>
      </c>
      <c r="D2271" t="str">
        <f t="shared" si="40"/>
        <v/>
      </c>
      <c r="J2271" t="s">
        <v>2447</v>
      </c>
    </row>
    <row r="2272" spans="2:10" x14ac:dyDescent="0.25">
      <c r="B2272" t="s">
        <v>1783</v>
      </c>
      <c r="D2272" t="str">
        <f t="shared" si="40"/>
        <v/>
      </c>
      <c r="J2272" t="s">
        <v>2447</v>
      </c>
    </row>
    <row r="2273" spans="2:10" x14ac:dyDescent="0.25">
      <c r="B2273" t="s">
        <v>1783</v>
      </c>
      <c r="D2273" t="str">
        <f t="shared" si="40"/>
        <v/>
      </c>
      <c r="J2273" t="s">
        <v>2447</v>
      </c>
    </row>
    <row r="2274" spans="2:10" x14ac:dyDescent="0.25">
      <c r="B2274" t="s">
        <v>1783</v>
      </c>
      <c r="D2274" t="str">
        <f t="shared" si="40"/>
        <v/>
      </c>
      <c r="J2274" t="s">
        <v>2447</v>
      </c>
    </row>
    <row r="2275" spans="2:10" x14ac:dyDescent="0.25">
      <c r="B2275" t="s">
        <v>1783</v>
      </c>
      <c r="D2275" t="str">
        <f t="shared" si="40"/>
        <v/>
      </c>
      <c r="J2275" t="s">
        <v>2447</v>
      </c>
    </row>
    <row r="2276" spans="2:10" x14ac:dyDescent="0.25">
      <c r="B2276" t="s">
        <v>1783</v>
      </c>
      <c r="D2276" t="str">
        <f t="shared" si="40"/>
        <v/>
      </c>
      <c r="J2276" t="s">
        <v>2447</v>
      </c>
    </row>
    <row r="2277" spans="2:10" x14ac:dyDescent="0.25">
      <c r="B2277" t="s">
        <v>1783</v>
      </c>
      <c r="D2277" t="str">
        <f t="shared" si="40"/>
        <v/>
      </c>
      <c r="J2277" t="s">
        <v>2447</v>
      </c>
    </row>
    <row r="2278" spans="2:10" x14ac:dyDescent="0.25">
      <c r="B2278" t="s">
        <v>1783</v>
      </c>
      <c r="D2278" t="str">
        <f t="shared" si="40"/>
        <v/>
      </c>
      <c r="J2278" t="s">
        <v>2447</v>
      </c>
    </row>
    <row r="2279" spans="2:10" x14ac:dyDescent="0.25">
      <c r="B2279" t="s">
        <v>1783</v>
      </c>
      <c r="D2279" t="str">
        <f t="shared" si="40"/>
        <v>FSR_GRAVEL_PIT_GEOM</v>
      </c>
      <c r="J2279" t="s">
        <v>2447</v>
      </c>
    </row>
    <row r="2280" spans="2:10" x14ac:dyDescent="0.25">
      <c r="B2280" t="s">
        <v>1784</v>
      </c>
      <c r="D2280" t="str">
        <f t="shared" si="40"/>
        <v/>
      </c>
      <c r="J2280" t="s">
        <v>2447</v>
      </c>
    </row>
    <row r="2281" spans="2:10" x14ac:dyDescent="0.25">
      <c r="B2281" t="s">
        <v>1784</v>
      </c>
      <c r="D2281" t="str">
        <f t="shared" si="40"/>
        <v/>
      </c>
      <c r="J2281" t="s">
        <v>2447</v>
      </c>
    </row>
    <row r="2282" spans="2:10" x14ac:dyDescent="0.25">
      <c r="B2282" t="s">
        <v>1784</v>
      </c>
      <c r="D2282" t="str">
        <f t="shared" si="40"/>
        <v/>
      </c>
      <c r="J2282" t="s">
        <v>2447</v>
      </c>
    </row>
    <row r="2283" spans="2:10" x14ac:dyDescent="0.25">
      <c r="B2283" t="s">
        <v>1784</v>
      </c>
      <c r="D2283" t="str">
        <f t="shared" si="40"/>
        <v/>
      </c>
      <c r="J2283" t="s">
        <v>2447</v>
      </c>
    </row>
    <row r="2284" spans="2:10" x14ac:dyDescent="0.25">
      <c r="B2284" t="s">
        <v>1784</v>
      </c>
      <c r="D2284" t="str">
        <f t="shared" si="40"/>
        <v/>
      </c>
      <c r="J2284" t="s">
        <v>2447</v>
      </c>
    </row>
    <row r="2285" spans="2:10" x14ac:dyDescent="0.25">
      <c r="B2285" t="s">
        <v>1784</v>
      </c>
      <c r="D2285" t="str">
        <f t="shared" si="40"/>
        <v/>
      </c>
      <c r="J2285" t="s">
        <v>2447</v>
      </c>
    </row>
    <row r="2286" spans="2:10" x14ac:dyDescent="0.25">
      <c r="B2286" t="s">
        <v>1784</v>
      </c>
      <c r="D2286" t="str">
        <f t="shared" si="40"/>
        <v/>
      </c>
      <c r="J2286" t="s">
        <v>2447</v>
      </c>
    </row>
    <row r="2287" spans="2:10" x14ac:dyDescent="0.25">
      <c r="B2287" t="s">
        <v>1784</v>
      </c>
      <c r="D2287" t="str">
        <f t="shared" si="40"/>
        <v/>
      </c>
      <c r="J2287" t="s">
        <v>2447</v>
      </c>
    </row>
    <row r="2288" spans="2:10" x14ac:dyDescent="0.25">
      <c r="B2288" t="s">
        <v>1784</v>
      </c>
      <c r="D2288" t="str">
        <f t="shared" si="40"/>
        <v/>
      </c>
      <c r="J2288" t="s">
        <v>2447</v>
      </c>
    </row>
    <row r="2289" spans="2:10" x14ac:dyDescent="0.25">
      <c r="B2289" t="s">
        <v>1784</v>
      </c>
      <c r="D2289" t="str">
        <f t="shared" si="40"/>
        <v/>
      </c>
      <c r="J2289" t="s">
        <v>2447</v>
      </c>
    </row>
    <row r="2290" spans="2:10" x14ac:dyDescent="0.25">
      <c r="B2290" t="s">
        <v>1784</v>
      </c>
      <c r="D2290" t="str">
        <f t="shared" si="40"/>
        <v>HARVEST_AUTHORITY_AMEND_GEOM</v>
      </c>
      <c r="J2290" t="s">
        <v>2447</v>
      </c>
    </row>
    <row r="2291" spans="2:10" x14ac:dyDescent="0.25">
      <c r="B2291" t="s">
        <v>1785</v>
      </c>
      <c r="D2291" t="str">
        <f t="shared" si="40"/>
        <v/>
      </c>
      <c r="J2291" t="s">
        <v>2447</v>
      </c>
    </row>
    <row r="2292" spans="2:10" x14ac:dyDescent="0.25">
      <c r="B2292" t="s">
        <v>1785</v>
      </c>
      <c r="D2292" t="str">
        <f t="shared" si="40"/>
        <v/>
      </c>
      <c r="J2292" t="s">
        <v>2447</v>
      </c>
    </row>
    <row r="2293" spans="2:10" x14ac:dyDescent="0.25">
      <c r="B2293" t="s">
        <v>1785</v>
      </c>
      <c r="D2293" t="str">
        <f t="shared" si="40"/>
        <v/>
      </c>
      <c r="J2293" t="s">
        <v>2447</v>
      </c>
    </row>
    <row r="2294" spans="2:10" x14ac:dyDescent="0.25">
      <c r="B2294" t="s">
        <v>1785</v>
      </c>
      <c r="D2294" t="str">
        <f t="shared" si="40"/>
        <v/>
      </c>
      <c r="J2294" t="s">
        <v>2447</v>
      </c>
    </row>
    <row r="2295" spans="2:10" x14ac:dyDescent="0.25">
      <c r="B2295" t="s">
        <v>1785</v>
      </c>
      <c r="D2295" t="str">
        <f t="shared" si="40"/>
        <v/>
      </c>
      <c r="J2295" t="s">
        <v>2447</v>
      </c>
    </row>
    <row r="2296" spans="2:10" x14ac:dyDescent="0.25">
      <c r="B2296" t="s">
        <v>1785</v>
      </c>
      <c r="D2296" t="str">
        <f t="shared" si="40"/>
        <v/>
      </c>
      <c r="J2296" t="s">
        <v>2447</v>
      </c>
    </row>
    <row r="2297" spans="2:10" x14ac:dyDescent="0.25">
      <c r="B2297" t="s">
        <v>1785</v>
      </c>
      <c r="D2297" t="str">
        <f t="shared" si="40"/>
        <v/>
      </c>
      <c r="J2297" t="s">
        <v>2447</v>
      </c>
    </row>
    <row r="2298" spans="2:10" x14ac:dyDescent="0.25">
      <c r="B2298" t="s">
        <v>1785</v>
      </c>
      <c r="D2298" t="str">
        <f t="shared" si="40"/>
        <v/>
      </c>
      <c r="J2298" t="s">
        <v>2447</v>
      </c>
    </row>
    <row r="2299" spans="2:10" x14ac:dyDescent="0.25">
      <c r="B2299" t="s">
        <v>1785</v>
      </c>
      <c r="D2299" t="str">
        <f t="shared" si="40"/>
        <v/>
      </c>
      <c r="J2299" t="s">
        <v>2447</v>
      </c>
    </row>
    <row r="2300" spans="2:10" x14ac:dyDescent="0.25">
      <c r="B2300" t="s">
        <v>1785</v>
      </c>
      <c r="D2300" t="str">
        <f t="shared" si="40"/>
        <v>HARVEST_AUTHORITY_GEOM</v>
      </c>
      <c r="J2300" t="s">
        <v>2447</v>
      </c>
    </row>
    <row r="2301" spans="2:10" x14ac:dyDescent="0.25">
      <c r="B2301" t="s">
        <v>1786</v>
      </c>
      <c r="D2301" t="str">
        <f t="shared" si="40"/>
        <v/>
      </c>
      <c r="J2301" t="s">
        <v>2447</v>
      </c>
    </row>
    <row r="2302" spans="2:10" x14ac:dyDescent="0.25">
      <c r="B2302" t="s">
        <v>1786</v>
      </c>
      <c r="D2302" t="str">
        <f t="shared" si="40"/>
        <v/>
      </c>
      <c r="J2302" t="s">
        <v>2447</v>
      </c>
    </row>
    <row r="2303" spans="2:10" x14ac:dyDescent="0.25">
      <c r="B2303" t="s">
        <v>1786</v>
      </c>
      <c r="D2303" t="str">
        <f t="shared" si="40"/>
        <v/>
      </c>
      <c r="J2303" t="s">
        <v>2447</v>
      </c>
    </row>
    <row r="2304" spans="2:10" x14ac:dyDescent="0.25">
      <c r="B2304" t="s">
        <v>1786</v>
      </c>
      <c r="D2304" t="str">
        <f t="shared" si="40"/>
        <v/>
      </c>
      <c r="J2304" t="s">
        <v>2447</v>
      </c>
    </row>
    <row r="2305" spans="2:10" x14ac:dyDescent="0.25">
      <c r="B2305" t="s">
        <v>1786</v>
      </c>
      <c r="D2305" t="str">
        <f t="shared" si="40"/>
        <v/>
      </c>
      <c r="J2305" t="s">
        <v>2447</v>
      </c>
    </row>
    <row r="2306" spans="2:10" x14ac:dyDescent="0.25">
      <c r="B2306" t="s">
        <v>1786</v>
      </c>
      <c r="D2306" t="str">
        <f t="shared" ref="D2306:D2369" si="41">IF(B2306&lt;&gt;B2307,B2306,"")</f>
        <v/>
      </c>
      <c r="J2306" t="s">
        <v>2447</v>
      </c>
    </row>
    <row r="2307" spans="2:10" x14ac:dyDescent="0.25">
      <c r="B2307" t="s">
        <v>1786</v>
      </c>
      <c r="D2307" t="str">
        <f t="shared" si="41"/>
        <v/>
      </c>
      <c r="J2307" t="s">
        <v>2447</v>
      </c>
    </row>
    <row r="2308" spans="2:10" x14ac:dyDescent="0.25">
      <c r="B2308" t="s">
        <v>1786</v>
      </c>
      <c r="D2308" t="str">
        <f t="shared" si="41"/>
        <v/>
      </c>
      <c r="J2308" t="s">
        <v>2447</v>
      </c>
    </row>
    <row r="2309" spans="2:10" x14ac:dyDescent="0.25">
      <c r="B2309" t="s">
        <v>1786</v>
      </c>
      <c r="D2309" t="str">
        <f t="shared" si="41"/>
        <v/>
      </c>
      <c r="J2309" t="s">
        <v>2447</v>
      </c>
    </row>
    <row r="2310" spans="2:10" x14ac:dyDescent="0.25">
      <c r="B2310" t="s">
        <v>1786</v>
      </c>
      <c r="D2310" t="str">
        <f t="shared" si="41"/>
        <v/>
      </c>
      <c r="J2310" t="s">
        <v>2447</v>
      </c>
    </row>
    <row r="2311" spans="2:10" x14ac:dyDescent="0.25">
      <c r="B2311" t="s">
        <v>1786</v>
      </c>
      <c r="D2311" t="str">
        <f t="shared" si="41"/>
        <v>LAND_USE_AMEND_GEOM</v>
      </c>
      <c r="J2311" t="s">
        <v>2447</v>
      </c>
    </row>
    <row r="2312" spans="2:10" x14ac:dyDescent="0.25">
      <c r="B2312" t="s">
        <v>1787</v>
      </c>
      <c r="D2312" t="str">
        <f t="shared" si="41"/>
        <v/>
      </c>
      <c r="J2312" t="s">
        <v>2447</v>
      </c>
    </row>
    <row r="2313" spans="2:10" x14ac:dyDescent="0.25">
      <c r="B2313" t="s">
        <v>1787</v>
      </c>
      <c r="D2313" t="str">
        <f t="shared" si="41"/>
        <v/>
      </c>
      <c r="J2313" t="s">
        <v>2447</v>
      </c>
    </row>
    <row r="2314" spans="2:10" x14ac:dyDescent="0.25">
      <c r="B2314" t="s">
        <v>1787</v>
      </c>
      <c r="D2314" t="str">
        <f t="shared" si="41"/>
        <v/>
      </c>
      <c r="J2314" t="s">
        <v>2447</v>
      </c>
    </row>
    <row r="2315" spans="2:10" x14ac:dyDescent="0.25">
      <c r="B2315" t="s">
        <v>1787</v>
      </c>
      <c r="D2315" t="str">
        <f t="shared" si="41"/>
        <v/>
      </c>
      <c r="J2315" t="s">
        <v>2447</v>
      </c>
    </row>
    <row r="2316" spans="2:10" x14ac:dyDescent="0.25">
      <c r="B2316" t="s">
        <v>1787</v>
      </c>
      <c r="D2316" t="str">
        <f t="shared" si="41"/>
        <v/>
      </c>
      <c r="J2316" t="s">
        <v>2447</v>
      </c>
    </row>
    <row r="2317" spans="2:10" x14ac:dyDescent="0.25">
      <c r="B2317" t="s">
        <v>1787</v>
      </c>
      <c r="D2317" t="str">
        <f t="shared" si="41"/>
        <v/>
      </c>
      <c r="J2317" t="s">
        <v>2447</v>
      </c>
    </row>
    <row r="2318" spans="2:10" x14ac:dyDescent="0.25">
      <c r="B2318" t="s">
        <v>1787</v>
      </c>
      <c r="D2318" t="str">
        <f t="shared" si="41"/>
        <v/>
      </c>
      <c r="J2318" t="s">
        <v>2447</v>
      </c>
    </row>
    <row r="2319" spans="2:10" x14ac:dyDescent="0.25">
      <c r="B2319" t="s">
        <v>1787</v>
      </c>
      <c r="D2319" t="str">
        <f t="shared" si="41"/>
        <v/>
      </c>
      <c r="J2319" t="s">
        <v>2447</v>
      </c>
    </row>
    <row r="2320" spans="2:10" x14ac:dyDescent="0.25">
      <c r="B2320" t="s">
        <v>1787</v>
      </c>
      <c r="D2320" t="str">
        <f t="shared" si="41"/>
        <v/>
      </c>
      <c r="J2320" t="s">
        <v>2447</v>
      </c>
    </row>
    <row r="2321" spans="2:10" x14ac:dyDescent="0.25">
      <c r="B2321" t="s">
        <v>1787</v>
      </c>
      <c r="D2321" t="str">
        <f t="shared" si="41"/>
        <v>LAND_USE_GEOM</v>
      </c>
      <c r="J2321" t="s">
        <v>2447</v>
      </c>
    </row>
    <row r="2322" spans="2:10" x14ac:dyDescent="0.25">
      <c r="B2322" t="s">
        <v>1788</v>
      </c>
      <c r="D2322" t="str">
        <f t="shared" si="41"/>
        <v/>
      </c>
      <c r="J2322" t="s">
        <v>2447</v>
      </c>
    </row>
    <row r="2323" spans="2:10" x14ac:dyDescent="0.25">
      <c r="B2323" t="s">
        <v>1788</v>
      </c>
      <c r="D2323" t="str">
        <f t="shared" si="41"/>
        <v/>
      </c>
      <c r="J2323" t="s">
        <v>2447</v>
      </c>
    </row>
    <row r="2324" spans="2:10" x14ac:dyDescent="0.25">
      <c r="B2324" t="s">
        <v>1788</v>
      </c>
      <c r="D2324" t="str">
        <f t="shared" si="41"/>
        <v/>
      </c>
      <c r="J2324" t="s">
        <v>2447</v>
      </c>
    </row>
    <row r="2325" spans="2:10" x14ac:dyDescent="0.25">
      <c r="B2325" t="s">
        <v>1788</v>
      </c>
      <c r="D2325" t="str">
        <f t="shared" si="41"/>
        <v/>
      </c>
      <c r="J2325" t="s">
        <v>2447</v>
      </c>
    </row>
    <row r="2326" spans="2:10" x14ac:dyDescent="0.25">
      <c r="B2326" t="s">
        <v>1788</v>
      </c>
      <c r="D2326" t="str">
        <f t="shared" si="41"/>
        <v/>
      </c>
      <c r="J2326" t="s">
        <v>2447</v>
      </c>
    </row>
    <row r="2327" spans="2:10" x14ac:dyDescent="0.25">
      <c r="B2327" t="s">
        <v>1788</v>
      </c>
      <c r="D2327" t="str">
        <f t="shared" si="41"/>
        <v/>
      </c>
      <c r="J2327" t="s">
        <v>2447</v>
      </c>
    </row>
    <row r="2328" spans="2:10" x14ac:dyDescent="0.25">
      <c r="B2328" t="s">
        <v>1788</v>
      </c>
      <c r="D2328" t="str">
        <f t="shared" si="41"/>
        <v/>
      </c>
      <c r="J2328" t="s">
        <v>2447</v>
      </c>
    </row>
    <row r="2329" spans="2:10" x14ac:dyDescent="0.25">
      <c r="B2329" t="s">
        <v>1788</v>
      </c>
      <c r="D2329" t="str">
        <f t="shared" si="41"/>
        <v/>
      </c>
      <c r="J2329" t="s">
        <v>2447</v>
      </c>
    </row>
    <row r="2330" spans="2:10" x14ac:dyDescent="0.25">
      <c r="B2330" t="s">
        <v>1788</v>
      </c>
      <c r="D2330" t="str">
        <f t="shared" si="41"/>
        <v/>
      </c>
      <c r="J2330" t="s">
        <v>2447</v>
      </c>
    </row>
    <row r="2331" spans="2:10" x14ac:dyDescent="0.25">
      <c r="B2331" t="s">
        <v>1788</v>
      </c>
      <c r="D2331" t="str">
        <f t="shared" si="41"/>
        <v/>
      </c>
      <c r="J2331" t="s">
        <v>2447</v>
      </c>
    </row>
    <row r="2332" spans="2:10" x14ac:dyDescent="0.25">
      <c r="B2332" t="s">
        <v>1788</v>
      </c>
      <c r="D2332" t="str">
        <f t="shared" si="41"/>
        <v/>
      </c>
      <c r="J2332" t="s">
        <v>2447</v>
      </c>
    </row>
    <row r="2333" spans="2:10" x14ac:dyDescent="0.25">
      <c r="B2333" t="s">
        <v>1788</v>
      </c>
      <c r="D2333" t="str">
        <f t="shared" si="41"/>
        <v/>
      </c>
      <c r="J2333" t="s">
        <v>2447</v>
      </c>
    </row>
    <row r="2334" spans="2:10" x14ac:dyDescent="0.25">
      <c r="B2334" t="s">
        <v>1788</v>
      </c>
      <c r="D2334" t="str">
        <f t="shared" si="41"/>
        <v>MANAGED_LICENCE_GEOM</v>
      </c>
      <c r="J2334" t="s">
        <v>2447</v>
      </c>
    </row>
    <row r="2335" spans="2:10" x14ac:dyDescent="0.25">
      <c r="B2335" t="s">
        <v>1789</v>
      </c>
      <c r="D2335" t="str">
        <f t="shared" si="41"/>
        <v/>
      </c>
      <c r="J2335" t="s">
        <v>2447</v>
      </c>
    </row>
    <row r="2336" spans="2:10" x14ac:dyDescent="0.25">
      <c r="B2336" t="s">
        <v>1789</v>
      </c>
      <c r="D2336" t="str">
        <f t="shared" si="41"/>
        <v/>
      </c>
      <c r="J2336" t="s">
        <v>2447</v>
      </c>
    </row>
    <row r="2337" spans="2:10" x14ac:dyDescent="0.25">
      <c r="B2337" t="s">
        <v>1789</v>
      </c>
      <c r="D2337" t="str">
        <f t="shared" si="41"/>
        <v/>
      </c>
      <c r="J2337" t="s">
        <v>2447</v>
      </c>
    </row>
    <row r="2338" spans="2:10" x14ac:dyDescent="0.25">
      <c r="B2338" t="s">
        <v>1789</v>
      </c>
      <c r="D2338" t="str">
        <f t="shared" si="41"/>
        <v/>
      </c>
      <c r="J2338" t="s">
        <v>2447</v>
      </c>
    </row>
    <row r="2339" spans="2:10" x14ac:dyDescent="0.25">
      <c r="B2339" t="s">
        <v>1789</v>
      </c>
      <c r="D2339" t="str">
        <f t="shared" si="41"/>
        <v/>
      </c>
      <c r="J2339" t="s">
        <v>2447</v>
      </c>
    </row>
    <row r="2340" spans="2:10" x14ac:dyDescent="0.25">
      <c r="B2340" t="s">
        <v>1789</v>
      </c>
      <c r="D2340" t="str">
        <f t="shared" si="41"/>
        <v/>
      </c>
      <c r="J2340" t="s">
        <v>2447</v>
      </c>
    </row>
    <row r="2341" spans="2:10" x14ac:dyDescent="0.25">
      <c r="B2341" t="s">
        <v>1789</v>
      </c>
      <c r="D2341" t="str">
        <f t="shared" si="41"/>
        <v/>
      </c>
      <c r="J2341" t="s">
        <v>2447</v>
      </c>
    </row>
    <row r="2342" spans="2:10" x14ac:dyDescent="0.25">
      <c r="B2342" t="s">
        <v>1789</v>
      </c>
      <c r="D2342" t="str">
        <f t="shared" si="41"/>
        <v/>
      </c>
      <c r="J2342" t="s">
        <v>2447</v>
      </c>
    </row>
    <row r="2343" spans="2:10" x14ac:dyDescent="0.25">
      <c r="B2343" t="s">
        <v>1789</v>
      </c>
      <c r="D2343" t="str">
        <f t="shared" si="41"/>
        <v/>
      </c>
      <c r="J2343" t="s">
        <v>2447</v>
      </c>
    </row>
    <row r="2344" spans="2:10" x14ac:dyDescent="0.25">
      <c r="B2344" t="s">
        <v>1789</v>
      </c>
      <c r="D2344" t="str">
        <f t="shared" si="41"/>
        <v/>
      </c>
      <c r="J2344" t="s">
        <v>2447</v>
      </c>
    </row>
    <row r="2345" spans="2:10" x14ac:dyDescent="0.25">
      <c r="B2345" t="s">
        <v>1789</v>
      </c>
      <c r="D2345" t="str">
        <f t="shared" si="41"/>
        <v/>
      </c>
      <c r="J2345" t="s">
        <v>2447</v>
      </c>
    </row>
    <row r="2346" spans="2:10" x14ac:dyDescent="0.25">
      <c r="B2346" t="s">
        <v>1789</v>
      </c>
      <c r="D2346" t="str">
        <f t="shared" si="41"/>
        <v/>
      </c>
      <c r="J2346" t="s">
        <v>2447</v>
      </c>
    </row>
    <row r="2347" spans="2:10" x14ac:dyDescent="0.25">
      <c r="B2347" t="s">
        <v>1789</v>
      </c>
      <c r="D2347" t="str">
        <f t="shared" si="41"/>
        <v>MAP_NOTATION_GEOM</v>
      </c>
      <c r="J2347" t="s">
        <v>2447</v>
      </c>
    </row>
    <row r="2348" spans="2:10" x14ac:dyDescent="0.25">
      <c r="B2348" t="s">
        <v>1790</v>
      </c>
      <c r="D2348" t="str">
        <f t="shared" si="41"/>
        <v/>
      </c>
      <c r="J2348" t="s">
        <v>2447</v>
      </c>
    </row>
    <row r="2349" spans="2:10" x14ac:dyDescent="0.25">
      <c r="B2349" t="s">
        <v>1790</v>
      </c>
      <c r="D2349" t="str">
        <f t="shared" si="41"/>
        <v/>
      </c>
      <c r="J2349" t="s">
        <v>2447</v>
      </c>
    </row>
    <row r="2350" spans="2:10" x14ac:dyDescent="0.25">
      <c r="B2350" t="s">
        <v>1790</v>
      </c>
      <c r="D2350" t="str">
        <f t="shared" si="41"/>
        <v/>
      </c>
      <c r="J2350" t="s">
        <v>2447</v>
      </c>
    </row>
    <row r="2351" spans="2:10" x14ac:dyDescent="0.25">
      <c r="B2351" t="s">
        <v>1790</v>
      </c>
      <c r="D2351" t="str">
        <f t="shared" si="41"/>
        <v/>
      </c>
      <c r="J2351" t="s">
        <v>2447</v>
      </c>
    </row>
    <row r="2352" spans="2:10" x14ac:dyDescent="0.25">
      <c r="B2352" t="s">
        <v>1790</v>
      </c>
      <c r="D2352" t="str">
        <f t="shared" si="41"/>
        <v/>
      </c>
      <c r="J2352" t="s">
        <v>2447</v>
      </c>
    </row>
    <row r="2353" spans="2:10" x14ac:dyDescent="0.25">
      <c r="B2353" t="s">
        <v>1790</v>
      </c>
      <c r="D2353" t="str">
        <f t="shared" si="41"/>
        <v/>
      </c>
      <c r="J2353" t="s">
        <v>2447</v>
      </c>
    </row>
    <row r="2354" spans="2:10" x14ac:dyDescent="0.25">
      <c r="B2354" t="s">
        <v>1790</v>
      </c>
      <c r="D2354" t="str">
        <f t="shared" si="41"/>
        <v/>
      </c>
      <c r="J2354" t="s">
        <v>2447</v>
      </c>
    </row>
    <row r="2355" spans="2:10" x14ac:dyDescent="0.25">
      <c r="B2355" t="s">
        <v>1790</v>
      </c>
      <c r="D2355" t="str">
        <f t="shared" si="41"/>
        <v/>
      </c>
      <c r="J2355" t="s">
        <v>2447</v>
      </c>
    </row>
    <row r="2356" spans="2:10" x14ac:dyDescent="0.25">
      <c r="B2356" t="s">
        <v>1790</v>
      </c>
      <c r="D2356" t="str">
        <f t="shared" si="41"/>
        <v/>
      </c>
      <c r="J2356" t="s">
        <v>2447</v>
      </c>
    </row>
    <row r="2357" spans="2:10" x14ac:dyDescent="0.25">
      <c r="B2357" t="s">
        <v>1790</v>
      </c>
      <c r="D2357" t="str">
        <f t="shared" si="41"/>
        <v/>
      </c>
      <c r="J2357" t="s">
        <v>2447</v>
      </c>
    </row>
    <row r="2358" spans="2:10" x14ac:dyDescent="0.25">
      <c r="B2358" t="s">
        <v>1790</v>
      </c>
      <c r="D2358" t="str">
        <f t="shared" si="41"/>
        <v>NSR_GEOM</v>
      </c>
      <c r="J2358" t="s">
        <v>2447</v>
      </c>
    </row>
    <row r="2359" spans="2:10" x14ac:dyDescent="0.25">
      <c r="B2359" t="s">
        <v>1791</v>
      </c>
      <c r="D2359" t="str">
        <f t="shared" si="41"/>
        <v/>
      </c>
      <c r="J2359" t="s">
        <v>2447</v>
      </c>
    </row>
    <row r="2360" spans="2:10" x14ac:dyDescent="0.25">
      <c r="B2360" t="s">
        <v>1791</v>
      </c>
      <c r="D2360" t="str">
        <f t="shared" si="41"/>
        <v/>
      </c>
      <c r="J2360" t="s">
        <v>2447</v>
      </c>
    </row>
    <row r="2361" spans="2:10" x14ac:dyDescent="0.25">
      <c r="B2361" t="s">
        <v>1791</v>
      </c>
      <c r="D2361" t="str">
        <f t="shared" si="41"/>
        <v/>
      </c>
      <c r="J2361" t="s">
        <v>2447</v>
      </c>
    </row>
    <row r="2362" spans="2:10" x14ac:dyDescent="0.25">
      <c r="B2362" t="s">
        <v>1791</v>
      </c>
      <c r="D2362" t="str">
        <f t="shared" si="41"/>
        <v/>
      </c>
      <c r="J2362" t="s">
        <v>2447</v>
      </c>
    </row>
    <row r="2363" spans="2:10" x14ac:dyDescent="0.25">
      <c r="B2363" t="s">
        <v>1791</v>
      </c>
      <c r="D2363" t="str">
        <f t="shared" si="41"/>
        <v/>
      </c>
      <c r="J2363" t="s">
        <v>2447</v>
      </c>
    </row>
    <row r="2364" spans="2:10" x14ac:dyDescent="0.25">
      <c r="B2364" t="s">
        <v>1791</v>
      </c>
      <c r="D2364" t="str">
        <f t="shared" si="41"/>
        <v/>
      </c>
      <c r="J2364" t="s">
        <v>2447</v>
      </c>
    </row>
    <row r="2365" spans="2:10" x14ac:dyDescent="0.25">
      <c r="B2365" t="s">
        <v>1791</v>
      </c>
      <c r="D2365" t="str">
        <f t="shared" si="41"/>
        <v/>
      </c>
      <c r="J2365" t="s">
        <v>2447</v>
      </c>
    </row>
    <row r="2366" spans="2:10" x14ac:dyDescent="0.25">
      <c r="B2366" t="s">
        <v>1791</v>
      </c>
      <c r="D2366" t="str">
        <f t="shared" si="41"/>
        <v/>
      </c>
      <c r="J2366" t="s">
        <v>2447</v>
      </c>
    </row>
    <row r="2367" spans="2:10" x14ac:dyDescent="0.25">
      <c r="B2367" t="s">
        <v>1791</v>
      </c>
      <c r="D2367" t="str">
        <f t="shared" si="41"/>
        <v/>
      </c>
      <c r="J2367" t="s">
        <v>2447</v>
      </c>
    </row>
    <row r="2368" spans="2:10" x14ac:dyDescent="0.25">
      <c r="B2368" t="s">
        <v>1791</v>
      </c>
      <c r="D2368" t="str">
        <f t="shared" si="41"/>
        <v/>
      </c>
      <c r="J2368" t="s">
        <v>2447</v>
      </c>
    </row>
    <row r="2369" spans="2:10" x14ac:dyDescent="0.25">
      <c r="B2369" t="s">
        <v>1791</v>
      </c>
      <c r="D2369" t="str">
        <f t="shared" si="41"/>
        <v/>
      </c>
      <c r="J2369" t="s">
        <v>2447</v>
      </c>
    </row>
    <row r="2370" spans="2:10" x14ac:dyDescent="0.25">
      <c r="B2370" t="s">
        <v>1791</v>
      </c>
      <c r="D2370" t="str">
        <f t="shared" ref="D2370:D2433" si="42">IF(B2370&lt;&gt;B2371,B2370,"")</f>
        <v>RANGE_TENURE_AMEND_GEOM</v>
      </c>
      <c r="J2370" t="s">
        <v>2447</v>
      </c>
    </row>
    <row r="2371" spans="2:10" x14ac:dyDescent="0.25">
      <c r="B2371" t="s">
        <v>1792</v>
      </c>
      <c r="D2371" t="str">
        <f t="shared" si="42"/>
        <v/>
      </c>
      <c r="J2371" t="s">
        <v>2447</v>
      </c>
    </row>
    <row r="2372" spans="2:10" x14ac:dyDescent="0.25">
      <c r="B2372" t="s">
        <v>1792</v>
      </c>
      <c r="D2372" t="str">
        <f t="shared" si="42"/>
        <v/>
      </c>
      <c r="J2372" t="s">
        <v>2447</v>
      </c>
    </row>
    <row r="2373" spans="2:10" x14ac:dyDescent="0.25">
      <c r="B2373" t="s">
        <v>1792</v>
      </c>
      <c r="D2373" t="str">
        <f t="shared" si="42"/>
        <v/>
      </c>
      <c r="J2373" t="s">
        <v>2447</v>
      </c>
    </row>
    <row r="2374" spans="2:10" x14ac:dyDescent="0.25">
      <c r="B2374" t="s">
        <v>1792</v>
      </c>
      <c r="D2374" t="str">
        <f t="shared" si="42"/>
        <v/>
      </c>
      <c r="J2374" t="s">
        <v>2447</v>
      </c>
    </row>
    <row r="2375" spans="2:10" x14ac:dyDescent="0.25">
      <c r="B2375" t="s">
        <v>1792</v>
      </c>
      <c r="D2375" t="str">
        <f t="shared" si="42"/>
        <v/>
      </c>
      <c r="J2375" t="s">
        <v>2447</v>
      </c>
    </row>
    <row r="2376" spans="2:10" x14ac:dyDescent="0.25">
      <c r="B2376" t="s">
        <v>1792</v>
      </c>
      <c r="D2376" t="str">
        <f t="shared" si="42"/>
        <v/>
      </c>
      <c r="J2376" t="s">
        <v>2447</v>
      </c>
    </row>
    <row r="2377" spans="2:10" x14ac:dyDescent="0.25">
      <c r="B2377" t="s">
        <v>1792</v>
      </c>
      <c r="D2377" t="str">
        <f t="shared" si="42"/>
        <v/>
      </c>
      <c r="J2377" t="s">
        <v>2447</v>
      </c>
    </row>
    <row r="2378" spans="2:10" x14ac:dyDescent="0.25">
      <c r="B2378" t="s">
        <v>1792</v>
      </c>
      <c r="D2378" t="str">
        <f t="shared" si="42"/>
        <v/>
      </c>
      <c r="J2378" t="s">
        <v>2447</v>
      </c>
    </row>
    <row r="2379" spans="2:10" x14ac:dyDescent="0.25">
      <c r="B2379" t="s">
        <v>1792</v>
      </c>
      <c r="D2379" t="str">
        <f t="shared" si="42"/>
        <v/>
      </c>
      <c r="J2379" t="s">
        <v>2447</v>
      </c>
    </row>
    <row r="2380" spans="2:10" x14ac:dyDescent="0.25">
      <c r="B2380" t="s">
        <v>1792</v>
      </c>
      <c r="D2380" t="str">
        <f t="shared" si="42"/>
        <v/>
      </c>
      <c r="J2380" t="s">
        <v>2447</v>
      </c>
    </row>
    <row r="2381" spans="2:10" x14ac:dyDescent="0.25">
      <c r="B2381" t="s">
        <v>1792</v>
      </c>
      <c r="D2381" t="str">
        <f t="shared" si="42"/>
        <v>RANGE_TENURE_GEOM</v>
      </c>
      <c r="J2381" t="s">
        <v>2447</v>
      </c>
    </row>
    <row r="2382" spans="2:10" x14ac:dyDescent="0.25">
      <c r="B2382" t="s">
        <v>1793</v>
      </c>
      <c r="D2382" t="str">
        <f t="shared" si="42"/>
        <v/>
      </c>
      <c r="J2382" t="s">
        <v>2447</v>
      </c>
    </row>
    <row r="2383" spans="2:10" x14ac:dyDescent="0.25">
      <c r="B2383" t="s">
        <v>1793</v>
      </c>
      <c r="D2383" t="str">
        <f t="shared" si="42"/>
        <v/>
      </c>
      <c r="J2383" t="s">
        <v>2447</v>
      </c>
    </row>
    <row r="2384" spans="2:10" x14ac:dyDescent="0.25">
      <c r="B2384" t="s">
        <v>1793</v>
      </c>
      <c r="D2384" t="str">
        <f t="shared" si="42"/>
        <v/>
      </c>
      <c r="J2384" t="s">
        <v>2447</v>
      </c>
    </row>
    <row r="2385" spans="2:10" x14ac:dyDescent="0.25">
      <c r="B2385" t="s">
        <v>1793</v>
      </c>
      <c r="D2385" t="str">
        <f t="shared" si="42"/>
        <v/>
      </c>
      <c r="J2385" t="s">
        <v>2447</v>
      </c>
    </row>
    <row r="2386" spans="2:10" x14ac:dyDescent="0.25">
      <c r="B2386" t="s">
        <v>1793</v>
      </c>
      <c r="D2386" t="str">
        <f t="shared" si="42"/>
        <v/>
      </c>
      <c r="J2386" t="s">
        <v>2447</v>
      </c>
    </row>
    <row r="2387" spans="2:10" x14ac:dyDescent="0.25">
      <c r="B2387" t="s">
        <v>1793</v>
      </c>
      <c r="D2387" t="str">
        <f t="shared" si="42"/>
        <v/>
      </c>
      <c r="J2387" t="s">
        <v>2447</v>
      </c>
    </row>
    <row r="2388" spans="2:10" x14ac:dyDescent="0.25">
      <c r="B2388" t="s">
        <v>1793</v>
      </c>
      <c r="D2388" t="str">
        <f t="shared" si="42"/>
        <v/>
      </c>
      <c r="J2388" t="s">
        <v>2447</v>
      </c>
    </row>
    <row r="2389" spans="2:10" x14ac:dyDescent="0.25">
      <c r="B2389" t="s">
        <v>1793</v>
      </c>
      <c r="D2389" t="str">
        <f t="shared" si="42"/>
        <v/>
      </c>
      <c r="J2389" t="s">
        <v>2447</v>
      </c>
    </row>
    <row r="2390" spans="2:10" x14ac:dyDescent="0.25">
      <c r="B2390" t="s">
        <v>1793</v>
      </c>
      <c r="D2390" t="str">
        <f t="shared" si="42"/>
        <v/>
      </c>
      <c r="J2390" t="s">
        <v>2447</v>
      </c>
    </row>
    <row r="2391" spans="2:10" x14ac:dyDescent="0.25">
      <c r="B2391" t="s">
        <v>1793</v>
      </c>
      <c r="D2391" t="str">
        <f t="shared" si="42"/>
        <v/>
      </c>
      <c r="J2391" t="s">
        <v>2447</v>
      </c>
    </row>
    <row r="2392" spans="2:10" x14ac:dyDescent="0.25">
      <c r="B2392" t="s">
        <v>1793</v>
      </c>
      <c r="D2392" t="str">
        <f t="shared" si="42"/>
        <v>REAL_PROPERTY_PROJ_GEOM</v>
      </c>
      <c r="J2392" t="s">
        <v>2447</v>
      </c>
    </row>
    <row r="2393" spans="2:10" x14ac:dyDescent="0.25">
      <c r="B2393" t="s">
        <v>1794</v>
      </c>
      <c r="D2393" t="str">
        <f t="shared" si="42"/>
        <v/>
      </c>
      <c r="J2393" t="s">
        <v>2447</v>
      </c>
    </row>
    <row r="2394" spans="2:10" x14ac:dyDescent="0.25">
      <c r="B2394" t="s">
        <v>1794</v>
      </c>
      <c r="D2394" t="str">
        <f t="shared" si="42"/>
        <v/>
      </c>
      <c r="J2394" t="s">
        <v>2447</v>
      </c>
    </row>
    <row r="2395" spans="2:10" x14ac:dyDescent="0.25">
      <c r="B2395" t="s">
        <v>1794</v>
      </c>
      <c r="D2395" t="str">
        <f t="shared" si="42"/>
        <v/>
      </c>
      <c r="J2395" t="s">
        <v>2447</v>
      </c>
    </row>
    <row r="2396" spans="2:10" x14ac:dyDescent="0.25">
      <c r="B2396" t="s">
        <v>1794</v>
      </c>
      <c r="D2396" t="str">
        <f t="shared" si="42"/>
        <v/>
      </c>
      <c r="J2396" t="s">
        <v>2447</v>
      </c>
    </row>
    <row r="2397" spans="2:10" x14ac:dyDescent="0.25">
      <c r="B2397" t="s">
        <v>1794</v>
      </c>
      <c r="D2397" t="str">
        <f t="shared" si="42"/>
        <v/>
      </c>
      <c r="J2397" t="s">
        <v>2447</v>
      </c>
    </row>
    <row r="2398" spans="2:10" x14ac:dyDescent="0.25">
      <c r="B2398" t="s">
        <v>1794</v>
      </c>
      <c r="D2398" t="str">
        <f t="shared" si="42"/>
        <v/>
      </c>
      <c r="J2398" t="s">
        <v>2447</v>
      </c>
    </row>
    <row r="2399" spans="2:10" x14ac:dyDescent="0.25">
      <c r="B2399" t="s">
        <v>1794</v>
      </c>
      <c r="D2399" t="str">
        <f t="shared" si="42"/>
        <v/>
      </c>
      <c r="J2399" t="s">
        <v>2447</v>
      </c>
    </row>
    <row r="2400" spans="2:10" x14ac:dyDescent="0.25">
      <c r="B2400" t="s">
        <v>1794</v>
      </c>
      <c r="D2400" t="str">
        <f t="shared" si="42"/>
        <v/>
      </c>
      <c r="J2400" t="s">
        <v>2447</v>
      </c>
    </row>
    <row r="2401" spans="2:10" x14ac:dyDescent="0.25">
      <c r="B2401" t="s">
        <v>1794</v>
      </c>
      <c r="D2401" t="str">
        <f t="shared" si="42"/>
        <v/>
      </c>
      <c r="J2401" t="s">
        <v>2447</v>
      </c>
    </row>
    <row r="2402" spans="2:10" x14ac:dyDescent="0.25">
      <c r="B2402" t="s">
        <v>1794</v>
      </c>
      <c r="D2402" t="str">
        <f t="shared" si="42"/>
        <v/>
      </c>
      <c r="J2402" t="s">
        <v>2447</v>
      </c>
    </row>
    <row r="2403" spans="2:10" x14ac:dyDescent="0.25">
      <c r="B2403" t="s">
        <v>1794</v>
      </c>
      <c r="D2403" t="str">
        <f t="shared" si="42"/>
        <v/>
      </c>
      <c r="J2403" t="s">
        <v>2447</v>
      </c>
    </row>
    <row r="2404" spans="2:10" x14ac:dyDescent="0.25">
      <c r="B2404" t="s">
        <v>1794</v>
      </c>
      <c r="D2404" t="str">
        <f t="shared" si="42"/>
        <v>RECREATION_MAP_FEATURE_GEOM</v>
      </c>
      <c r="J2404" t="s">
        <v>2447</v>
      </c>
    </row>
    <row r="2405" spans="2:10" x14ac:dyDescent="0.25">
      <c r="B2405" t="s">
        <v>1795</v>
      </c>
      <c r="D2405" t="str">
        <f t="shared" si="42"/>
        <v/>
      </c>
      <c r="J2405" t="s">
        <v>2447</v>
      </c>
    </row>
    <row r="2406" spans="2:10" x14ac:dyDescent="0.25">
      <c r="B2406" t="s">
        <v>1795</v>
      </c>
      <c r="D2406" t="str">
        <f t="shared" si="42"/>
        <v/>
      </c>
      <c r="J2406" t="s">
        <v>2447</v>
      </c>
    </row>
    <row r="2407" spans="2:10" x14ac:dyDescent="0.25">
      <c r="B2407" t="s">
        <v>1795</v>
      </c>
      <c r="D2407" t="str">
        <f t="shared" si="42"/>
        <v/>
      </c>
      <c r="J2407" t="s">
        <v>2447</v>
      </c>
    </row>
    <row r="2408" spans="2:10" x14ac:dyDescent="0.25">
      <c r="B2408" t="s">
        <v>1795</v>
      </c>
      <c r="D2408" t="str">
        <f t="shared" si="42"/>
        <v/>
      </c>
      <c r="J2408" t="s">
        <v>2447</v>
      </c>
    </row>
    <row r="2409" spans="2:10" x14ac:dyDescent="0.25">
      <c r="B2409" t="s">
        <v>1795</v>
      </c>
      <c r="D2409" t="str">
        <f t="shared" si="42"/>
        <v/>
      </c>
      <c r="J2409" t="s">
        <v>2447</v>
      </c>
    </row>
    <row r="2410" spans="2:10" x14ac:dyDescent="0.25">
      <c r="B2410" t="s">
        <v>1795</v>
      </c>
      <c r="D2410" t="str">
        <f t="shared" si="42"/>
        <v/>
      </c>
      <c r="J2410" t="s">
        <v>2447</v>
      </c>
    </row>
    <row r="2411" spans="2:10" x14ac:dyDescent="0.25">
      <c r="B2411" t="s">
        <v>1795</v>
      </c>
      <c r="D2411" t="str">
        <f t="shared" si="42"/>
        <v/>
      </c>
      <c r="J2411" t="s">
        <v>2447</v>
      </c>
    </row>
    <row r="2412" spans="2:10" x14ac:dyDescent="0.25">
      <c r="B2412" t="s">
        <v>1795</v>
      </c>
      <c r="D2412" t="str">
        <f t="shared" si="42"/>
        <v/>
      </c>
      <c r="J2412" t="s">
        <v>2447</v>
      </c>
    </row>
    <row r="2413" spans="2:10" x14ac:dyDescent="0.25">
      <c r="B2413" t="s">
        <v>1795</v>
      </c>
      <c r="D2413" t="str">
        <f t="shared" si="42"/>
        <v>ROAD_SECTION_AMEND_GEOM</v>
      </c>
      <c r="J2413" t="s">
        <v>2447</v>
      </c>
    </row>
    <row r="2414" spans="2:10" x14ac:dyDescent="0.25">
      <c r="B2414" t="s">
        <v>1796</v>
      </c>
      <c r="D2414" t="str">
        <f t="shared" si="42"/>
        <v/>
      </c>
      <c r="J2414" t="s">
        <v>2447</v>
      </c>
    </row>
    <row r="2415" spans="2:10" x14ac:dyDescent="0.25">
      <c r="B2415" t="s">
        <v>1796</v>
      </c>
      <c r="D2415" t="str">
        <f t="shared" si="42"/>
        <v/>
      </c>
      <c r="J2415" t="s">
        <v>2447</v>
      </c>
    </row>
    <row r="2416" spans="2:10" x14ac:dyDescent="0.25">
      <c r="B2416" t="s">
        <v>1796</v>
      </c>
      <c r="D2416" t="str">
        <f t="shared" si="42"/>
        <v/>
      </c>
      <c r="J2416" t="s">
        <v>2447</v>
      </c>
    </row>
    <row r="2417" spans="2:10" x14ac:dyDescent="0.25">
      <c r="B2417" t="s">
        <v>1796</v>
      </c>
      <c r="D2417" t="str">
        <f t="shared" si="42"/>
        <v/>
      </c>
      <c r="J2417" t="s">
        <v>2447</v>
      </c>
    </row>
    <row r="2418" spans="2:10" x14ac:dyDescent="0.25">
      <c r="B2418" t="s">
        <v>1796</v>
      </c>
      <c r="D2418" t="str">
        <f t="shared" si="42"/>
        <v/>
      </c>
      <c r="J2418" t="s">
        <v>2447</v>
      </c>
    </row>
    <row r="2419" spans="2:10" x14ac:dyDescent="0.25">
      <c r="B2419" t="s">
        <v>1796</v>
      </c>
      <c r="D2419" t="str">
        <f t="shared" si="42"/>
        <v/>
      </c>
      <c r="J2419" t="s">
        <v>2447</v>
      </c>
    </row>
    <row r="2420" spans="2:10" x14ac:dyDescent="0.25">
      <c r="B2420" t="s">
        <v>1796</v>
      </c>
      <c r="D2420" t="str">
        <f t="shared" si="42"/>
        <v/>
      </c>
      <c r="J2420" t="s">
        <v>2447</v>
      </c>
    </row>
    <row r="2421" spans="2:10" x14ac:dyDescent="0.25">
      <c r="B2421" t="s">
        <v>1796</v>
      </c>
      <c r="D2421" t="str">
        <f t="shared" si="42"/>
        <v/>
      </c>
      <c r="J2421" t="s">
        <v>2447</v>
      </c>
    </row>
    <row r="2422" spans="2:10" x14ac:dyDescent="0.25">
      <c r="B2422" t="s">
        <v>1796</v>
      </c>
      <c r="D2422" t="str">
        <f t="shared" si="42"/>
        <v/>
      </c>
      <c r="J2422" t="s">
        <v>2447</v>
      </c>
    </row>
    <row r="2423" spans="2:10" x14ac:dyDescent="0.25">
      <c r="B2423" t="s">
        <v>1796</v>
      </c>
      <c r="D2423" t="str">
        <f t="shared" si="42"/>
        <v>ROAD_SECTION_GEOM</v>
      </c>
      <c r="J2423" t="s">
        <v>2447</v>
      </c>
    </row>
    <row r="2424" spans="2:10" x14ac:dyDescent="0.25">
      <c r="B2424" t="s">
        <v>1797</v>
      </c>
      <c r="D2424" t="str">
        <f t="shared" si="42"/>
        <v/>
      </c>
      <c r="J2424" t="s">
        <v>2447</v>
      </c>
    </row>
    <row r="2425" spans="2:10" x14ac:dyDescent="0.25">
      <c r="B2425" t="s">
        <v>1797</v>
      </c>
      <c r="D2425" t="str">
        <f t="shared" si="42"/>
        <v/>
      </c>
      <c r="J2425" t="s">
        <v>2447</v>
      </c>
    </row>
    <row r="2426" spans="2:10" x14ac:dyDescent="0.25">
      <c r="B2426" t="s">
        <v>1797</v>
      </c>
      <c r="D2426" t="str">
        <f t="shared" si="42"/>
        <v/>
      </c>
      <c r="J2426" t="s">
        <v>2447</v>
      </c>
    </row>
    <row r="2427" spans="2:10" x14ac:dyDescent="0.25">
      <c r="B2427" t="s">
        <v>1797</v>
      </c>
      <c r="D2427" t="str">
        <f t="shared" si="42"/>
        <v/>
      </c>
      <c r="J2427" t="s">
        <v>2447</v>
      </c>
    </row>
    <row r="2428" spans="2:10" x14ac:dyDescent="0.25">
      <c r="B2428" t="s">
        <v>1797</v>
      </c>
      <c r="D2428" t="str">
        <f t="shared" si="42"/>
        <v/>
      </c>
      <c r="J2428" t="s">
        <v>2447</v>
      </c>
    </row>
    <row r="2429" spans="2:10" x14ac:dyDescent="0.25">
      <c r="B2429" t="s">
        <v>1797</v>
      </c>
      <c r="D2429" t="str">
        <f t="shared" si="42"/>
        <v/>
      </c>
      <c r="J2429" t="s">
        <v>2447</v>
      </c>
    </row>
    <row r="2430" spans="2:10" x14ac:dyDescent="0.25">
      <c r="B2430" t="s">
        <v>1797</v>
      </c>
      <c r="D2430" t="str">
        <f t="shared" si="42"/>
        <v/>
      </c>
      <c r="J2430" t="s">
        <v>2447</v>
      </c>
    </row>
    <row r="2431" spans="2:10" x14ac:dyDescent="0.25">
      <c r="B2431" t="s">
        <v>1797</v>
      </c>
      <c r="D2431" t="str">
        <f t="shared" si="42"/>
        <v/>
      </c>
      <c r="J2431" t="s">
        <v>2447</v>
      </c>
    </row>
    <row r="2432" spans="2:10" x14ac:dyDescent="0.25">
      <c r="B2432" t="s">
        <v>1797</v>
      </c>
      <c r="D2432" t="str">
        <f t="shared" si="42"/>
        <v/>
      </c>
      <c r="J2432" t="s">
        <v>2447</v>
      </c>
    </row>
    <row r="2433" spans="2:10" x14ac:dyDescent="0.25">
      <c r="B2433" t="s">
        <v>1797</v>
      </c>
      <c r="D2433" t="str">
        <f t="shared" si="42"/>
        <v/>
      </c>
      <c r="J2433" t="s">
        <v>2447</v>
      </c>
    </row>
    <row r="2434" spans="2:10" x14ac:dyDescent="0.25">
      <c r="B2434" t="s">
        <v>1797</v>
      </c>
      <c r="D2434" t="str">
        <f t="shared" ref="D2434:D2497" si="43">IF(B2434&lt;&gt;B2435,B2434,"")</f>
        <v/>
      </c>
      <c r="J2434" t="s">
        <v>2447</v>
      </c>
    </row>
    <row r="2435" spans="2:10" x14ac:dyDescent="0.25">
      <c r="B2435" t="s">
        <v>1797</v>
      </c>
      <c r="D2435" t="str">
        <f t="shared" si="43"/>
        <v>TIMBER_LIC_AMEND_GEOM</v>
      </c>
      <c r="J2435" t="s">
        <v>2447</v>
      </c>
    </row>
    <row r="2436" spans="2:10" x14ac:dyDescent="0.25">
      <c r="B2436" t="s">
        <v>1798</v>
      </c>
      <c r="D2436" t="str">
        <f t="shared" si="43"/>
        <v/>
      </c>
      <c r="J2436" t="s">
        <v>2447</v>
      </c>
    </row>
    <row r="2437" spans="2:10" x14ac:dyDescent="0.25">
      <c r="B2437" t="s">
        <v>1798</v>
      </c>
      <c r="D2437" t="str">
        <f t="shared" si="43"/>
        <v/>
      </c>
      <c r="J2437" t="s">
        <v>2447</v>
      </c>
    </row>
    <row r="2438" spans="2:10" x14ac:dyDescent="0.25">
      <c r="B2438" t="s">
        <v>1798</v>
      </c>
      <c r="D2438" t="str">
        <f t="shared" si="43"/>
        <v/>
      </c>
      <c r="J2438" t="s">
        <v>2447</v>
      </c>
    </row>
    <row r="2439" spans="2:10" x14ac:dyDescent="0.25">
      <c r="B2439" t="s">
        <v>1798</v>
      </c>
      <c r="D2439" t="str">
        <f t="shared" si="43"/>
        <v/>
      </c>
      <c r="J2439" t="s">
        <v>2447</v>
      </c>
    </row>
    <row r="2440" spans="2:10" x14ac:dyDescent="0.25">
      <c r="B2440" t="s">
        <v>1798</v>
      </c>
      <c r="D2440" t="str">
        <f t="shared" si="43"/>
        <v/>
      </c>
      <c r="J2440" t="s">
        <v>2447</v>
      </c>
    </row>
    <row r="2441" spans="2:10" x14ac:dyDescent="0.25">
      <c r="B2441" t="s">
        <v>1798</v>
      </c>
      <c r="D2441" t="str">
        <f t="shared" si="43"/>
        <v/>
      </c>
      <c r="J2441" t="s">
        <v>2447</v>
      </c>
    </row>
    <row r="2442" spans="2:10" x14ac:dyDescent="0.25">
      <c r="B2442" t="s">
        <v>1798</v>
      </c>
      <c r="D2442" t="str">
        <f t="shared" si="43"/>
        <v/>
      </c>
      <c r="J2442" t="s">
        <v>2447</v>
      </c>
    </row>
    <row r="2443" spans="2:10" x14ac:dyDescent="0.25">
      <c r="B2443" t="s">
        <v>1798</v>
      </c>
      <c r="D2443" t="str">
        <f t="shared" si="43"/>
        <v/>
      </c>
      <c r="J2443" t="s">
        <v>2447</v>
      </c>
    </row>
    <row r="2444" spans="2:10" x14ac:dyDescent="0.25">
      <c r="B2444" t="s">
        <v>1798</v>
      </c>
      <c r="D2444" t="str">
        <f t="shared" si="43"/>
        <v/>
      </c>
      <c r="J2444" t="s">
        <v>2447</v>
      </c>
    </row>
    <row r="2445" spans="2:10" x14ac:dyDescent="0.25">
      <c r="B2445" t="s">
        <v>1798</v>
      </c>
      <c r="D2445" t="str">
        <f t="shared" si="43"/>
        <v/>
      </c>
      <c r="J2445" t="s">
        <v>2447</v>
      </c>
    </row>
    <row r="2446" spans="2:10" x14ac:dyDescent="0.25">
      <c r="B2446" t="s">
        <v>1798</v>
      </c>
      <c r="D2446" t="str">
        <f t="shared" si="43"/>
        <v/>
      </c>
      <c r="J2446" t="s">
        <v>2447</v>
      </c>
    </row>
    <row r="2447" spans="2:10" x14ac:dyDescent="0.25">
      <c r="B2447" t="s">
        <v>1798</v>
      </c>
      <c r="D2447" t="str">
        <f t="shared" si="43"/>
        <v>TIMBER_LIC_ELIM_AMEND_GEOM</v>
      </c>
      <c r="J2447" t="s">
        <v>2447</v>
      </c>
    </row>
    <row r="2448" spans="2:10" x14ac:dyDescent="0.25">
      <c r="B2448" t="s">
        <v>1799</v>
      </c>
      <c r="D2448" t="str">
        <f t="shared" si="43"/>
        <v/>
      </c>
      <c r="J2448" t="s">
        <v>2447</v>
      </c>
    </row>
    <row r="2449" spans="2:10" x14ac:dyDescent="0.25">
      <c r="B2449" t="s">
        <v>1799</v>
      </c>
      <c r="D2449" t="str">
        <f t="shared" si="43"/>
        <v/>
      </c>
      <c r="J2449" t="s">
        <v>2447</v>
      </c>
    </row>
    <row r="2450" spans="2:10" x14ac:dyDescent="0.25">
      <c r="B2450" t="s">
        <v>1799</v>
      </c>
      <c r="D2450" t="str">
        <f t="shared" si="43"/>
        <v/>
      </c>
      <c r="J2450" t="s">
        <v>2447</v>
      </c>
    </row>
    <row r="2451" spans="2:10" x14ac:dyDescent="0.25">
      <c r="B2451" t="s">
        <v>1799</v>
      </c>
      <c r="D2451" t="str">
        <f t="shared" si="43"/>
        <v/>
      </c>
      <c r="J2451" t="s">
        <v>2447</v>
      </c>
    </row>
    <row r="2452" spans="2:10" x14ac:dyDescent="0.25">
      <c r="B2452" t="s">
        <v>1799</v>
      </c>
      <c r="D2452" t="str">
        <f t="shared" si="43"/>
        <v/>
      </c>
      <c r="J2452" t="s">
        <v>2447</v>
      </c>
    </row>
    <row r="2453" spans="2:10" x14ac:dyDescent="0.25">
      <c r="B2453" t="s">
        <v>1799</v>
      </c>
      <c r="D2453" t="str">
        <f t="shared" si="43"/>
        <v/>
      </c>
      <c r="J2453" t="s">
        <v>2447</v>
      </c>
    </row>
    <row r="2454" spans="2:10" x14ac:dyDescent="0.25">
      <c r="B2454" t="s">
        <v>1799</v>
      </c>
      <c r="D2454" t="str">
        <f t="shared" si="43"/>
        <v/>
      </c>
      <c r="J2454" t="s">
        <v>2447</v>
      </c>
    </row>
    <row r="2455" spans="2:10" x14ac:dyDescent="0.25">
      <c r="B2455" t="s">
        <v>1799</v>
      </c>
      <c r="D2455" t="str">
        <f t="shared" si="43"/>
        <v/>
      </c>
      <c r="J2455" t="s">
        <v>2447</v>
      </c>
    </row>
    <row r="2456" spans="2:10" x14ac:dyDescent="0.25">
      <c r="B2456" t="s">
        <v>1799</v>
      </c>
      <c r="D2456" t="str">
        <f t="shared" si="43"/>
        <v/>
      </c>
      <c r="J2456" t="s">
        <v>2447</v>
      </c>
    </row>
    <row r="2457" spans="2:10" x14ac:dyDescent="0.25">
      <c r="B2457" t="s">
        <v>1799</v>
      </c>
      <c r="D2457" t="str">
        <f t="shared" si="43"/>
        <v/>
      </c>
      <c r="J2457" t="s">
        <v>2447</v>
      </c>
    </row>
    <row r="2458" spans="2:10" x14ac:dyDescent="0.25">
      <c r="B2458" t="s">
        <v>1799</v>
      </c>
      <c r="D2458" t="str">
        <f t="shared" si="43"/>
        <v>TIMBER_LIC_ELIM_GEOM</v>
      </c>
      <c r="J2458" t="s">
        <v>2447</v>
      </c>
    </row>
    <row r="2459" spans="2:10" x14ac:dyDescent="0.25">
      <c r="B2459" t="s">
        <v>1800</v>
      </c>
      <c r="D2459" t="str">
        <f t="shared" si="43"/>
        <v/>
      </c>
      <c r="J2459" t="s">
        <v>2447</v>
      </c>
    </row>
    <row r="2460" spans="2:10" x14ac:dyDescent="0.25">
      <c r="B2460" t="s">
        <v>1800</v>
      </c>
      <c r="D2460" t="str">
        <f t="shared" si="43"/>
        <v/>
      </c>
      <c r="J2460" t="s">
        <v>2447</v>
      </c>
    </row>
    <row r="2461" spans="2:10" x14ac:dyDescent="0.25">
      <c r="B2461" t="s">
        <v>1800</v>
      </c>
      <c r="D2461" t="str">
        <f t="shared" si="43"/>
        <v/>
      </c>
      <c r="J2461" t="s">
        <v>28</v>
      </c>
    </row>
    <row r="2462" spans="2:10" x14ac:dyDescent="0.25">
      <c r="B2462" t="s">
        <v>1800</v>
      </c>
      <c r="D2462" t="str">
        <f t="shared" si="43"/>
        <v/>
      </c>
      <c r="J2462" t="s">
        <v>24</v>
      </c>
    </row>
    <row r="2463" spans="2:10" x14ac:dyDescent="0.25">
      <c r="B2463" t="s">
        <v>1800</v>
      </c>
      <c r="D2463" t="str">
        <f t="shared" si="43"/>
        <v/>
      </c>
      <c r="J2463" t="s">
        <v>1666</v>
      </c>
    </row>
    <row r="2464" spans="2:10" x14ac:dyDescent="0.25">
      <c r="B2464" t="s">
        <v>1800</v>
      </c>
      <c r="D2464" t="str">
        <f t="shared" si="43"/>
        <v/>
      </c>
      <c r="J2464" t="s">
        <v>43</v>
      </c>
    </row>
    <row r="2465" spans="2:10" x14ac:dyDescent="0.25">
      <c r="B2465" t="s">
        <v>1800</v>
      </c>
      <c r="D2465" t="str">
        <f t="shared" si="43"/>
        <v/>
      </c>
      <c r="J2465" t="s">
        <v>1671</v>
      </c>
    </row>
    <row r="2466" spans="2:10" x14ac:dyDescent="0.25">
      <c r="B2466" t="s">
        <v>1800</v>
      </c>
      <c r="D2466" t="str">
        <f t="shared" si="43"/>
        <v/>
      </c>
      <c r="J2466" t="s">
        <v>1690</v>
      </c>
    </row>
    <row r="2467" spans="2:10" x14ac:dyDescent="0.25">
      <c r="B2467" t="s">
        <v>1800</v>
      </c>
      <c r="D2467" t="str">
        <f t="shared" si="43"/>
        <v/>
      </c>
      <c r="J2467" t="s">
        <v>287</v>
      </c>
    </row>
    <row r="2468" spans="2:10" x14ac:dyDescent="0.25">
      <c r="B2468" t="s">
        <v>1800</v>
      </c>
      <c r="D2468" t="str">
        <f t="shared" si="43"/>
        <v/>
      </c>
      <c r="J2468" t="s">
        <v>31</v>
      </c>
    </row>
    <row r="2469" spans="2:10" x14ac:dyDescent="0.25">
      <c r="B2469" t="s">
        <v>1800</v>
      </c>
      <c r="D2469" t="str">
        <f t="shared" si="43"/>
        <v>TIMBER_LIC_GEOM</v>
      </c>
      <c r="J2469" t="s">
        <v>32</v>
      </c>
    </row>
    <row r="2470" spans="2:10" x14ac:dyDescent="0.25">
      <c r="B2470" t="s">
        <v>1801</v>
      </c>
      <c r="D2470" t="str">
        <f t="shared" si="43"/>
        <v/>
      </c>
      <c r="J2470" t="s">
        <v>1691</v>
      </c>
    </row>
    <row r="2471" spans="2:10" x14ac:dyDescent="0.25">
      <c r="B2471" t="s">
        <v>1801</v>
      </c>
      <c r="D2471" t="str">
        <f t="shared" si="43"/>
        <v>FTA_ILRR_CUTBLOCK_STATUS_XREF</v>
      </c>
      <c r="J2471" t="s">
        <v>62</v>
      </c>
    </row>
    <row r="2472" spans="2:10" x14ac:dyDescent="0.25">
      <c r="B2472" t="s">
        <v>1804</v>
      </c>
      <c r="D2472" t="str">
        <f t="shared" si="43"/>
        <v/>
      </c>
      <c r="J2472" t="s">
        <v>47</v>
      </c>
    </row>
    <row r="2473" spans="2:10" x14ac:dyDescent="0.25">
      <c r="B2473" t="s">
        <v>1804</v>
      </c>
      <c r="D2473" t="str">
        <f t="shared" si="43"/>
        <v>FTA_ILRR_CUTPERMIT_STATUS_XREF</v>
      </c>
      <c r="J2473" t="s">
        <v>1692</v>
      </c>
    </row>
    <row r="2474" spans="2:10" x14ac:dyDescent="0.25">
      <c r="B2474" t="s">
        <v>1805</v>
      </c>
      <c r="D2474" t="str">
        <f t="shared" si="43"/>
        <v/>
      </c>
      <c r="J2474" t="s">
        <v>392</v>
      </c>
    </row>
    <row r="2475" spans="2:10" x14ac:dyDescent="0.25">
      <c r="B2475" t="s">
        <v>1805</v>
      </c>
      <c r="D2475" t="str">
        <f t="shared" si="43"/>
        <v/>
      </c>
      <c r="J2475" t="s">
        <v>52</v>
      </c>
    </row>
    <row r="2476" spans="2:10" x14ac:dyDescent="0.25">
      <c r="B2476" t="s">
        <v>1805</v>
      </c>
      <c r="D2476" t="str">
        <f t="shared" si="43"/>
        <v/>
      </c>
      <c r="J2476" t="s">
        <v>1693</v>
      </c>
    </row>
    <row r="2477" spans="2:10" x14ac:dyDescent="0.25">
      <c r="B2477" t="s">
        <v>1805</v>
      </c>
      <c r="D2477" t="str">
        <f t="shared" si="43"/>
        <v>FTA_ILRR_INTEREST_TYPE_XREF</v>
      </c>
      <c r="J2477" t="s">
        <v>232</v>
      </c>
    </row>
    <row r="2478" spans="2:10" x14ac:dyDescent="0.25">
      <c r="B2478" t="s">
        <v>1810</v>
      </c>
      <c r="D2478" t="str">
        <f t="shared" si="43"/>
        <v/>
      </c>
      <c r="J2478" t="s">
        <v>1739</v>
      </c>
    </row>
    <row r="2479" spans="2:10" x14ac:dyDescent="0.25">
      <c r="B2479" t="s">
        <v>1810</v>
      </c>
      <c r="D2479" t="str">
        <f t="shared" si="43"/>
        <v>FTA_ILRR_STATUS_XREF</v>
      </c>
      <c r="J2479" t="s">
        <v>1742</v>
      </c>
    </row>
    <row r="2480" spans="2:10" x14ac:dyDescent="0.25">
      <c r="B2480" t="s">
        <v>1811</v>
      </c>
      <c r="D2480" t="str">
        <f t="shared" si="43"/>
        <v/>
      </c>
      <c r="J2480" t="s">
        <v>1813</v>
      </c>
    </row>
    <row r="2481" spans="2:10" x14ac:dyDescent="0.25">
      <c r="B2481" t="s">
        <v>1811</v>
      </c>
      <c r="D2481" t="str">
        <f t="shared" si="43"/>
        <v/>
      </c>
      <c r="J2481" t="s">
        <v>1815</v>
      </c>
    </row>
    <row r="2482" spans="2:10" x14ac:dyDescent="0.25">
      <c r="B2482" t="s">
        <v>1811</v>
      </c>
      <c r="D2482" t="str">
        <f t="shared" si="43"/>
        <v/>
      </c>
      <c r="J2482" t="s">
        <v>1649</v>
      </c>
    </row>
    <row r="2483" spans="2:10" x14ac:dyDescent="0.25">
      <c r="B2483" t="s">
        <v>1811</v>
      </c>
      <c r="D2483" t="str">
        <f t="shared" si="43"/>
        <v/>
      </c>
      <c r="J2483" t="s">
        <v>1770</v>
      </c>
    </row>
    <row r="2484" spans="2:10" x14ac:dyDescent="0.25">
      <c r="B2484" t="s">
        <v>1811</v>
      </c>
      <c r="D2484" t="str">
        <f t="shared" si="43"/>
        <v/>
      </c>
      <c r="J2484" t="s">
        <v>1774</v>
      </c>
    </row>
    <row r="2485" spans="2:10" x14ac:dyDescent="0.25">
      <c r="B2485" t="s">
        <v>1811</v>
      </c>
      <c r="D2485" t="str">
        <f t="shared" si="43"/>
        <v/>
      </c>
      <c r="J2485" t="s">
        <v>1819</v>
      </c>
    </row>
    <row r="2486" spans="2:10" x14ac:dyDescent="0.25">
      <c r="B2486" t="s">
        <v>1811</v>
      </c>
      <c r="D2486" t="str">
        <f t="shared" si="43"/>
        <v>RECREATION_ACCESS_XREF</v>
      </c>
      <c r="J2486" t="s">
        <v>60</v>
      </c>
    </row>
    <row r="2487" spans="2:10" x14ac:dyDescent="0.25">
      <c r="B2487" t="s">
        <v>1812</v>
      </c>
      <c r="D2487" t="str">
        <f t="shared" si="43"/>
        <v/>
      </c>
      <c r="J2487" t="s">
        <v>1775</v>
      </c>
    </row>
    <row r="2488" spans="2:10" x14ac:dyDescent="0.25">
      <c r="B2488" t="s">
        <v>1812</v>
      </c>
      <c r="D2488" t="str">
        <f t="shared" si="43"/>
        <v/>
      </c>
      <c r="J2488" t="s">
        <v>1846</v>
      </c>
    </row>
    <row r="2489" spans="2:10" x14ac:dyDescent="0.25">
      <c r="B2489" t="s">
        <v>1812</v>
      </c>
      <c r="D2489" t="str">
        <f t="shared" si="43"/>
        <v/>
      </c>
      <c r="J2489" t="s">
        <v>1694</v>
      </c>
    </row>
    <row r="2490" spans="2:10" x14ac:dyDescent="0.25">
      <c r="B2490" t="s">
        <v>1812</v>
      </c>
      <c r="D2490" t="str">
        <f t="shared" si="43"/>
        <v/>
      </c>
      <c r="J2490" t="s">
        <v>1849</v>
      </c>
    </row>
    <row r="2491" spans="2:10" x14ac:dyDescent="0.25">
      <c r="B2491" t="s">
        <v>1812</v>
      </c>
      <c r="D2491" t="str">
        <f t="shared" si="43"/>
        <v/>
      </c>
      <c r="J2491" t="s">
        <v>1852</v>
      </c>
    </row>
    <row r="2492" spans="2:10" x14ac:dyDescent="0.25">
      <c r="B2492" t="s">
        <v>1812</v>
      </c>
      <c r="D2492" t="str">
        <f t="shared" si="43"/>
        <v/>
      </c>
      <c r="J2492" t="s">
        <v>230</v>
      </c>
    </row>
    <row r="2493" spans="2:10" x14ac:dyDescent="0.25">
      <c r="B2493" t="s">
        <v>1812</v>
      </c>
      <c r="D2493" t="str">
        <f t="shared" si="43"/>
        <v>RECREATION_STRUCT_DIMEN_XREF</v>
      </c>
      <c r="J2493" t="s">
        <v>80</v>
      </c>
    </row>
    <row r="2494" spans="2:10" x14ac:dyDescent="0.25">
      <c r="B2494" t="s">
        <v>1813</v>
      </c>
      <c r="D2494" t="str">
        <f t="shared" si="43"/>
        <v/>
      </c>
      <c r="J2494" t="s">
        <v>1776</v>
      </c>
    </row>
    <row r="2495" spans="2:10" x14ac:dyDescent="0.25">
      <c r="B2495" t="s">
        <v>1813</v>
      </c>
      <c r="D2495" t="str">
        <f t="shared" si="43"/>
        <v/>
      </c>
      <c r="J2495" t="s">
        <v>1673</v>
      </c>
    </row>
    <row r="2496" spans="2:10" x14ac:dyDescent="0.25">
      <c r="B2496" t="s">
        <v>1813</v>
      </c>
      <c r="D2496" t="str">
        <f t="shared" si="43"/>
        <v/>
      </c>
      <c r="J2496" t="s">
        <v>91</v>
      </c>
    </row>
    <row r="2497" spans="2:10" x14ac:dyDescent="0.25">
      <c r="B2497" t="s">
        <v>1813</v>
      </c>
      <c r="D2497" t="str">
        <f t="shared" si="43"/>
        <v/>
      </c>
      <c r="J2497" t="s">
        <v>93</v>
      </c>
    </row>
    <row r="2498" spans="2:10" x14ac:dyDescent="0.25">
      <c r="B2498" t="s">
        <v>1813</v>
      </c>
      <c r="D2498" t="str">
        <f t="shared" ref="D2498:D2561" si="44">IF(B2498&lt;&gt;B2499,B2498,"")</f>
        <v/>
      </c>
      <c r="J2498" t="s">
        <v>1777</v>
      </c>
    </row>
    <row r="2499" spans="2:10" x14ac:dyDescent="0.25">
      <c r="B2499" t="s">
        <v>1813</v>
      </c>
      <c r="D2499" t="str">
        <f t="shared" si="44"/>
        <v/>
      </c>
      <c r="J2499" t="s">
        <v>98</v>
      </c>
    </row>
    <row r="2500" spans="2:10" x14ac:dyDescent="0.25">
      <c r="B2500" t="s">
        <v>1813</v>
      </c>
      <c r="D2500" t="str">
        <f t="shared" si="44"/>
        <v/>
      </c>
      <c r="J2500" t="s">
        <v>102</v>
      </c>
    </row>
    <row r="2501" spans="2:10" x14ac:dyDescent="0.25">
      <c r="B2501" t="s">
        <v>1813</v>
      </c>
      <c r="D2501" t="str">
        <f t="shared" si="44"/>
        <v/>
      </c>
      <c r="J2501" t="s">
        <v>104</v>
      </c>
    </row>
    <row r="2502" spans="2:10" x14ac:dyDescent="0.25">
      <c r="B2502" t="s">
        <v>1813</v>
      </c>
      <c r="D2502" t="str">
        <f t="shared" si="44"/>
        <v>CHART_AREA</v>
      </c>
      <c r="J2502" t="s">
        <v>88</v>
      </c>
    </row>
    <row r="2503" spans="2:10" x14ac:dyDescent="0.25">
      <c r="B2503" t="s">
        <v>1815</v>
      </c>
      <c r="D2503" t="str">
        <f t="shared" si="44"/>
        <v/>
      </c>
      <c r="J2503" t="s">
        <v>116</v>
      </c>
    </row>
    <row r="2504" spans="2:10" x14ac:dyDescent="0.25">
      <c r="B2504" t="s">
        <v>1815</v>
      </c>
      <c r="D2504" t="str">
        <f t="shared" si="44"/>
        <v/>
      </c>
      <c r="J2504" t="s">
        <v>634</v>
      </c>
    </row>
    <row r="2505" spans="2:10" x14ac:dyDescent="0.25">
      <c r="B2505" t="s">
        <v>1815</v>
      </c>
      <c r="D2505" t="str">
        <f t="shared" si="44"/>
        <v/>
      </c>
      <c r="J2505" t="s">
        <v>1695</v>
      </c>
    </row>
    <row r="2506" spans="2:10" x14ac:dyDescent="0.25">
      <c r="B2506" t="s">
        <v>1815</v>
      </c>
      <c r="D2506" t="str">
        <f t="shared" si="44"/>
        <v/>
      </c>
      <c r="J2506" t="s">
        <v>1696</v>
      </c>
    </row>
    <row r="2507" spans="2:10" x14ac:dyDescent="0.25">
      <c r="B2507" t="s">
        <v>1815</v>
      </c>
      <c r="D2507" t="str">
        <f t="shared" si="44"/>
        <v/>
      </c>
      <c r="J2507" t="s">
        <v>122</v>
      </c>
    </row>
    <row r="2508" spans="2:10" x14ac:dyDescent="0.25">
      <c r="B2508" t="s">
        <v>1815</v>
      </c>
      <c r="D2508" t="str">
        <f t="shared" si="44"/>
        <v/>
      </c>
      <c r="J2508" t="s">
        <v>1855</v>
      </c>
    </row>
    <row r="2509" spans="2:10" x14ac:dyDescent="0.25">
      <c r="B2509" t="s">
        <v>1815</v>
      </c>
      <c r="D2509" t="str">
        <f t="shared" si="44"/>
        <v/>
      </c>
      <c r="J2509" t="s">
        <v>50</v>
      </c>
    </row>
    <row r="2510" spans="2:10" x14ac:dyDescent="0.25">
      <c r="B2510" t="s">
        <v>1815</v>
      </c>
      <c r="D2510" t="str">
        <f t="shared" si="44"/>
        <v/>
      </c>
      <c r="J2510" t="s">
        <v>1697</v>
      </c>
    </row>
    <row r="2511" spans="2:10" x14ac:dyDescent="0.25">
      <c r="B2511" t="s">
        <v>1815</v>
      </c>
      <c r="D2511" t="str">
        <f t="shared" si="44"/>
        <v/>
      </c>
      <c r="J2511" t="s">
        <v>48</v>
      </c>
    </row>
    <row r="2512" spans="2:10" x14ac:dyDescent="0.25">
      <c r="B2512" t="s">
        <v>1815</v>
      </c>
      <c r="D2512" t="str">
        <f t="shared" si="44"/>
        <v/>
      </c>
      <c r="J2512" t="s">
        <v>1698</v>
      </c>
    </row>
    <row r="2513" spans="2:10" x14ac:dyDescent="0.25">
      <c r="B2513" t="s">
        <v>1815</v>
      </c>
      <c r="D2513" t="str">
        <f t="shared" si="44"/>
        <v>CHART_BLOCK</v>
      </c>
      <c r="J2513" t="s">
        <v>1699</v>
      </c>
    </row>
    <row r="2514" spans="2:10" x14ac:dyDescent="0.25">
      <c r="B2514" t="s">
        <v>1819</v>
      </c>
      <c r="D2514" t="str">
        <f t="shared" si="44"/>
        <v/>
      </c>
      <c r="J2514" t="s">
        <v>377</v>
      </c>
    </row>
    <row r="2515" spans="2:10" x14ac:dyDescent="0.25">
      <c r="B2515" t="s">
        <v>1819</v>
      </c>
      <c r="D2515" t="str">
        <f t="shared" si="44"/>
        <v/>
      </c>
      <c r="J2515" t="s">
        <v>321</v>
      </c>
    </row>
    <row r="2516" spans="2:10" x14ac:dyDescent="0.25">
      <c r="B2516" t="s">
        <v>1819</v>
      </c>
      <c r="D2516" t="str">
        <f t="shared" si="44"/>
        <v/>
      </c>
      <c r="J2516" t="s">
        <v>1876</v>
      </c>
    </row>
    <row r="2517" spans="2:10" x14ac:dyDescent="0.25">
      <c r="B2517" t="s">
        <v>1819</v>
      </c>
      <c r="D2517" t="str">
        <f t="shared" si="44"/>
        <v/>
      </c>
      <c r="J2517" t="s">
        <v>1880</v>
      </c>
    </row>
    <row r="2518" spans="2:10" x14ac:dyDescent="0.25">
      <c r="B2518" t="s">
        <v>1819</v>
      </c>
      <c r="D2518" t="str">
        <f t="shared" si="44"/>
        <v/>
      </c>
      <c r="J2518" t="s">
        <v>126</v>
      </c>
    </row>
    <row r="2519" spans="2:10" x14ac:dyDescent="0.25">
      <c r="B2519" t="s">
        <v>1819</v>
      </c>
      <c r="D2519" t="str">
        <f t="shared" si="44"/>
        <v/>
      </c>
      <c r="J2519" t="s">
        <v>1897</v>
      </c>
    </row>
    <row r="2520" spans="2:10" x14ac:dyDescent="0.25">
      <c r="B2520" t="s">
        <v>1819</v>
      </c>
      <c r="D2520" t="str">
        <f t="shared" si="44"/>
        <v/>
      </c>
      <c r="J2520" t="s">
        <v>1903</v>
      </c>
    </row>
    <row r="2521" spans="2:10" x14ac:dyDescent="0.25">
      <c r="B2521" t="s">
        <v>1819</v>
      </c>
      <c r="D2521" t="str">
        <f t="shared" si="44"/>
        <v/>
      </c>
      <c r="J2521" t="s">
        <v>129</v>
      </c>
    </row>
    <row r="2522" spans="2:10" x14ac:dyDescent="0.25">
      <c r="B2522" t="s">
        <v>1819</v>
      </c>
      <c r="D2522" t="str">
        <f t="shared" si="44"/>
        <v/>
      </c>
      <c r="J2522" t="s">
        <v>133</v>
      </c>
    </row>
    <row r="2523" spans="2:10" x14ac:dyDescent="0.25">
      <c r="B2523" t="s">
        <v>1819</v>
      </c>
      <c r="D2523" t="str">
        <f t="shared" si="44"/>
        <v/>
      </c>
      <c r="J2523" t="s">
        <v>1778</v>
      </c>
    </row>
    <row r="2524" spans="2:10" x14ac:dyDescent="0.25">
      <c r="B2524" t="s">
        <v>1819</v>
      </c>
      <c r="D2524" t="str">
        <f t="shared" si="44"/>
        <v/>
      </c>
      <c r="J2524" t="s">
        <v>134</v>
      </c>
    </row>
    <row r="2525" spans="2:10" x14ac:dyDescent="0.25">
      <c r="B2525" t="s">
        <v>1819</v>
      </c>
      <c r="D2525" t="str">
        <f t="shared" si="44"/>
        <v/>
      </c>
      <c r="J2525" t="s">
        <v>1700</v>
      </c>
    </row>
    <row r="2526" spans="2:10" x14ac:dyDescent="0.25">
      <c r="B2526" t="s">
        <v>1819</v>
      </c>
      <c r="D2526" t="str">
        <f t="shared" si="44"/>
        <v/>
      </c>
      <c r="J2526" t="s">
        <v>135</v>
      </c>
    </row>
    <row r="2527" spans="2:10" x14ac:dyDescent="0.25">
      <c r="B2527" t="s">
        <v>1819</v>
      </c>
      <c r="D2527" t="str">
        <f t="shared" si="44"/>
        <v/>
      </c>
      <c r="J2527" t="s">
        <v>1779</v>
      </c>
    </row>
    <row r="2528" spans="2:10" x14ac:dyDescent="0.25">
      <c r="B2528" t="s">
        <v>1819</v>
      </c>
      <c r="D2528" t="str">
        <f t="shared" si="44"/>
        <v/>
      </c>
      <c r="J2528" t="s">
        <v>144</v>
      </c>
    </row>
    <row r="2529" spans="2:10" x14ac:dyDescent="0.25">
      <c r="B2529" t="s">
        <v>1819</v>
      </c>
      <c r="D2529" t="str">
        <f t="shared" si="44"/>
        <v/>
      </c>
      <c r="J2529" t="s">
        <v>1781</v>
      </c>
    </row>
    <row r="2530" spans="2:10" x14ac:dyDescent="0.25">
      <c r="B2530" t="s">
        <v>1819</v>
      </c>
      <c r="D2530" t="str">
        <f t="shared" si="44"/>
        <v/>
      </c>
      <c r="J2530" t="s">
        <v>1782</v>
      </c>
    </row>
    <row r="2531" spans="2:10" x14ac:dyDescent="0.25">
      <c r="B2531" t="s">
        <v>1819</v>
      </c>
      <c r="D2531" t="str">
        <f t="shared" si="44"/>
        <v/>
      </c>
      <c r="J2531" t="s">
        <v>148</v>
      </c>
    </row>
    <row r="2532" spans="2:10" x14ac:dyDescent="0.25">
      <c r="B2532" t="s">
        <v>1819</v>
      </c>
      <c r="D2532" t="str">
        <f t="shared" si="44"/>
        <v/>
      </c>
      <c r="J2532" t="s">
        <v>150</v>
      </c>
    </row>
    <row r="2533" spans="2:10" x14ac:dyDescent="0.25">
      <c r="B2533" t="s">
        <v>1819</v>
      </c>
      <c r="D2533" t="str">
        <f t="shared" si="44"/>
        <v/>
      </c>
      <c r="J2533" t="s">
        <v>1783</v>
      </c>
    </row>
    <row r="2534" spans="2:10" x14ac:dyDescent="0.25">
      <c r="B2534" t="s">
        <v>1819</v>
      </c>
      <c r="D2534" t="str">
        <f t="shared" si="44"/>
        <v/>
      </c>
      <c r="J2534" t="s">
        <v>153</v>
      </c>
    </row>
    <row r="2535" spans="2:10" x14ac:dyDescent="0.25">
      <c r="B2535" t="s">
        <v>1819</v>
      </c>
      <c r="D2535" t="str">
        <f t="shared" si="44"/>
        <v/>
      </c>
      <c r="J2535" t="s">
        <v>1905</v>
      </c>
    </row>
    <row r="2536" spans="2:10" x14ac:dyDescent="0.25">
      <c r="B2536" t="s">
        <v>1819</v>
      </c>
      <c r="D2536" t="str">
        <f t="shared" si="44"/>
        <v/>
      </c>
      <c r="J2536" t="s">
        <v>1910</v>
      </c>
    </row>
    <row r="2537" spans="2:10" x14ac:dyDescent="0.25">
      <c r="B2537" t="s">
        <v>1819</v>
      </c>
      <c r="D2537" t="str">
        <f t="shared" si="44"/>
        <v/>
      </c>
      <c r="J2537" t="s">
        <v>1913</v>
      </c>
    </row>
    <row r="2538" spans="2:10" x14ac:dyDescent="0.25">
      <c r="B2538" t="s">
        <v>1819</v>
      </c>
      <c r="D2538" t="str">
        <f t="shared" si="44"/>
        <v/>
      </c>
      <c r="J2538" t="s">
        <v>1801</v>
      </c>
    </row>
    <row r="2539" spans="2:10" x14ac:dyDescent="0.25">
      <c r="B2539" t="s">
        <v>1819</v>
      </c>
      <c r="D2539" t="str">
        <f t="shared" si="44"/>
        <v/>
      </c>
      <c r="J2539" t="s">
        <v>1804</v>
      </c>
    </row>
    <row r="2540" spans="2:10" x14ac:dyDescent="0.25">
      <c r="B2540" t="s">
        <v>1819</v>
      </c>
      <c r="D2540" t="str">
        <f t="shared" si="44"/>
        <v>CLIENT_LOCATION</v>
      </c>
      <c r="J2540" t="s">
        <v>1805</v>
      </c>
    </row>
    <row r="2541" spans="2:10" x14ac:dyDescent="0.25">
      <c r="B2541" t="s">
        <v>1846</v>
      </c>
      <c r="D2541" t="str">
        <f t="shared" si="44"/>
        <v/>
      </c>
      <c r="J2541" t="s">
        <v>1810</v>
      </c>
    </row>
    <row r="2542" spans="2:10" x14ac:dyDescent="0.25">
      <c r="B2542" t="s">
        <v>1846</v>
      </c>
      <c r="D2542" t="str">
        <f t="shared" si="44"/>
        <v/>
      </c>
      <c r="J2542" t="s">
        <v>1701</v>
      </c>
    </row>
    <row r="2543" spans="2:10" x14ac:dyDescent="0.25">
      <c r="B2543" t="s">
        <v>1846</v>
      </c>
      <c r="D2543" t="str">
        <f t="shared" si="44"/>
        <v/>
      </c>
      <c r="J2543" t="s">
        <v>1702</v>
      </c>
    </row>
    <row r="2544" spans="2:10" x14ac:dyDescent="0.25">
      <c r="B2544" t="s">
        <v>1846</v>
      </c>
      <c r="D2544" t="str">
        <f t="shared" si="44"/>
        <v/>
      </c>
      <c r="J2544" t="s">
        <v>159</v>
      </c>
    </row>
    <row r="2545" spans="2:10" x14ac:dyDescent="0.25">
      <c r="B2545" t="s">
        <v>1846</v>
      </c>
      <c r="D2545" t="str">
        <f t="shared" si="44"/>
        <v/>
      </c>
      <c r="J2545" t="s">
        <v>1916</v>
      </c>
    </row>
    <row r="2546" spans="2:10" x14ac:dyDescent="0.25">
      <c r="B2546" t="s">
        <v>1846</v>
      </c>
      <c r="D2546" t="str">
        <f t="shared" si="44"/>
        <v/>
      </c>
      <c r="J2546" t="s">
        <v>1703</v>
      </c>
    </row>
    <row r="2547" spans="2:10" x14ac:dyDescent="0.25">
      <c r="B2547" t="s">
        <v>1846</v>
      </c>
      <c r="D2547" t="str">
        <f t="shared" si="44"/>
        <v/>
      </c>
      <c r="J2547" t="s">
        <v>1704</v>
      </c>
    </row>
    <row r="2548" spans="2:10" x14ac:dyDescent="0.25">
      <c r="B2548" t="s">
        <v>1846</v>
      </c>
      <c r="D2548" t="str">
        <f t="shared" si="44"/>
        <v>CONF_AGR_STATUS</v>
      </c>
      <c r="J2548" t="s">
        <v>175</v>
      </c>
    </row>
    <row r="2549" spans="2:10" x14ac:dyDescent="0.25">
      <c r="B2549" t="s">
        <v>1849</v>
      </c>
      <c r="D2549" t="str">
        <f t="shared" si="44"/>
        <v/>
      </c>
      <c r="J2549" t="s">
        <v>243</v>
      </c>
    </row>
    <row r="2550" spans="2:10" x14ac:dyDescent="0.25">
      <c r="B2550" t="s">
        <v>1849</v>
      </c>
      <c r="D2550" t="str">
        <f t="shared" si="44"/>
        <v/>
      </c>
      <c r="J2550" t="s">
        <v>228</v>
      </c>
    </row>
    <row r="2551" spans="2:10" x14ac:dyDescent="0.25">
      <c r="B2551" t="s">
        <v>1849</v>
      </c>
      <c r="D2551" t="str">
        <f t="shared" si="44"/>
        <v/>
      </c>
      <c r="J2551" t="s">
        <v>224</v>
      </c>
    </row>
    <row r="2552" spans="2:10" x14ac:dyDescent="0.25">
      <c r="B2552" t="s">
        <v>1849</v>
      </c>
      <c r="D2552" t="str">
        <f t="shared" si="44"/>
        <v/>
      </c>
      <c r="J2552" t="s">
        <v>1654</v>
      </c>
    </row>
    <row r="2553" spans="2:10" x14ac:dyDescent="0.25">
      <c r="B2553" t="s">
        <v>1849</v>
      </c>
      <c r="D2553" t="str">
        <f t="shared" si="44"/>
        <v>CORP_CAPTURE_METHOD</v>
      </c>
      <c r="J2553" t="s">
        <v>1784</v>
      </c>
    </row>
    <row r="2554" spans="2:10" x14ac:dyDescent="0.25">
      <c r="B2554" t="s">
        <v>1852</v>
      </c>
      <c r="D2554" t="str">
        <f t="shared" si="44"/>
        <v/>
      </c>
      <c r="J2554" t="s">
        <v>1785</v>
      </c>
    </row>
    <row r="2555" spans="2:10" x14ac:dyDescent="0.25">
      <c r="B2555" t="s">
        <v>1852</v>
      </c>
      <c r="D2555" t="str">
        <f t="shared" si="44"/>
        <v/>
      </c>
      <c r="J2555" t="s">
        <v>184</v>
      </c>
    </row>
    <row r="2556" spans="2:10" x14ac:dyDescent="0.25">
      <c r="B2556" t="s">
        <v>1852</v>
      </c>
      <c r="D2556" t="str">
        <f t="shared" si="44"/>
        <v/>
      </c>
      <c r="J2556" t="s">
        <v>198</v>
      </c>
    </row>
    <row r="2557" spans="2:10" x14ac:dyDescent="0.25">
      <c r="B2557" t="s">
        <v>1852</v>
      </c>
      <c r="D2557" t="str">
        <f t="shared" si="44"/>
        <v>CORP_TAX_RATE_TABLE</v>
      </c>
      <c r="J2557" t="s">
        <v>223</v>
      </c>
    </row>
    <row r="2558" spans="2:10" x14ac:dyDescent="0.25">
      <c r="B2558" t="s">
        <v>1855</v>
      </c>
      <c r="D2558" t="str">
        <f t="shared" si="44"/>
        <v/>
      </c>
      <c r="J2558" t="s">
        <v>46</v>
      </c>
    </row>
    <row r="2559" spans="2:10" x14ac:dyDescent="0.25">
      <c r="B2559" t="s">
        <v>1855</v>
      </c>
      <c r="D2559" t="str">
        <f t="shared" si="44"/>
        <v/>
      </c>
      <c r="J2559" t="s">
        <v>218</v>
      </c>
    </row>
    <row r="2560" spans="2:10" x14ac:dyDescent="0.25">
      <c r="B2560" t="s">
        <v>1855</v>
      </c>
      <c r="D2560" t="str">
        <f t="shared" si="44"/>
        <v/>
      </c>
      <c r="J2560" t="s">
        <v>1676</v>
      </c>
    </row>
    <row r="2561" spans="2:10" x14ac:dyDescent="0.25">
      <c r="B2561" t="s">
        <v>1855</v>
      </c>
      <c r="D2561" t="str">
        <f t="shared" si="44"/>
        <v/>
      </c>
      <c r="J2561" t="s">
        <v>241</v>
      </c>
    </row>
    <row r="2562" spans="2:10" x14ac:dyDescent="0.25">
      <c r="B2562" t="s">
        <v>1855</v>
      </c>
      <c r="D2562" t="str">
        <f t="shared" ref="D2562:D2625" si="45">IF(B2562&lt;&gt;B2563,B2562,"")</f>
        <v/>
      </c>
      <c r="J2562" t="s">
        <v>244</v>
      </c>
    </row>
    <row r="2563" spans="2:10" x14ac:dyDescent="0.25">
      <c r="B2563" t="s">
        <v>1855</v>
      </c>
      <c r="D2563" t="str">
        <f t="shared" si="45"/>
        <v/>
      </c>
      <c r="J2563" t="s">
        <v>246</v>
      </c>
    </row>
    <row r="2564" spans="2:10" x14ac:dyDescent="0.25">
      <c r="B2564" t="s">
        <v>1855</v>
      </c>
      <c r="D2564" t="str">
        <f t="shared" si="45"/>
        <v/>
      </c>
      <c r="J2564" t="s">
        <v>1679</v>
      </c>
    </row>
    <row r="2565" spans="2:10" x14ac:dyDescent="0.25">
      <c r="B2565" t="s">
        <v>1855</v>
      </c>
      <c r="D2565" t="str">
        <f t="shared" si="45"/>
        <v/>
      </c>
      <c r="J2565" t="s">
        <v>1705</v>
      </c>
    </row>
    <row r="2566" spans="2:10" x14ac:dyDescent="0.25">
      <c r="B2566" t="s">
        <v>1855</v>
      </c>
      <c r="D2566" t="str">
        <f t="shared" si="45"/>
        <v/>
      </c>
      <c r="J2566" t="s">
        <v>1706</v>
      </c>
    </row>
    <row r="2567" spans="2:10" x14ac:dyDescent="0.25">
      <c r="B2567" t="s">
        <v>1855</v>
      </c>
      <c r="D2567" t="str">
        <f t="shared" si="45"/>
        <v/>
      </c>
      <c r="J2567" t="s">
        <v>605</v>
      </c>
    </row>
    <row r="2568" spans="2:10" x14ac:dyDescent="0.25">
      <c r="B2568" t="s">
        <v>1855</v>
      </c>
      <c r="D2568" t="str">
        <f t="shared" si="45"/>
        <v/>
      </c>
      <c r="J2568" t="s">
        <v>606</v>
      </c>
    </row>
    <row r="2569" spans="2:10" x14ac:dyDescent="0.25">
      <c r="B2569" t="s">
        <v>1855</v>
      </c>
      <c r="D2569" t="str">
        <f t="shared" si="45"/>
        <v/>
      </c>
      <c r="J2569" t="s">
        <v>607</v>
      </c>
    </row>
    <row r="2570" spans="2:10" x14ac:dyDescent="0.25">
      <c r="B2570" t="s">
        <v>1855</v>
      </c>
      <c r="D2570" t="str">
        <f t="shared" si="45"/>
        <v/>
      </c>
      <c r="J2570" t="s">
        <v>1707</v>
      </c>
    </row>
    <row r="2571" spans="2:10" x14ac:dyDescent="0.25">
      <c r="B2571" t="s">
        <v>1855</v>
      </c>
      <c r="D2571" t="str">
        <f t="shared" si="45"/>
        <v/>
      </c>
      <c r="J2571" t="s">
        <v>249</v>
      </c>
    </row>
    <row r="2572" spans="2:10" x14ac:dyDescent="0.25">
      <c r="B2572" t="s">
        <v>1855</v>
      </c>
      <c r="D2572" t="str">
        <f t="shared" si="45"/>
        <v/>
      </c>
      <c r="J2572" t="s">
        <v>1786</v>
      </c>
    </row>
    <row r="2573" spans="2:10" x14ac:dyDescent="0.25">
      <c r="B2573" t="s">
        <v>1855</v>
      </c>
      <c r="D2573" t="str">
        <f t="shared" si="45"/>
        <v/>
      </c>
      <c r="J2573" t="s">
        <v>1787</v>
      </c>
    </row>
    <row r="2574" spans="2:10" x14ac:dyDescent="0.25">
      <c r="B2574" t="s">
        <v>1855</v>
      </c>
      <c r="D2574" t="str">
        <f t="shared" si="45"/>
        <v/>
      </c>
      <c r="J2574" t="s">
        <v>1743</v>
      </c>
    </row>
    <row r="2575" spans="2:10" x14ac:dyDescent="0.25">
      <c r="B2575" t="s">
        <v>1855</v>
      </c>
      <c r="D2575" t="str">
        <f t="shared" si="45"/>
        <v/>
      </c>
      <c r="J2575" t="s">
        <v>1708</v>
      </c>
    </row>
    <row r="2576" spans="2:10" x14ac:dyDescent="0.25">
      <c r="B2576" t="s">
        <v>1855</v>
      </c>
      <c r="D2576" t="str">
        <f t="shared" si="45"/>
        <v/>
      </c>
      <c r="J2576" t="s">
        <v>250</v>
      </c>
    </row>
    <row r="2577" spans="2:10" x14ac:dyDescent="0.25">
      <c r="B2577" t="s">
        <v>1855</v>
      </c>
      <c r="D2577" t="str">
        <f t="shared" si="45"/>
        <v/>
      </c>
      <c r="J2577" t="s">
        <v>222</v>
      </c>
    </row>
    <row r="2578" spans="2:10" x14ac:dyDescent="0.25">
      <c r="B2578" t="s">
        <v>1855</v>
      </c>
      <c r="D2578" t="str">
        <f t="shared" si="45"/>
        <v/>
      </c>
      <c r="J2578" t="s">
        <v>1710</v>
      </c>
    </row>
    <row r="2579" spans="2:10" x14ac:dyDescent="0.25">
      <c r="B2579" t="s">
        <v>1855</v>
      </c>
      <c r="D2579" t="str">
        <f t="shared" si="45"/>
        <v>FEATURE_CLASSES</v>
      </c>
      <c r="J2579" t="s">
        <v>257</v>
      </c>
    </row>
    <row r="2580" spans="2:10" x14ac:dyDescent="0.25">
      <c r="B2580" t="s">
        <v>1876</v>
      </c>
      <c r="D2580" t="str">
        <f t="shared" si="45"/>
        <v/>
      </c>
      <c r="J2580" t="s">
        <v>255</v>
      </c>
    </row>
    <row r="2581" spans="2:10" x14ac:dyDescent="0.25">
      <c r="B2581" t="s">
        <v>1876</v>
      </c>
      <c r="D2581" t="str">
        <f t="shared" si="45"/>
        <v/>
      </c>
      <c r="J2581" t="s">
        <v>1711</v>
      </c>
    </row>
    <row r="2582" spans="2:10" x14ac:dyDescent="0.25">
      <c r="B2582" t="s">
        <v>1876</v>
      </c>
      <c r="D2582" t="str">
        <f t="shared" si="45"/>
        <v/>
      </c>
      <c r="J2582" t="s">
        <v>267</v>
      </c>
    </row>
    <row r="2583" spans="2:10" x14ac:dyDescent="0.25">
      <c r="B2583" t="s">
        <v>1876</v>
      </c>
      <c r="D2583" t="str">
        <f t="shared" si="45"/>
        <v/>
      </c>
      <c r="J2583" t="s">
        <v>1788</v>
      </c>
    </row>
    <row r="2584" spans="2:10" x14ac:dyDescent="0.25">
      <c r="B2584" t="s">
        <v>1876</v>
      </c>
      <c r="D2584" t="str">
        <f t="shared" si="45"/>
        <v/>
      </c>
      <c r="J2584" t="s">
        <v>271</v>
      </c>
    </row>
    <row r="2585" spans="2:10" x14ac:dyDescent="0.25">
      <c r="B2585" t="s">
        <v>1876</v>
      </c>
      <c r="D2585" t="str">
        <f t="shared" si="45"/>
        <v/>
      </c>
      <c r="J2585" t="s">
        <v>1789</v>
      </c>
    </row>
    <row r="2586" spans="2:10" x14ac:dyDescent="0.25">
      <c r="B2586" t="s">
        <v>1876</v>
      </c>
      <c r="D2586" t="str">
        <f t="shared" si="45"/>
        <v/>
      </c>
      <c r="J2586" t="s">
        <v>272</v>
      </c>
    </row>
    <row r="2587" spans="2:10" x14ac:dyDescent="0.25">
      <c r="B2587" t="s">
        <v>1876</v>
      </c>
      <c r="D2587" t="str">
        <f t="shared" si="45"/>
        <v/>
      </c>
      <c r="J2587" t="s">
        <v>281</v>
      </c>
    </row>
    <row r="2588" spans="2:10" x14ac:dyDescent="0.25">
      <c r="B2588" t="s">
        <v>1876</v>
      </c>
      <c r="D2588" t="str">
        <f t="shared" si="45"/>
        <v/>
      </c>
      <c r="J2588" t="s">
        <v>362</v>
      </c>
    </row>
    <row r="2589" spans="2:10" x14ac:dyDescent="0.25">
      <c r="B2589" t="s">
        <v>1876</v>
      </c>
      <c r="D2589" t="str">
        <f t="shared" si="45"/>
        <v/>
      </c>
      <c r="J2589" t="s">
        <v>1712</v>
      </c>
    </row>
    <row r="2590" spans="2:10" x14ac:dyDescent="0.25">
      <c r="B2590" t="s">
        <v>1876</v>
      </c>
      <c r="D2590" t="str">
        <f t="shared" si="45"/>
        <v/>
      </c>
      <c r="J2590" t="s">
        <v>1713</v>
      </c>
    </row>
    <row r="2591" spans="2:10" x14ac:dyDescent="0.25">
      <c r="B2591" t="s">
        <v>1876</v>
      </c>
      <c r="D2591" t="str">
        <f t="shared" si="45"/>
        <v/>
      </c>
      <c r="J2591" t="s">
        <v>293</v>
      </c>
    </row>
    <row r="2592" spans="2:10" x14ac:dyDescent="0.25">
      <c r="B2592" t="s">
        <v>1876</v>
      </c>
      <c r="D2592" t="str">
        <f t="shared" si="45"/>
        <v/>
      </c>
      <c r="J2592" t="s">
        <v>1920</v>
      </c>
    </row>
    <row r="2593" spans="2:10" x14ac:dyDescent="0.25">
      <c r="B2593" t="s">
        <v>1876</v>
      </c>
      <c r="D2593" t="str">
        <f t="shared" si="45"/>
        <v>FOR_CLIENT_LINK</v>
      </c>
      <c r="J2593" t="s">
        <v>248</v>
      </c>
    </row>
    <row r="2594" spans="2:10" x14ac:dyDescent="0.25">
      <c r="B2594" t="s">
        <v>1880</v>
      </c>
      <c r="D2594" t="str">
        <f t="shared" si="45"/>
        <v/>
      </c>
      <c r="J2594" t="s">
        <v>247</v>
      </c>
    </row>
    <row r="2595" spans="2:10" x14ac:dyDescent="0.25">
      <c r="B2595" t="s">
        <v>1880</v>
      </c>
      <c r="D2595" t="str">
        <f t="shared" si="45"/>
        <v/>
      </c>
      <c r="J2595" t="s">
        <v>1714</v>
      </c>
    </row>
    <row r="2596" spans="2:10" x14ac:dyDescent="0.25">
      <c r="B2596" t="s">
        <v>1880</v>
      </c>
      <c r="D2596" t="str">
        <f t="shared" si="45"/>
        <v/>
      </c>
      <c r="J2596" t="s">
        <v>300</v>
      </c>
    </row>
    <row r="2597" spans="2:10" x14ac:dyDescent="0.25">
      <c r="B2597" t="s">
        <v>1880</v>
      </c>
      <c r="D2597" t="str">
        <f t="shared" si="45"/>
        <v/>
      </c>
      <c r="J2597" t="s">
        <v>55</v>
      </c>
    </row>
    <row r="2598" spans="2:10" x14ac:dyDescent="0.25">
      <c r="B2598" t="s">
        <v>1880</v>
      </c>
      <c r="D2598" t="str">
        <f t="shared" si="45"/>
        <v/>
      </c>
      <c r="J2598" t="s">
        <v>1715</v>
      </c>
    </row>
    <row r="2599" spans="2:10" x14ac:dyDescent="0.25">
      <c r="B2599" t="s">
        <v>1880</v>
      </c>
      <c r="D2599" t="str">
        <f t="shared" si="45"/>
        <v/>
      </c>
      <c r="J2599" t="s">
        <v>269</v>
      </c>
    </row>
    <row r="2600" spans="2:10" x14ac:dyDescent="0.25">
      <c r="B2600" t="s">
        <v>1880</v>
      </c>
      <c r="D2600" t="str">
        <f t="shared" si="45"/>
        <v/>
      </c>
      <c r="J2600" t="s">
        <v>1745</v>
      </c>
    </row>
    <row r="2601" spans="2:10" x14ac:dyDescent="0.25">
      <c r="B2601" t="s">
        <v>1880</v>
      </c>
      <c r="D2601" t="str">
        <f t="shared" si="45"/>
        <v/>
      </c>
      <c r="J2601" t="s">
        <v>1747</v>
      </c>
    </row>
    <row r="2602" spans="2:10" x14ac:dyDescent="0.25">
      <c r="B2602" t="s">
        <v>1880</v>
      </c>
      <c r="D2602" t="str">
        <f t="shared" si="45"/>
        <v/>
      </c>
      <c r="J2602" t="s">
        <v>1749</v>
      </c>
    </row>
    <row r="2603" spans="2:10" x14ac:dyDescent="0.25">
      <c r="B2603" t="s">
        <v>1880</v>
      </c>
      <c r="D2603" t="str">
        <f t="shared" si="45"/>
        <v/>
      </c>
      <c r="J2603" t="s">
        <v>305</v>
      </c>
    </row>
    <row r="2604" spans="2:10" x14ac:dyDescent="0.25">
      <c r="B2604" t="s">
        <v>1880</v>
      </c>
      <c r="D2604" t="str">
        <f t="shared" si="45"/>
        <v/>
      </c>
      <c r="J2604" t="s">
        <v>306</v>
      </c>
    </row>
    <row r="2605" spans="2:10" x14ac:dyDescent="0.25">
      <c r="B2605" t="s">
        <v>1880</v>
      </c>
      <c r="D2605" t="str">
        <f t="shared" si="45"/>
        <v/>
      </c>
      <c r="J2605" t="s">
        <v>1790</v>
      </c>
    </row>
    <row r="2606" spans="2:10" x14ac:dyDescent="0.25">
      <c r="B2606" t="s">
        <v>1880</v>
      </c>
      <c r="D2606" t="str">
        <f t="shared" si="45"/>
        <v/>
      </c>
      <c r="J2606" t="s">
        <v>562</v>
      </c>
    </row>
    <row r="2607" spans="2:10" x14ac:dyDescent="0.25">
      <c r="B2607" t="s">
        <v>1880</v>
      </c>
      <c r="D2607" t="str">
        <f t="shared" si="45"/>
        <v/>
      </c>
      <c r="J2607" t="s">
        <v>563</v>
      </c>
    </row>
    <row r="2608" spans="2:10" x14ac:dyDescent="0.25">
      <c r="B2608" t="s">
        <v>1880</v>
      </c>
      <c r="D2608" t="str">
        <f t="shared" si="45"/>
        <v/>
      </c>
      <c r="J2608" t="s">
        <v>308</v>
      </c>
    </row>
    <row r="2609" spans="2:10" x14ac:dyDescent="0.25">
      <c r="B2609" t="s">
        <v>1880</v>
      </c>
      <c r="D2609" t="str">
        <f t="shared" si="45"/>
        <v/>
      </c>
      <c r="J2609" t="s">
        <v>325</v>
      </c>
    </row>
    <row r="2610" spans="2:10" x14ac:dyDescent="0.25">
      <c r="B2610" t="s">
        <v>1880</v>
      </c>
      <c r="D2610" t="str">
        <f t="shared" si="45"/>
        <v/>
      </c>
      <c r="J2610" t="s">
        <v>1925</v>
      </c>
    </row>
    <row r="2611" spans="2:10" x14ac:dyDescent="0.25">
      <c r="B2611" t="s">
        <v>1880</v>
      </c>
      <c r="D2611" t="str">
        <f t="shared" si="45"/>
        <v/>
      </c>
      <c r="J2611" t="s">
        <v>1952</v>
      </c>
    </row>
    <row r="2612" spans="2:10" x14ac:dyDescent="0.25">
      <c r="B2612" t="s">
        <v>1880</v>
      </c>
      <c r="D2612" t="str">
        <f t="shared" si="45"/>
        <v/>
      </c>
      <c r="J2612" t="s">
        <v>327</v>
      </c>
    </row>
    <row r="2613" spans="2:10" x14ac:dyDescent="0.25">
      <c r="B2613" t="s">
        <v>1880</v>
      </c>
      <c r="D2613" t="str">
        <f t="shared" si="45"/>
        <v/>
      </c>
      <c r="J2613" t="s">
        <v>1716</v>
      </c>
    </row>
    <row r="2614" spans="2:10" x14ac:dyDescent="0.25">
      <c r="B2614" t="s">
        <v>1880</v>
      </c>
      <c r="D2614" t="str">
        <f t="shared" si="45"/>
        <v/>
      </c>
      <c r="J2614" t="s">
        <v>330</v>
      </c>
    </row>
    <row r="2615" spans="2:10" x14ac:dyDescent="0.25">
      <c r="B2615" t="s">
        <v>1880</v>
      </c>
      <c r="D2615" t="str">
        <f t="shared" si="45"/>
        <v>FOREST_CLIENT</v>
      </c>
      <c r="J2615" t="s">
        <v>334</v>
      </c>
    </row>
    <row r="2616" spans="2:10" x14ac:dyDescent="0.25">
      <c r="B2616" t="s">
        <v>1897</v>
      </c>
      <c r="D2616" t="str">
        <f t="shared" si="45"/>
        <v/>
      </c>
      <c r="J2616" t="s">
        <v>1963</v>
      </c>
    </row>
    <row r="2617" spans="2:10" x14ac:dyDescent="0.25">
      <c r="B2617" t="s">
        <v>1897</v>
      </c>
      <c r="D2617" t="str">
        <f t="shared" si="45"/>
        <v/>
      </c>
      <c r="J2617" t="s">
        <v>296</v>
      </c>
    </row>
    <row r="2618" spans="2:10" x14ac:dyDescent="0.25">
      <c r="B2618" t="s">
        <v>1897</v>
      </c>
      <c r="D2618" t="str">
        <f t="shared" si="45"/>
        <v/>
      </c>
      <c r="J2618" t="s">
        <v>1717</v>
      </c>
    </row>
    <row r="2619" spans="2:10" x14ac:dyDescent="0.25">
      <c r="B2619" t="s">
        <v>1897</v>
      </c>
      <c r="D2619" t="str">
        <f t="shared" si="45"/>
        <v/>
      </c>
      <c r="J2619" t="s">
        <v>346</v>
      </c>
    </row>
    <row r="2620" spans="2:10" x14ac:dyDescent="0.25">
      <c r="B2620" t="s">
        <v>1897</v>
      </c>
      <c r="D2620" t="str">
        <f t="shared" si="45"/>
        <v/>
      </c>
      <c r="J2620" t="s">
        <v>365</v>
      </c>
    </row>
    <row r="2621" spans="2:10" x14ac:dyDescent="0.25">
      <c r="B2621" t="s">
        <v>1897</v>
      </c>
      <c r="D2621" t="str">
        <f t="shared" si="45"/>
        <v/>
      </c>
      <c r="J2621" t="s">
        <v>368</v>
      </c>
    </row>
    <row r="2622" spans="2:10" x14ac:dyDescent="0.25">
      <c r="B2622" t="s">
        <v>1897</v>
      </c>
      <c r="D2622" t="str">
        <f t="shared" si="45"/>
        <v/>
      </c>
      <c r="J2622" t="s">
        <v>348</v>
      </c>
    </row>
    <row r="2623" spans="2:10" x14ac:dyDescent="0.25">
      <c r="B2623" t="s">
        <v>1897</v>
      </c>
      <c r="D2623" t="str">
        <f t="shared" si="45"/>
        <v/>
      </c>
      <c r="J2623" t="s">
        <v>1718</v>
      </c>
    </row>
    <row r="2624" spans="2:10" x14ac:dyDescent="0.25">
      <c r="B2624" t="s">
        <v>1897</v>
      </c>
      <c r="D2624" t="str">
        <f t="shared" si="45"/>
        <v/>
      </c>
      <c r="J2624" t="s">
        <v>370</v>
      </c>
    </row>
    <row r="2625" spans="2:10" x14ac:dyDescent="0.25">
      <c r="B2625" t="s">
        <v>1897</v>
      </c>
      <c r="D2625" t="str">
        <f t="shared" si="45"/>
        <v/>
      </c>
      <c r="J2625" t="s">
        <v>423</v>
      </c>
    </row>
    <row r="2626" spans="2:10" x14ac:dyDescent="0.25">
      <c r="B2626" t="s">
        <v>1897</v>
      </c>
      <c r="D2626" t="str">
        <f t="shared" ref="D2626:D2689" si="46">IF(B2626&lt;&gt;B2627,B2626,"")</f>
        <v/>
      </c>
      <c r="J2626" t="s">
        <v>619</v>
      </c>
    </row>
    <row r="2627" spans="2:10" x14ac:dyDescent="0.25">
      <c r="B2627" t="s">
        <v>1897</v>
      </c>
      <c r="D2627" t="str">
        <f t="shared" si="46"/>
        <v/>
      </c>
      <c r="J2627" t="s">
        <v>374</v>
      </c>
    </row>
    <row r="2628" spans="2:10" x14ac:dyDescent="0.25">
      <c r="B2628" t="s">
        <v>1897</v>
      </c>
      <c r="D2628" t="str">
        <f t="shared" si="46"/>
        <v>FOREST_MAP_LINK</v>
      </c>
      <c r="J2628" t="s">
        <v>1680</v>
      </c>
    </row>
    <row r="2629" spans="2:10" x14ac:dyDescent="0.25">
      <c r="B2629" t="s">
        <v>1903</v>
      </c>
      <c r="D2629" t="str">
        <f t="shared" si="46"/>
        <v/>
      </c>
      <c r="J2629" t="s">
        <v>382</v>
      </c>
    </row>
    <row r="2630" spans="2:10" x14ac:dyDescent="0.25">
      <c r="B2630" t="s">
        <v>1903</v>
      </c>
      <c r="D2630" t="str">
        <f t="shared" si="46"/>
        <v/>
      </c>
      <c r="J2630" t="s">
        <v>1751</v>
      </c>
    </row>
    <row r="2631" spans="2:10" x14ac:dyDescent="0.25">
      <c r="B2631" t="s">
        <v>1903</v>
      </c>
      <c r="D2631" t="str">
        <f t="shared" si="46"/>
        <v/>
      </c>
      <c r="J2631" t="s">
        <v>385</v>
      </c>
    </row>
    <row r="2632" spans="2:10" x14ac:dyDescent="0.25">
      <c r="B2632" t="s">
        <v>1903</v>
      </c>
      <c r="D2632" t="str">
        <f t="shared" si="46"/>
        <v/>
      </c>
      <c r="J2632" t="s">
        <v>229</v>
      </c>
    </row>
    <row r="2633" spans="2:10" x14ac:dyDescent="0.25">
      <c r="B2633" t="s">
        <v>1903</v>
      </c>
      <c r="D2633" t="str">
        <f t="shared" si="46"/>
        <v/>
      </c>
      <c r="J2633" t="s">
        <v>389</v>
      </c>
    </row>
    <row r="2634" spans="2:10" x14ac:dyDescent="0.25">
      <c r="B2634" t="s">
        <v>1903</v>
      </c>
      <c r="D2634" t="str">
        <f t="shared" si="46"/>
        <v/>
      </c>
      <c r="J2634" t="s">
        <v>394</v>
      </c>
    </row>
    <row r="2635" spans="2:10" x14ac:dyDescent="0.25">
      <c r="B2635" t="s">
        <v>1903</v>
      </c>
      <c r="D2635" t="str">
        <f t="shared" si="46"/>
        <v/>
      </c>
      <c r="J2635" t="s">
        <v>1756</v>
      </c>
    </row>
    <row r="2636" spans="2:10" x14ac:dyDescent="0.25">
      <c r="B2636" t="s">
        <v>1903</v>
      </c>
      <c r="D2636" t="str">
        <f t="shared" si="46"/>
        <v/>
      </c>
      <c r="J2636" t="s">
        <v>396</v>
      </c>
    </row>
    <row r="2637" spans="2:10" x14ac:dyDescent="0.25">
      <c r="B2637" t="s">
        <v>1903</v>
      </c>
      <c r="D2637" t="str">
        <f t="shared" si="46"/>
        <v/>
      </c>
      <c r="J2637" t="s">
        <v>402</v>
      </c>
    </row>
    <row r="2638" spans="2:10" x14ac:dyDescent="0.25">
      <c r="B2638" t="s">
        <v>1903</v>
      </c>
      <c r="D2638" t="str">
        <f t="shared" si="46"/>
        <v/>
      </c>
      <c r="J2638" t="s">
        <v>397</v>
      </c>
    </row>
    <row r="2639" spans="2:10" x14ac:dyDescent="0.25">
      <c r="B2639" t="s">
        <v>1903</v>
      </c>
      <c r="D2639" t="str">
        <f t="shared" si="46"/>
        <v>FOREST_MGMT_UNIT</v>
      </c>
      <c r="J2639" t="s">
        <v>411</v>
      </c>
    </row>
    <row r="2640" spans="2:10" x14ac:dyDescent="0.25">
      <c r="B2640" t="s">
        <v>1905</v>
      </c>
      <c r="D2640" t="str">
        <f t="shared" si="46"/>
        <v/>
      </c>
      <c r="J2640" t="s">
        <v>1791</v>
      </c>
    </row>
    <row r="2641" spans="2:10" x14ac:dyDescent="0.25">
      <c r="B2641" t="s">
        <v>1905</v>
      </c>
      <c r="D2641" t="str">
        <f t="shared" si="46"/>
        <v/>
      </c>
      <c r="J2641" t="s">
        <v>1792</v>
      </c>
    </row>
    <row r="2642" spans="2:10" x14ac:dyDescent="0.25">
      <c r="B2642" t="s">
        <v>1905</v>
      </c>
      <c r="D2642" t="str">
        <f t="shared" si="46"/>
        <v/>
      </c>
      <c r="J2642" t="s">
        <v>1719</v>
      </c>
    </row>
    <row r="2643" spans="2:10" x14ac:dyDescent="0.25">
      <c r="B2643" t="s">
        <v>1905</v>
      </c>
      <c r="D2643" t="str">
        <f t="shared" si="46"/>
        <v/>
      </c>
      <c r="J2643" t="s">
        <v>417</v>
      </c>
    </row>
    <row r="2644" spans="2:10" x14ac:dyDescent="0.25">
      <c r="B2644" t="s">
        <v>1905</v>
      </c>
      <c r="D2644" t="str">
        <f t="shared" si="46"/>
        <v/>
      </c>
      <c r="J2644" t="s">
        <v>1757</v>
      </c>
    </row>
    <row r="2645" spans="2:10" x14ac:dyDescent="0.25">
      <c r="B2645" t="s">
        <v>1905</v>
      </c>
      <c r="D2645" t="str">
        <f t="shared" si="46"/>
        <v/>
      </c>
      <c r="J2645" t="s">
        <v>420</v>
      </c>
    </row>
    <row r="2646" spans="2:10" x14ac:dyDescent="0.25">
      <c r="B2646" t="s">
        <v>1905</v>
      </c>
      <c r="D2646" t="str">
        <f t="shared" si="46"/>
        <v/>
      </c>
      <c r="J2646" t="s">
        <v>418</v>
      </c>
    </row>
    <row r="2647" spans="2:10" x14ac:dyDescent="0.25">
      <c r="B2647" t="s">
        <v>1905</v>
      </c>
      <c r="D2647" t="str">
        <f t="shared" si="46"/>
        <v/>
      </c>
      <c r="J2647" t="s">
        <v>1758</v>
      </c>
    </row>
    <row r="2648" spans="2:10" x14ac:dyDescent="0.25">
      <c r="B2648" t="s">
        <v>1905</v>
      </c>
      <c r="D2648" t="str">
        <f t="shared" si="46"/>
        <v/>
      </c>
      <c r="J2648" t="s">
        <v>1793</v>
      </c>
    </row>
    <row r="2649" spans="2:10" x14ac:dyDescent="0.25">
      <c r="B2649" t="s">
        <v>1905</v>
      </c>
      <c r="D2649" t="str">
        <f t="shared" si="46"/>
        <v>FTA_ERROR_REFERENCE</v>
      </c>
      <c r="J2649" t="s">
        <v>422</v>
      </c>
    </row>
    <row r="2650" spans="2:10" x14ac:dyDescent="0.25">
      <c r="B2650" t="s">
        <v>1910</v>
      </c>
      <c r="D2650" t="str">
        <f t="shared" si="46"/>
        <v/>
      </c>
      <c r="J2650" t="s">
        <v>445</v>
      </c>
    </row>
    <row r="2651" spans="2:10" x14ac:dyDescent="0.25">
      <c r="B2651" t="s">
        <v>1910</v>
      </c>
      <c r="D2651" t="str">
        <f t="shared" si="46"/>
        <v/>
      </c>
      <c r="J2651" t="s">
        <v>430</v>
      </c>
    </row>
    <row r="2652" spans="2:10" x14ac:dyDescent="0.25">
      <c r="B2652" t="s">
        <v>1910</v>
      </c>
      <c r="D2652" t="str">
        <f t="shared" si="46"/>
        <v>FTA_FILE_LEVEL_AUTHORITY</v>
      </c>
      <c r="J2652" t="s">
        <v>431</v>
      </c>
    </row>
    <row r="2653" spans="2:10" x14ac:dyDescent="0.25">
      <c r="B2653" t="s">
        <v>1913</v>
      </c>
      <c r="D2653" t="str">
        <f t="shared" si="46"/>
        <v/>
      </c>
      <c r="J2653" t="s">
        <v>1811</v>
      </c>
    </row>
    <row r="2654" spans="2:10" x14ac:dyDescent="0.25">
      <c r="B2654" t="s">
        <v>1913</v>
      </c>
      <c r="D2654" t="str">
        <f t="shared" si="46"/>
        <v/>
      </c>
      <c r="J2654" t="s">
        <v>433</v>
      </c>
    </row>
    <row r="2655" spans="2:10" x14ac:dyDescent="0.25">
      <c r="B2655" t="s">
        <v>1913</v>
      </c>
      <c r="D2655" t="str">
        <f t="shared" si="46"/>
        <v/>
      </c>
      <c r="J2655" t="s">
        <v>434</v>
      </c>
    </row>
    <row r="2656" spans="2:10" x14ac:dyDescent="0.25">
      <c r="B2656" t="s">
        <v>1913</v>
      </c>
      <c r="D2656" t="str">
        <f t="shared" si="46"/>
        <v/>
      </c>
      <c r="J2656" t="s">
        <v>436</v>
      </c>
    </row>
    <row r="2657" spans="2:10" x14ac:dyDescent="0.25">
      <c r="B2657" t="s">
        <v>1913</v>
      </c>
      <c r="D2657" t="str">
        <f t="shared" si="46"/>
        <v/>
      </c>
      <c r="J2657" t="s">
        <v>440</v>
      </c>
    </row>
    <row r="2658" spans="2:10" x14ac:dyDescent="0.25">
      <c r="B2658" t="s">
        <v>1913</v>
      </c>
      <c r="D2658" t="str">
        <f t="shared" si="46"/>
        <v>FTA_ILRR_ATTRIBUTES</v>
      </c>
      <c r="J2658" t="s">
        <v>443</v>
      </c>
    </row>
    <row r="2659" spans="2:10" x14ac:dyDescent="0.25">
      <c r="B2659" t="s">
        <v>1916</v>
      </c>
      <c r="D2659" t="str">
        <f t="shared" si="46"/>
        <v/>
      </c>
      <c r="J2659" t="s">
        <v>482</v>
      </c>
    </row>
    <row r="2660" spans="2:10" x14ac:dyDescent="0.25">
      <c r="B2660" t="s">
        <v>1916</v>
      </c>
      <c r="D2660" t="str">
        <f t="shared" si="46"/>
        <v/>
      </c>
      <c r="J2660" t="s">
        <v>449</v>
      </c>
    </row>
    <row r="2661" spans="2:10" x14ac:dyDescent="0.25">
      <c r="B2661" t="s">
        <v>1916</v>
      </c>
      <c r="D2661" t="str">
        <f t="shared" si="46"/>
        <v>FTA_SCREEN_FILE_SECURITY</v>
      </c>
      <c r="J2661" t="s">
        <v>455</v>
      </c>
    </row>
    <row r="2662" spans="2:10" x14ac:dyDescent="0.25">
      <c r="B2662" t="s">
        <v>1920</v>
      </c>
      <c r="D2662" t="str">
        <f t="shared" si="46"/>
        <v/>
      </c>
      <c r="J2662" t="s">
        <v>457</v>
      </c>
    </row>
    <row r="2663" spans="2:10" x14ac:dyDescent="0.25">
      <c r="B2663" t="s">
        <v>1920</v>
      </c>
      <c r="D2663" t="str">
        <f t="shared" si="46"/>
        <v/>
      </c>
      <c r="J2663" t="s">
        <v>456</v>
      </c>
    </row>
    <row r="2664" spans="2:10" x14ac:dyDescent="0.25">
      <c r="B2664" t="s">
        <v>1920</v>
      </c>
      <c r="D2664" t="str">
        <f t="shared" si="46"/>
        <v/>
      </c>
      <c r="J2664" t="s">
        <v>483</v>
      </c>
    </row>
    <row r="2665" spans="2:10" x14ac:dyDescent="0.25">
      <c r="B2665" t="s">
        <v>1920</v>
      </c>
      <c r="D2665" t="str">
        <f t="shared" si="46"/>
        <v/>
      </c>
      <c r="J2665" t="s">
        <v>458</v>
      </c>
    </row>
    <row r="2666" spans="2:10" x14ac:dyDescent="0.25">
      <c r="B2666" t="s">
        <v>1920</v>
      </c>
      <c r="D2666" t="str">
        <f t="shared" si="46"/>
        <v/>
      </c>
      <c r="J2666" t="s">
        <v>470</v>
      </c>
    </row>
    <row r="2667" spans="2:10" x14ac:dyDescent="0.25">
      <c r="B2667" t="s">
        <v>1920</v>
      </c>
      <c r="D2667" t="str">
        <f t="shared" si="46"/>
        <v/>
      </c>
      <c r="J2667" t="s">
        <v>1720</v>
      </c>
    </row>
    <row r="2668" spans="2:10" x14ac:dyDescent="0.25">
      <c r="B2668" t="s">
        <v>1920</v>
      </c>
      <c r="D2668" t="str">
        <f t="shared" si="46"/>
        <v/>
      </c>
      <c r="J2668" t="s">
        <v>1721</v>
      </c>
    </row>
    <row r="2669" spans="2:10" x14ac:dyDescent="0.25">
      <c r="B2669" t="s">
        <v>1920</v>
      </c>
      <c r="D2669" t="str">
        <f t="shared" si="46"/>
        <v/>
      </c>
      <c r="J2669" t="s">
        <v>484</v>
      </c>
    </row>
    <row r="2670" spans="2:10" x14ac:dyDescent="0.25">
      <c r="B2670" t="s">
        <v>1920</v>
      </c>
      <c r="D2670" t="str">
        <f t="shared" si="46"/>
        <v/>
      </c>
      <c r="J2670" t="s">
        <v>471</v>
      </c>
    </row>
    <row r="2671" spans="2:10" x14ac:dyDescent="0.25">
      <c r="B2671" t="s">
        <v>1920</v>
      </c>
      <c r="D2671" t="str">
        <f t="shared" si="46"/>
        <v>MARK_TRANSFER</v>
      </c>
      <c r="J2671" t="s">
        <v>473</v>
      </c>
    </row>
    <row r="2672" spans="2:10" x14ac:dyDescent="0.25">
      <c r="B2672" t="s">
        <v>1925</v>
      </c>
      <c r="D2672" t="str">
        <f t="shared" si="46"/>
        <v/>
      </c>
      <c r="J2672" t="s">
        <v>1794</v>
      </c>
    </row>
    <row r="2673" spans="2:10" x14ac:dyDescent="0.25">
      <c r="B2673" t="s">
        <v>1925</v>
      </c>
      <c r="D2673" t="str">
        <f t="shared" si="46"/>
        <v/>
      </c>
      <c r="J2673" t="s">
        <v>474</v>
      </c>
    </row>
    <row r="2674" spans="2:10" x14ac:dyDescent="0.25">
      <c r="B2674" t="s">
        <v>1925</v>
      </c>
      <c r="D2674" t="str">
        <f t="shared" si="46"/>
        <v/>
      </c>
      <c r="J2674" t="s">
        <v>481</v>
      </c>
    </row>
    <row r="2675" spans="2:10" x14ac:dyDescent="0.25">
      <c r="B2675" t="s">
        <v>1925</v>
      </c>
      <c r="D2675" t="str">
        <f t="shared" si="46"/>
        <v/>
      </c>
      <c r="J2675" t="s">
        <v>451</v>
      </c>
    </row>
    <row r="2676" spans="2:10" x14ac:dyDescent="0.25">
      <c r="B2676" t="s">
        <v>1925</v>
      </c>
      <c r="D2676" t="str">
        <f t="shared" si="46"/>
        <v/>
      </c>
      <c r="J2676" t="s">
        <v>485</v>
      </c>
    </row>
    <row r="2677" spans="2:10" x14ac:dyDescent="0.25">
      <c r="B2677" t="s">
        <v>1925</v>
      </c>
      <c r="D2677" t="str">
        <f t="shared" si="46"/>
        <v/>
      </c>
      <c r="J2677" t="s">
        <v>501</v>
      </c>
    </row>
    <row r="2678" spans="2:10" x14ac:dyDescent="0.25">
      <c r="B2678" t="s">
        <v>1925</v>
      </c>
      <c r="D2678" t="str">
        <f t="shared" si="46"/>
        <v/>
      </c>
      <c r="J2678" t="s">
        <v>1722</v>
      </c>
    </row>
    <row r="2679" spans="2:10" x14ac:dyDescent="0.25">
      <c r="B2679" t="s">
        <v>1925</v>
      </c>
      <c r="D2679" t="str">
        <f t="shared" si="46"/>
        <v/>
      </c>
      <c r="J2679" t="s">
        <v>1812</v>
      </c>
    </row>
    <row r="2680" spans="2:10" x14ac:dyDescent="0.25">
      <c r="B2680" t="s">
        <v>1925</v>
      </c>
      <c r="D2680" t="str">
        <f t="shared" si="46"/>
        <v/>
      </c>
      <c r="J2680" t="s">
        <v>504</v>
      </c>
    </row>
    <row r="2681" spans="2:10" x14ac:dyDescent="0.25">
      <c r="B2681" t="s">
        <v>1925</v>
      </c>
      <c r="D2681" t="str">
        <f t="shared" si="46"/>
        <v/>
      </c>
      <c r="J2681" t="s">
        <v>507</v>
      </c>
    </row>
    <row r="2682" spans="2:10" x14ac:dyDescent="0.25">
      <c r="B2682" t="s">
        <v>1925</v>
      </c>
      <c r="D2682" t="str">
        <f t="shared" si="46"/>
        <v/>
      </c>
      <c r="J2682" t="s">
        <v>516</v>
      </c>
    </row>
    <row r="2683" spans="2:10" x14ac:dyDescent="0.25">
      <c r="B2683" t="s">
        <v>1925</v>
      </c>
      <c r="D2683" t="str">
        <f t="shared" si="46"/>
        <v/>
      </c>
      <c r="J2683" t="s">
        <v>432</v>
      </c>
    </row>
    <row r="2684" spans="2:10" x14ac:dyDescent="0.25">
      <c r="B2684" t="s">
        <v>1925</v>
      </c>
      <c r="D2684" t="str">
        <f t="shared" si="46"/>
        <v/>
      </c>
      <c r="J2684" t="s">
        <v>519</v>
      </c>
    </row>
    <row r="2685" spans="2:10" x14ac:dyDescent="0.25">
      <c r="B2685" t="s">
        <v>1925</v>
      </c>
      <c r="D2685" t="str">
        <f t="shared" si="46"/>
        <v/>
      </c>
      <c r="J2685" t="s">
        <v>491</v>
      </c>
    </row>
    <row r="2686" spans="2:10" x14ac:dyDescent="0.25">
      <c r="B2686" t="s">
        <v>1925</v>
      </c>
      <c r="D2686" t="str">
        <f t="shared" si="46"/>
        <v/>
      </c>
      <c r="J2686" t="s">
        <v>90</v>
      </c>
    </row>
    <row r="2687" spans="2:10" x14ac:dyDescent="0.25">
      <c r="B2687" t="s">
        <v>1925</v>
      </c>
      <c r="D2687" t="str">
        <f t="shared" si="46"/>
        <v/>
      </c>
      <c r="J2687" t="s">
        <v>1966</v>
      </c>
    </row>
    <row r="2688" spans="2:10" x14ac:dyDescent="0.25">
      <c r="B2688" t="s">
        <v>1925</v>
      </c>
      <c r="D2688" t="str">
        <f t="shared" si="46"/>
        <v/>
      </c>
      <c r="J2688" t="s">
        <v>1723</v>
      </c>
    </row>
    <row r="2689" spans="2:10" x14ac:dyDescent="0.25">
      <c r="B2689" t="s">
        <v>1925</v>
      </c>
      <c r="D2689" t="str">
        <f t="shared" si="46"/>
        <v/>
      </c>
      <c r="J2689" t="s">
        <v>398</v>
      </c>
    </row>
    <row r="2690" spans="2:10" x14ac:dyDescent="0.25">
      <c r="B2690" t="s">
        <v>1925</v>
      </c>
      <c r="D2690" t="str">
        <f t="shared" ref="D2690:D2750" si="47">IF(B2690&lt;&gt;B2691,B2690,"")</f>
        <v/>
      </c>
      <c r="J2690" t="s">
        <v>322</v>
      </c>
    </row>
    <row r="2691" spans="2:10" x14ac:dyDescent="0.25">
      <c r="B2691" t="s">
        <v>1925</v>
      </c>
      <c r="D2691" t="str">
        <f t="shared" si="47"/>
        <v/>
      </c>
      <c r="J2691" t="s">
        <v>534</v>
      </c>
    </row>
    <row r="2692" spans="2:10" x14ac:dyDescent="0.25">
      <c r="B2692" t="s">
        <v>1925</v>
      </c>
      <c r="D2692" t="str">
        <f t="shared" si="47"/>
        <v/>
      </c>
      <c r="J2692" t="s">
        <v>526</v>
      </c>
    </row>
    <row r="2693" spans="2:10" x14ac:dyDescent="0.25">
      <c r="B2693" t="s">
        <v>1925</v>
      </c>
      <c r="D2693" t="str">
        <f t="shared" si="47"/>
        <v/>
      </c>
      <c r="J2693" t="s">
        <v>530</v>
      </c>
    </row>
    <row r="2694" spans="2:10" x14ac:dyDescent="0.25">
      <c r="B2694" t="s">
        <v>1925</v>
      </c>
      <c r="D2694" t="str">
        <f t="shared" si="47"/>
        <v/>
      </c>
      <c r="J2694" t="s">
        <v>549</v>
      </c>
    </row>
    <row r="2695" spans="2:10" x14ac:dyDescent="0.25">
      <c r="B2695" t="s">
        <v>1925</v>
      </c>
      <c r="D2695" t="str">
        <f t="shared" si="47"/>
        <v/>
      </c>
      <c r="J2695" t="s">
        <v>539</v>
      </c>
    </row>
    <row r="2696" spans="2:10" x14ac:dyDescent="0.25">
      <c r="B2696" t="s">
        <v>1925</v>
      </c>
      <c r="D2696" t="str">
        <f t="shared" si="47"/>
        <v/>
      </c>
      <c r="J2696" t="s">
        <v>1795</v>
      </c>
    </row>
    <row r="2697" spans="2:10" x14ac:dyDescent="0.25">
      <c r="B2697" t="s">
        <v>1925</v>
      </c>
      <c r="D2697" t="str">
        <f t="shared" si="47"/>
        <v/>
      </c>
      <c r="J2697" t="s">
        <v>545</v>
      </c>
    </row>
    <row r="2698" spans="2:10" x14ac:dyDescent="0.25">
      <c r="B2698" t="s">
        <v>1925</v>
      </c>
      <c r="D2698" t="str">
        <f t="shared" si="47"/>
        <v/>
      </c>
      <c r="J2698" t="s">
        <v>1686</v>
      </c>
    </row>
    <row r="2699" spans="2:10" x14ac:dyDescent="0.25">
      <c r="B2699" t="s">
        <v>1925</v>
      </c>
      <c r="D2699" t="str">
        <f t="shared" si="47"/>
        <v/>
      </c>
      <c r="J2699" t="s">
        <v>1796</v>
      </c>
    </row>
    <row r="2700" spans="2:10" x14ac:dyDescent="0.25">
      <c r="B2700" t="s">
        <v>1925</v>
      </c>
      <c r="D2700" t="str">
        <f t="shared" si="47"/>
        <v/>
      </c>
      <c r="J2700" t="s">
        <v>550</v>
      </c>
    </row>
    <row r="2701" spans="2:10" x14ac:dyDescent="0.25">
      <c r="B2701" t="s">
        <v>1925</v>
      </c>
      <c r="D2701" t="str">
        <f t="shared" si="47"/>
        <v/>
      </c>
      <c r="J2701" t="s">
        <v>556</v>
      </c>
    </row>
    <row r="2702" spans="2:10" x14ac:dyDescent="0.25">
      <c r="B2702" t="s">
        <v>1925</v>
      </c>
      <c r="D2702" t="str">
        <f t="shared" si="47"/>
        <v/>
      </c>
      <c r="J2702" t="s">
        <v>540</v>
      </c>
    </row>
    <row r="2703" spans="2:10" x14ac:dyDescent="0.25">
      <c r="B2703" t="s">
        <v>1925</v>
      </c>
      <c r="D2703" t="str">
        <f t="shared" si="47"/>
        <v/>
      </c>
      <c r="J2703" t="s">
        <v>557</v>
      </c>
    </row>
    <row r="2704" spans="2:10" x14ac:dyDescent="0.25">
      <c r="B2704" t="s">
        <v>1925</v>
      </c>
      <c r="D2704" t="str">
        <f t="shared" si="47"/>
        <v/>
      </c>
      <c r="J2704" t="s">
        <v>559</v>
      </c>
    </row>
    <row r="2705" spans="2:10" x14ac:dyDescent="0.25">
      <c r="B2705" t="s">
        <v>1925</v>
      </c>
      <c r="D2705" t="str">
        <f t="shared" si="47"/>
        <v/>
      </c>
      <c r="J2705" t="s">
        <v>547</v>
      </c>
    </row>
    <row r="2706" spans="2:10" x14ac:dyDescent="0.25">
      <c r="B2706" t="s">
        <v>1925</v>
      </c>
      <c r="D2706" t="str">
        <f t="shared" si="47"/>
        <v>OPENING</v>
      </c>
      <c r="J2706" t="s">
        <v>1724</v>
      </c>
    </row>
    <row r="2707" spans="2:10" x14ac:dyDescent="0.25">
      <c r="B2707" t="s">
        <v>1952</v>
      </c>
      <c r="D2707" t="str">
        <f t="shared" si="47"/>
        <v/>
      </c>
      <c r="J2707" t="s">
        <v>200</v>
      </c>
    </row>
    <row r="2708" spans="2:10" x14ac:dyDescent="0.25">
      <c r="B2708" t="s">
        <v>1952</v>
      </c>
      <c r="D2708" t="str">
        <f t="shared" si="47"/>
        <v/>
      </c>
      <c r="J2708" t="s">
        <v>1725</v>
      </c>
    </row>
    <row r="2709" spans="2:10" x14ac:dyDescent="0.25">
      <c r="B2709" t="s">
        <v>1952</v>
      </c>
      <c r="D2709" t="str">
        <f t="shared" si="47"/>
        <v/>
      </c>
      <c r="J2709" t="s">
        <v>231</v>
      </c>
    </row>
    <row r="2710" spans="2:10" x14ac:dyDescent="0.25">
      <c r="B2710" t="s">
        <v>1952</v>
      </c>
      <c r="D2710" t="str">
        <f t="shared" si="47"/>
        <v/>
      </c>
      <c r="J2710" t="s">
        <v>1726</v>
      </c>
    </row>
    <row r="2711" spans="2:10" x14ac:dyDescent="0.25">
      <c r="B2711" t="s">
        <v>1952</v>
      </c>
      <c r="D2711" t="str">
        <f t="shared" si="47"/>
        <v/>
      </c>
      <c r="J2711" t="s">
        <v>1760</v>
      </c>
    </row>
    <row r="2712" spans="2:10" x14ac:dyDescent="0.25">
      <c r="B2712" t="s">
        <v>1952</v>
      </c>
      <c r="D2712" t="str">
        <f t="shared" si="47"/>
        <v/>
      </c>
      <c r="J2712" t="s">
        <v>297</v>
      </c>
    </row>
    <row r="2713" spans="2:10" x14ac:dyDescent="0.25">
      <c r="B2713" t="s">
        <v>1952</v>
      </c>
      <c r="D2713" t="str">
        <f t="shared" si="47"/>
        <v/>
      </c>
      <c r="J2713" t="s">
        <v>560</v>
      </c>
    </row>
    <row r="2714" spans="2:10" x14ac:dyDescent="0.25">
      <c r="B2714" t="s">
        <v>1952</v>
      </c>
      <c r="D2714" t="str">
        <f t="shared" si="47"/>
        <v/>
      </c>
      <c r="J2714" t="s">
        <v>1727</v>
      </c>
    </row>
    <row r="2715" spans="2:10" x14ac:dyDescent="0.25">
      <c r="B2715" t="s">
        <v>1952</v>
      </c>
      <c r="D2715" t="str">
        <f t="shared" si="47"/>
        <v/>
      </c>
      <c r="J2715" t="s">
        <v>1728</v>
      </c>
    </row>
    <row r="2716" spans="2:10" x14ac:dyDescent="0.25">
      <c r="B2716" t="s">
        <v>1952</v>
      </c>
      <c r="D2716" t="str">
        <f t="shared" si="47"/>
        <v/>
      </c>
      <c r="J2716" t="s">
        <v>568</v>
      </c>
    </row>
    <row r="2717" spans="2:10" x14ac:dyDescent="0.25">
      <c r="B2717" t="s">
        <v>1952</v>
      </c>
      <c r="D2717" t="str">
        <f t="shared" si="47"/>
        <v/>
      </c>
      <c r="J2717" t="s">
        <v>569</v>
      </c>
    </row>
    <row r="2718" spans="2:10" x14ac:dyDescent="0.25">
      <c r="B2718" t="s">
        <v>1952</v>
      </c>
      <c r="D2718" t="str">
        <f t="shared" si="47"/>
        <v/>
      </c>
      <c r="J2718" t="s">
        <v>1965</v>
      </c>
    </row>
    <row r="2719" spans="2:10" x14ac:dyDescent="0.25">
      <c r="B2719" t="s">
        <v>1952</v>
      </c>
      <c r="D2719" t="str">
        <f t="shared" si="47"/>
        <v/>
      </c>
      <c r="J2719" t="s">
        <v>1762</v>
      </c>
    </row>
    <row r="2720" spans="2:10" x14ac:dyDescent="0.25">
      <c r="B2720" t="s">
        <v>1952</v>
      </c>
      <c r="D2720" t="str">
        <f t="shared" si="47"/>
        <v/>
      </c>
      <c r="J2720" t="s">
        <v>571</v>
      </c>
    </row>
    <row r="2721" spans="2:10" x14ac:dyDescent="0.25">
      <c r="B2721" t="s">
        <v>1952</v>
      </c>
      <c r="D2721" t="str">
        <f t="shared" si="47"/>
        <v>ORG_UNIT</v>
      </c>
      <c r="J2721" t="s">
        <v>615</v>
      </c>
    </row>
    <row r="2722" spans="2:10" x14ac:dyDescent="0.25">
      <c r="B2722" t="s">
        <v>1963</v>
      </c>
      <c r="D2722" t="str">
        <f t="shared" si="47"/>
        <v/>
      </c>
      <c r="J2722" t="s">
        <v>1729</v>
      </c>
    </row>
    <row r="2723" spans="2:10" x14ac:dyDescent="0.25">
      <c r="B2723" t="s">
        <v>1963</v>
      </c>
      <c r="D2723" t="str">
        <f t="shared" si="47"/>
        <v/>
      </c>
      <c r="J2723" t="s">
        <v>576</v>
      </c>
    </row>
    <row r="2724" spans="2:10" x14ac:dyDescent="0.25">
      <c r="B2724" t="s">
        <v>1963</v>
      </c>
      <c r="D2724" t="str">
        <f t="shared" si="47"/>
        <v/>
      </c>
      <c r="J2724" t="s">
        <v>575</v>
      </c>
    </row>
    <row r="2725" spans="2:10" x14ac:dyDescent="0.25">
      <c r="B2725" t="s">
        <v>1963</v>
      </c>
      <c r="D2725" t="str">
        <f t="shared" si="47"/>
        <v/>
      </c>
      <c r="J2725" t="s">
        <v>638</v>
      </c>
    </row>
    <row r="2726" spans="2:10" x14ac:dyDescent="0.25">
      <c r="B2726" t="s">
        <v>1963</v>
      </c>
      <c r="D2726" t="str">
        <f t="shared" si="47"/>
        <v/>
      </c>
      <c r="J2726" t="s">
        <v>1730</v>
      </c>
    </row>
    <row r="2727" spans="2:10" x14ac:dyDescent="0.25">
      <c r="B2727" t="s">
        <v>1963</v>
      </c>
      <c r="D2727" t="str">
        <f t="shared" si="47"/>
        <v/>
      </c>
      <c r="J2727" t="s">
        <v>1731</v>
      </c>
    </row>
    <row r="2728" spans="2:10" x14ac:dyDescent="0.25">
      <c r="B2728" t="s">
        <v>1963</v>
      </c>
      <c r="D2728" t="str">
        <f t="shared" si="47"/>
        <v/>
      </c>
      <c r="J2728" t="s">
        <v>68</v>
      </c>
    </row>
    <row r="2729" spans="2:10" x14ac:dyDescent="0.25">
      <c r="B2729" t="s">
        <v>1963</v>
      </c>
      <c r="D2729" t="str">
        <f t="shared" si="47"/>
        <v>POINT_OF_TERMINATION</v>
      </c>
      <c r="J2729" t="s">
        <v>1732</v>
      </c>
    </row>
    <row r="2730" spans="2:10" x14ac:dyDescent="0.25">
      <c r="B2730" t="s">
        <v>1965</v>
      </c>
      <c r="D2730" t="str">
        <f t="shared" si="47"/>
        <v/>
      </c>
      <c r="J2730" t="s">
        <v>1797</v>
      </c>
    </row>
    <row r="2731" spans="2:10" x14ac:dyDescent="0.25">
      <c r="B2731" t="s">
        <v>1965</v>
      </c>
      <c r="D2731" t="str">
        <f t="shared" si="47"/>
        <v/>
      </c>
      <c r="J2731" t="s">
        <v>648</v>
      </c>
    </row>
    <row r="2732" spans="2:10" x14ac:dyDescent="0.25">
      <c r="B2732" t="s">
        <v>1965</v>
      </c>
      <c r="D2732" t="str">
        <f t="shared" si="47"/>
        <v/>
      </c>
      <c r="J2732" t="s">
        <v>1798</v>
      </c>
    </row>
    <row r="2733" spans="2:10" x14ac:dyDescent="0.25">
      <c r="B2733" t="s">
        <v>1965</v>
      </c>
      <c r="D2733" t="str">
        <f t="shared" si="47"/>
        <v/>
      </c>
      <c r="J2733" t="s">
        <v>1799</v>
      </c>
    </row>
    <row r="2734" spans="2:10" x14ac:dyDescent="0.25">
      <c r="B2734" t="s">
        <v>1965</v>
      </c>
      <c r="D2734" t="str">
        <f t="shared" si="47"/>
        <v/>
      </c>
      <c r="J2734" t="s">
        <v>1800</v>
      </c>
    </row>
    <row r="2735" spans="2:10" x14ac:dyDescent="0.25">
      <c r="B2735" t="s">
        <v>1965</v>
      </c>
      <c r="D2735" t="str">
        <f t="shared" si="47"/>
        <v/>
      </c>
      <c r="J2735" t="s">
        <v>53</v>
      </c>
    </row>
    <row r="2736" spans="2:10" x14ac:dyDescent="0.25">
      <c r="B2736" t="s">
        <v>1965</v>
      </c>
      <c r="D2736" t="str">
        <f t="shared" si="47"/>
        <v>SQUARED_OFF_CP</v>
      </c>
      <c r="J2736" t="s">
        <v>1733</v>
      </c>
    </row>
    <row r="2737" spans="2:10" x14ac:dyDescent="0.25">
      <c r="B2737" t="s">
        <v>1966</v>
      </c>
      <c r="D2737" t="str">
        <f t="shared" si="47"/>
        <v/>
      </c>
      <c r="J2737" t="s">
        <v>672</v>
      </c>
    </row>
    <row r="2738" spans="2:10" x14ac:dyDescent="0.25">
      <c r="B2738" t="s">
        <v>1966</v>
      </c>
      <c r="D2738" t="str">
        <f t="shared" si="47"/>
        <v/>
      </c>
      <c r="J2738" t="s">
        <v>1688</v>
      </c>
    </row>
    <row r="2739" spans="2:10" x14ac:dyDescent="0.25">
      <c r="B2739" t="s">
        <v>1966</v>
      </c>
      <c r="D2739" t="str">
        <f t="shared" si="47"/>
        <v/>
      </c>
      <c r="J2739" t="s">
        <v>676</v>
      </c>
    </row>
    <row r="2740" spans="2:10" x14ac:dyDescent="0.25">
      <c r="B2740" t="s">
        <v>1966</v>
      </c>
      <c r="D2740" t="str">
        <f t="shared" si="47"/>
        <v/>
      </c>
      <c r="J2740" t="s">
        <v>1658</v>
      </c>
    </row>
    <row r="2741" spans="2:10" x14ac:dyDescent="0.25">
      <c r="B2741" t="s">
        <v>1966</v>
      </c>
      <c r="D2741" t="str">
        <f t="shared" si="47"/>
        <v/>
      </c>
      <c r="J2741" t="s">
        <v>1659</v>
      </c>
    </row>
    <row r="2742" spans="2:10" x14ac:dyDescent="0.25">
      <c r="B2742" t="s">
        <v>1966</v>
      </c>
      <c r="D2742" t="str">
        <f t="shared" si="47"/>
        <v/>
      </c>
      <c r="J2742" t="s">
        <v>1764</v>
      </c>
    </row>
    <row r="2743" spans="2:10" x14ac:dyDescent="0.25">
      <c r="B2743" t="s">
        <v>1966</v>
      </c>
      <c r="D2743" t="str">
        <f t="shared" si="47"/>
        <v/>
      </c>
      <c r="J2743" t="s">
        <v>1734</v>
      </c>
    </row>
    <row r="2744" spans="2:10" x14ac:dyDescent="0.25">
      <c r="B2744" t="s">
        <v>1966</v>
      </c>
      <c r="D2744" t="str">
        <f t="shared" si="47"/>
        <v/>
      </c>
      <c r="J2744" t="s">
        <v>1766</v>
      </c>
    </row>
    <row r="2745" spans="2:10" x14ac:dyDescent="0.25">
      <c r="B2745" t="s">
        <v>1966</v>
      </c>
      <c r="D2745" t="str">
        <f t="shared" si="47"/>
        <v/>
      </c>
      <c r="J2745" t="s">
        <v>681</v>
      </c>
    </row>
    <row r="2746" spans="2:10" x14ac:dyDescent="0.25">
      <c r="B2746" t="s">
        <v>1966</v>
      </c>
      <c r="D2746" t="str">
        <f t="shared" si="47"/>
        <v/>
      </c>
      <c r="J2746" t="s">
        <v>1735</v>
      </c>
    </row>
    <row r="2747" spans="2:10" x14ac:dyDescent="0.25">
      <c r="B2747" t="s">
        <v>1966</v>
      </c>
      <c r="D2747" t="str">
        <f t="shared" si="47"/>
        <v/>
      </c>
      <c r="J2747" t="s">
        <v>1736</v>
      </c>
    </row>
    <row r="2748" spans="2:10" x14ac:dyDescent="0.25">
      <c r="B2748" t="s">
        <v>1966</v>
      </c>
      <c r="D2748" t="str">
        <f t="shared" si="47"/>
        <v/>
      </c>
      <c r="J2748" t="s">
        <v>1737</v>
      </c>
    </row>
    <row r="2749" spans="2:10" x14ac:dyDescent="0.25">
      <c r="B2749" t="s">
        <v>1966</v>
      </c>
      <c r="D2749" t="str">
        <f t="shared" si="47"/>
        <v/>
      </c>
      <c r="J2749" t="s">
        <v>1738</v>
      </c>
    </row>
    <row r="2750" spans="2:10" x14ac:dyDescent="0.25">
      <c r="B2750" t="s">
        <v>1966</v>
      </c>
      <c r="D2750" t="str">
        <f t="shared" si="47"/>
        <v>RELATED_CLIENT</v>
      </c>
      <c r="J2750" t="s">
        <v>1768</v>
      </c>
    </row>
  </sheetData>
  <sortState ref="J1:J2750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 AND COLUMNS_CombinedList</vt:lpstr>
      <vt:lpstr>TABLES AND COLUMNS_prev_missed</vt:lpstr>
      <vt:lpstr>TABLES AND COLUMNS_original</vt:lpstr>
      <vt:lpstr>CLASSIFICATIONS</vt:lpstr>
      <vt:lpstr>Constraints</vt:lpstr>
      <vt:lpstr>Constraints (2)</vt:lpstr>
      <vt:lpstr>Disabled triggers</vt:lpstr>
      <vt:lpstr>Row_comparison</vt:lpstr>
      <vt:lpstr>combined_manipulation</vt:lpstr>
      <vt:lpstr>Sheet2</vt:lpstr>
      <vt:lpstr>Sheet3</vt:lpstr>
      <vt:lpstr>Sheet4</vt:lpstr>
      <vt:lpstr>CLASSIFICATIONS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2017-11-29T00:46:30Z</dcterms:modified>
</cp:coreProperties>
</file>