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cgov.sharepoint.com/teams/05867-FileManagementPlanningProject/Shared Documents/File Management Planning Project/2025 project info/Capstone Project introductions/"/>
    </mc:Choice>
  </mc:AlternateContent>
  <xr:revisionPtr revIDLastSave="120" documentId="8_{DD98965A-B967-4AF1-852E-DF24F2E3F76D}" xr6:coauthVersionLast="47" xr6:coauthVersionMax="47" xr10:uidLastSave="{F5664D25-CD01-4C37-AE2E-4A3ED358DA91}"/>
  <bookViews>
    <workbookView xWindow="28680" yWindow="-120" windowWidth="38640" windowHeight="21240" xr2:uid="{77CFED1F-FFD6-4356-BBDD-54D37EC7900C}"/>
  </bookViews>
  <sheets>
    <sheet name="CLEAN labelled list" sheetId="1" r:id="rId1"/>
  </sheets>
  <definedNames>
    <definedName name="_xlnm._FilterDatabase" localSheetId="0" hidden="1">'CLEAN labelled list'!$A$4:$M$229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5" i="1"/>
</calcChain>
</file>

<file path=xl/sharedStrings.xml><?xml version="1.0" encoding="utf-8"?>
<sst xmlns="http://schemas.openxmlformats.org/spreadsheetml/2006/main" count="2079" uniqueCount="680">
  <si>
    <t>Folder name</t>
  </si>
  <si>
    <t>Current BC Mail title</t>
  </si>
  <si>
    <t>Proposed title</t>
  </si>
  <si>
    <t>Site ID</t>
  </si>
  <si>
    <t>Date</t>
  </si>
  <si>
    <t xml:space="preserve">Address </t>
  </si>
  <si>
    <t>Document Type</t>
  </si>
  <si>
    <t>Site Registry releaseable</t>
  </si>
  <si>
    <t>Sender/Author</t>
  </si>
  <si>
    <t>Receiver</t>
  </si>
  <si>
    <t>Title/Subject</t>
  </si>
  <si>
    <t>Duplicate  (Y/N)</t>
  </si>
  <si>
    <t>Duplicate (Comments)</t>
  </si>
  <si>
    <t>2535-CORR K-V</t>
  </si>
  <si>
    <t>2535-CORR K-V_2.01_2002-09-17 Contaminated Site Regulation.pdf</t>
  </si>
  <si>
    <t>1000 Klo Road, 1079 Raymer Avenue</t>
  </si>
  <si>
    <t>CORR</t>
  </si>
  <si>
    <t>N</t>
  </si>
  <si>
    <t>Sender: Don Vergamini, Environmental Protection</t>
  </si>
  <si>
    <t>Recipient: Dave Fowler</t>
  </si>
  <si>
    <t>Standards, Analytical Results</t>
  </si>
  <si>
    <t>2535-CORR K-V_2.02_2001-09-12 Release of Section 219 Covenant -Future Kelowna Senior Secondary School Site, School District 23.pdf</t>
  </si>
  <si>
    <t>COV</t>
  </si>
  <si>
    <t>Y</t>
  </si>
  <si>
    <t>Sender: Ron Driedger, Director, Pollution Prevention &amp; Remediation Branch</t>
  </si>
  <si>
    <t>Margaret Eckenfelder, Assistant Deputy Minister, Environmental Protection Division</t>
  </si>
  <si>
    <t xml:space="preserve"> Covenant</t>
  </si>
  <si>
    <t>2535-CORR K-V_2.03_2001-06-28 Conditional Certificate of Compliance - Kelowna Secondary School Site 2535.pdf</t>
  </si>
  <si>
    <t>Glenn Harris, Ministry of Water, Land and Air Protection</t>
  </si>
  <si>
    <t>Don McEachern, KSS Parent Advisory Council (PAC)</t>
  </si>
  <si>
    <t>Certificate of Compliance, Pursuant to Section 27.6</t>
  </si>
  <si>
    <t>2535-CORR K-V_2.05_2001-04-17 Conditional Certificate Of Compliance.pdf</t>
  </si>
  <si>
    <t>CoC</t>
  </si>
  <si>
    <t>Glenn Harris, Ministry of Environment, Lands and Parks</t>
  </si>
  <si>
    <t>Paul Durose, Board of School Trustees, School District #23 (Central Okanagan)</t>
  </si>
  <si>
    <t>Conditional Certificate of Compliance</t>
  </si>
  <si>
    <t>2535-CORR K-V_2.06_2001-04-17 Conditional Certificate Of Compliance.pdf</t>
  </si>
  <si>
    <t>N (duplicate)</t>
  </si>
  <si>
    <t>2535-CORR K-V_2.07_2001-04-17 Conditional Certificate Of Compliance.pdf</t>
  </si>
  <si>
    <t>2535-CORR K-V_2.08_2001-04-02 Conditional Certificate Of Compliance.pdf</t>
  </si>
  <si>
    <t>TMEMO</t>
  </si>
  <si>
    <t>Glenn E. Harris, Regulatory Toxicologist, Contaminated Sites Remediation Unit</t>
  </si>
  <si>
    <t>Okanagan University College</t>
  </si>
  <si>
    <t>Conditional Certificate of Compliance
Technical Review: April 2, 2001</t>
  </si>
  <si>
    <t>2535-CORR K-V_2.09_2001-03-12 Risk Assessment - Kelowna Secondary School.pdf</t>
  </si>
  <si>
    <t>Francois A. Theriault</t>
  </si>
  <si>
    <t>Glyn Fox, Ministry of Environment, Lands, and Parks</t>
  </si>
  <si>
    <t>Facsimile Cover Sheet
RE: Risk Assessment - Kelowna Secondary School</t>
  </si>
  <si>
    <t>2535-CORR K-V_2.10_2001-03-07 Tier One Ecological and Human Health Risk Assessment- Okanagan University College.pdf</t>
  </si>
  <si>
    <t>Sender (Company): Derek Knudsen, Earth Tech</t>
  </si>
  <si>
    <t>Recipient: Glenn E. Harris, Contaminated Sites Remediation Unit</t>
  </si>
  <si>
    <t>Re Human Health Risk Assessment</t>
  </si>
  <si>
    <t>2535-CORR K-V_2.11_2001-02-01 Data Synopsis in Support of Effects Assessment, Exposure Assessment and Risk Calculation.pdf</t>
  </si>
  <si>
    <t>Sender:  Glenn E. Harris, Contaminated Sites Remediation Unit</t>
  </si>
  <si>
    <t>Receiver (Company): Derek Knudsen, Earth Tech</t>
  </si>
  <si>
    <t xml:space="preserve"> data synopsis, Ecological and Human Health Risk Assessment</t>
  </si>
  <si>
    <t>2535-CORR K-V_2.12_2001-01-29 Data Synopsis in Support of Effects and Exposure.pdf</t>
  </si>
  <si>
    <t>Re Risk Assessment, Re Ecological and Human Health Risk Assessment, data synopsis</t>
  </si>
  <si>
    <t>2535-CORR K-V_2.13_2001-01-00 Data Synopsis in Support of Effects Assessment, Exposure Assessment.pdf</t>
  </si>
  <si>
    <t>RA</t>
  </si>
  <si>
    <t>Author: Earth Teck</t>
  </si>
  <si>
    <t>-</t>
  </si>
  <si>
    <t>Risk Assessment  data synopsis, in support of Ecological and Human Health Risk Assessment</t>
  </si>
  <si>
    <t>2535-CORR K-V_2.14_2000-08-14 Problem Formulation Data Submission.pdf</t>
  </si>
  <si>
    <t>Dr. Glyn Fox, Senior Risk Assessment Officer, Contaminated Sites Unit</t>
  </si>
  <si>
    <t>Derek C. Knudsen, REID CROWTHER &amp; PARTNERS LTD.</t>
  </si>
  <si>
    <t>Re: Okanagan University College KSS Study Area, 1000 KLO Roads, Kelowna, BC Risk Assessment - Problem Formulation data submission</t>
  </si>
  <si>
    <t>2535-CORR K-V_2.15_2000-05-02 Problem Formulation Data Submission.pdf</t>
  </si>
  <si>
    <t>Derek C. Knudsen, Reid Crowther &amp; Partners Ltd.</t>
  </si>
  <si>
    <t>Dick Anderson, Regional Waste Manager-Pollution Prevention, S. Interior</t>
  </si>
  <si>
    <t>Re: Okanagan University College KSS Study Area, 1000 KLO Roads, Kelowna, BC Risk
Assessment - Problem Formulation Data Submission</t>
  </si>
  <si>
    <t>2535-CORR K-V_2.17_2000-05-01 Final Determination Pursuant to Section 26-4 of the Waste Management Act RSBC 1996 Chapter 482.pdf</t>
  </si>
  <si>
    <t>FDET</t>
  </si>
  <si>
    <t>R.G. Anderson, Regional Manager
Operations, Environmental Protection</t>
  </si>
  <si>
    <t>School District No. 23</t>
  </si>
  <si>
    <t xml:space="preserve">final determination, section 26.4, </t>
  </si>
  <si>
    <t>2535-CORR K-V_2.19_2000-05-01 Final Determination Pursuant to Section 26-4 of the Waste Management Act RSBC 1996 Chapter 482.pdf</t>
  </si>
  <si>
    <t>final determination, section 26.4, memorandum</t>
  </si>
  <si>
    <t>2535-CORR K-V_2.21_2000-03-28 Preliminary Determination Pursuant to Section 26-4 of the Waste Management Act RSBC 1996 Chapter 482.pdf</t>
  </si>
  <si>
    <t>PDET</t>
  </si>
  <si>
    <t>preliminary determination, section 26.4</t>
  </si>
  <si>
    <t>2535-CORR K-V_2.22_2000-03-28 Pollution Prevention Technical Report.pdf</t>
  </si>
  <si>
    <t>D.E. Vergamini,
Ministry of Environment, Lands and Parks</t>
  </si>
  <si>
    <t>technical report</t>
  </si>
  <si>
    <t>2535-CORR K-V_2.23_2000-03-28 Preliminary Determination Pursuant to Section 26-4 of the Water Management Act.pdf</t>
  </si>
  <si>
    <t>2535-CORR K-V_2.24_2000-03-28 Technical Report.pdf</t>
  </si>
  <si>
    <t>RPT</t>
  </si>
  <si>
    <t>Technical Report</t>
  </si>
  <si>
    <t>2535-CORR K-V_2.25_2000-03-07 Kelowna Secondary School Reconstruction Project.pdf</t>
  </si>
  <si>
    <t>R.G Anderson, Regional Manager, Pollution Prevention</t>
  </si>
  <si>
    <t>Don McEachern, Kelowna Secondary School</t>
  </si>
  <si>
    <t>Re: Kelowna Secondary School Reconstruction Project</t>
  </si>
  <si>
    <t>2535-CORR K-V_2.26_2000-03-07 Commentary on Determination of Contamination.pdf</t>
  </si>
  <si>
    <t>Don Vergamini, A.Sc.T.
Contaminated Sites Technician
Southern Interior Region</t>
  </si>
  <si>
    <t>Dick Anderson
Regional Waste Manager</t>
  </si>
  <si>
    <t>Memorandum, Re: Commentary on Determination of Contamination</t>
  </si>
  <si>
    <t>2535-CORR K-V_2.27_2000-03-07 Kelowna Secondary School Reconstruction Project.pdf</t>
  </si>
  <si>
    <t>R.G. Anderson, Regional Manager, Pollution Prevention</t>
  </si>
  <si>
    <t>2535-CORR K-V_2.28_0000-00-00 Site Profile Submitted.pdf</t>
  </si>
  <si>
    <t>Kelowna Secondary School Site</t>
  </si>
  <si>
    <t>2535-CORR K-V_2.29_2000-03-03 Letter.pdf</t>
  </si>
  <si>
    <t>2535-CORR K-V_2.30_2000-03-03 Lot 1, District Lot 135, Plan KAP66130, ODYD.pdf</t>
  </si>
  <si>
    <t>Judy Shoemaker, Supervisor of Planning, SD3</t>
  </si>
  <si>
    <t>Don Vergamini, Environmental Protection</t>
  </si>
  <si>
    <t>payment of fees</t>
  </si>
  <si>
    <t>2535-CORR K-V_2.31_2000-03-03 Letter.pdf</t>
  </si>
  <si>
    <t>2535-CORR K-V_2.32_2000-03-03 Transmittal.pdf</t>
  </si>
  <si>
    <t>Reid Crowther &amp; Partners Ltd.</t>
  </si>
  <si>
    <t>Don Vergamini, BC Ministry of Environment Lands &amp; Parks</t>
  </si>
  <si>
    <t>Transmittal</t>
  </si>
  <si>
    <t>2535-CORR K-V_2.33_2000-03-03 Contaminated Site Services - Application Form.pdf</t>
  </si>
  <si>
    <t>CSSA</t>
  </si>
  <si>
    <t>BC Ministry of Environment Lands &amp; Parks</t>
  </si>
  <si>
    <t>Contaminated Sites Services Application Form</t>
  </si>
  <si>
    <t>2535-CORR K-V_2.34_0000-00-00 Scehdule 1 Site Profile.pdf</t>
  </si>
  <si>
    <t>SP</t>
  </si>
  <si>
    <t>Board of School Trustees. School District #23 (Central Okanagan)</t>
  </si>
  <si>
    <t>Schedule 1 Site Profile</t>
  </si>
  <si>
    <t>2535-CORR K-V_2.35_1996-00-00 Land Title Act.pdf</t>
  </si>
  <si>
    <t>Land Title Act</t>
  </si>
  <si>
    <t>2535-CORR K-V_2.37_2000-02-10 Kelowna Sewcondary School Reconstruction Project.pdf</t>
  </si>
  <si>
    <t>Dr. F. Theriault,
Kelowna Secondary School Parent Advisory Committee</t>
  </si>
  <si>
    <t>Ministry of the Environment, Lands, and Parks</t>
  </si>
  <si>
    <t>KELOWNA SECONDARY SCHOOL
RECONSTRUCTION PROJECT
COMMENTARY ON DETERMINATION
OF CONTAMINATION</t>
  </si>
  <si>
    <t>2535-CORR K-V_2.38_2000-02-29 Kelowna Eye Associates.pdf</t>
  </si>
  <si>
    <t>F. Theriault</t>
  </si>
  <si>
    <t>D. Anderson</t>
  </si>
  <si>
    <t>Fax Cover Sheet</t>
  </si>
  <si>
    <t>2535-CORR K-V_2.39_2000-02-28 Notes.pdf</t>
  </si>
  <si>
    <t>NOTE</t>
  </si>
  <si>
    <t>2535-CORR K-V_2.40_2000-02-28 Transmittal.pdf</t>
  </si>
  <si>
    <t>Receiver: Dick Anderson</t>
  </si>
  <si>
    <t>2535-CORR K-V_2.41_2000-02-28 OUC Borehole Locations.pdf</t>
  </si>
  <si>
    <t>Sender:  Darren Schlamp</t>
  </si>
  <si>
    <t>Subject: OUC Borehole Locations</t>
  </si>
  <si>
    <t>2535-CORR K-V_2.42_2000-02-25 Fax Cover Sheet.pdf</t>
  </si>
  <si>
    <t>Dr. Theriault</t>
  </si>
  <si>
    <t>Kelowna Secondary School Proceeds</t>
  </si>
  <si>
    <t>2535-CORR K-V_2.43_2000-02-24 Note.pdf</t>
  </si>
  <si>
    <t>Phone Conversation Notes</t>
  </si>
  <si>
    <t>2535-CORR K-V_2.44_2000-02-24 Kelowna Sr Secondary School.pdf</t>
  </si>
  <si>
    <t>Sender: Peter Jarman</t>
  </si>
  <si>
    <t>Receiver: Doug Walton</t>
  </si>
  <si>
    <t>Correspondence</t>
  </si>
  <si>
    <t>2535-CORR K-V_2.45_2000-02-15 Letter.pdf</t>
  </si>
  <si>
    <t>Sender: R.G. Anderson</t>
  </si>
  <si>
    <t>Receiver: Don McEachern</t>
  </si>
  <si>
    <t>Letter</t>
  </si>
  <si>
    <t>2535-CORR K-V_2.46_2000-02-15 Letter.pdf</t>
  </si>
  <si>
    <t>2535-CORR K-V_2.47_2000-02-11 Kelowna Secondary School Reconstruction Project.pdf</t>
  </si>
  <si>
    <t>Sender: Don McEachern</t>
  </si>
  <si>
    <t>Receiver: R.G. Anderson</t>
  </si>
  <si>
    <t>Commentary on Determination of Contamination</t>
  </si>
  <si>
    <t>2535-CORR K-V_2.49_2000-02-11 Kelowna Secondary School Reconstruction Project.pdf</t>
  </si>
  <si>
    <t>2535-CORR K-V_2.51_2000-02-11 Kelowna Secondary School Reconstruction Project.pdf</t>
  </si>
  <si>
    <t>2535-CORR K-V_2.52_1999-07-15 Preliminary Drawings Update.pdf</t>
  </si>
  <si>
    <t>MAP</t>
  </si>
  <si>
    <t>Drawing</t>
  </si>
  <si>
    <t>2535-CORR K-V_2.53_2000-02-11 Kelowna Secondary School Reconstruction Project.pdf</t>
  </si>
  <si>
    <t>2535-CORR K-V_2.55_2000-01-27 Letter.pdf</t>
  </si>
  <si>
    <t>Sender: W.P. Moorehead</t>
  </si>
  <si>
    <t xml:space="preserve"> Receiver: Paul Durose</t>
  </si>
  <si>
    <t>2535-CORR K-V_2.56_2000-01-20 Okanagan University College Property 1000 KLO Road, Kelowna BC</t>
  </si>
  <si>
    <t>Sender: N.A. Eckstein</t>
  </si>
  <si>
    <t>Receiver: Blaine Germaniuk</t>
  </si>
  <si>
    <t>Re: Okanagan University College Property 1000 KLO Road, Kelowna, BC</t>
  </si>
  <si>
    <t>2535-CORR K-V_2.57_2000-01-20 Okanagan University College Property 1000 KLO Road, Kelowna BC.pdf</t>
  </si>
  <si>
    <t>2535-CORR K-V_2.58_2000-01-20 Okanagan University College Property 1000 KLO Road, Kelowna BC.pdf</t>
  </si>
  <si>
    <t>2535-CORR K-V_2.59_2000-10-03 Manager's Site Registry Report.pdf</t>
  </si>
  <si>
    <t>Site Registry</t>
  </si>
  <si>
    <t>2535-CORR K-V_2.60_1998-08-11 Site ID 2535 Maps.pdf</t>
  </si>
  <si>
    <t>Maps</t>
  </si>
  <si>
    <t>2535-CORR K-V_2.61_2000-10-03 Land Title System.pdf</t>
  </si>
  <si>
    <t>TITLE</t>
  </si>
  <si>
    <t>Land Title, Registered Owner</t>
  </si>
  <si>
    <t>2535-CORR K-V_2.62_1999-12-07 Land Title System.pdf</t>
  </si>
  <si>
    <t>2535-CORR K-V_2.63_1999-12-07 land Title System.pdf</t>
  </si>
  <si>
    <t>2535-CORR K-V_2.64_1999-05-18 BC Online BC Assessment Authority.pdf</t>
  </si>
  <si>
    <t>2535-CORR K-V_2.65_2000-02-02 land Title Office.pdf</t>
  </si>
  <si>
    <t>2535-CORR K-V_2.66_0000-00-00 Figure Showing RCPL and EBA Borehold Locations.pdf</t>
  </si>
  <si>
    <t>Figure Showing RCPL and EBA borehole locations
in relation to Fascieux Creek Oxbows</t>
  </si>
  <si>
    <t>2535-CORR K-V_2.67_0000-00-00 Maps.pdf</t>
  </si>
  <si>
    <t>2535-CORR K-V_2.68_2000-11-01 Site 2535.pdf</t>
  </si>
  <si>
    <t>Sender: Corey Bell</t>
  </si>
  <si>
    <t>Receiver: Theresa Nernberg</t>
  </si>
  <si>
    <t>2535-CORR K-V_2.69_2000-01-20 Okanagan University College Property 1000 KLO Road, Kelowna BC.pdf</t>
  </si>
  <si>
    <t>2535-CORR K-V_2.70_Technical Report.pdf</t>
  </si>
  <si>
    <t>Prepared by: D.E. Vergamini</t>
  </si>
  <si>
    <t>Technical report</t>
  </si>
  <si>
    <t>2535-CORR K-V_2.71_0000-00-00 Photos.pdf</t>
  </si>
  <si>
    <t>IMG</t>
  </si>
  <si>
    <t>Photos</t>
  </si>
  <si>
    <t>2535-CORR K-V_2.72_2000-02-15 Guidelines for Environmental Monitoring at Municipal Solid Waste Landfills.pdf</t>
  </si>
  <si>
    <t>Guidelines for Environmental Monitoring at Municipal Solid Waste Landfills</t>
  </si>
  <si>
    <t>2535-CORR K-V_2.73_2000-01-20 Okanagan Unversity College Property 1000 KLO Road, Kelowna BC.pdf</t>
  </si>
  <si>
    <t>2535-CORR K-V_2.74_2000-01-20 Okanagan Unversity College Property 1000 KLO Road, Kelowna BC.pdf</t>
  </si>
  <si>
    <t>2535-CORR K-V_2.76_2001-04-02 Technical Review.pdf</t>
  </si>
  <si>
    <t>Prepared by: Glen E. Harris</t>
  </si>
  <si>
    <t>TECHNICAL REVIEW: April 2, 2001</t>
  </si>
  <si>
    <t>2535-CORR K-V_2.77_2001-04-17 Conditional Certificate of Compliance.pdf</t>
  </si>
  <si>
    <t>2535-CORR K-V_2.78_2001-04-02 Technical Review.pdf</t>
  </si>
  <si>
    <t>2535-CORR K-V_2.79_2001-02-01 Data Synopsos in Support of Effects Assessment.pdf</t>
  </si>
  <si>
    <t>Glenn E. Harris, Contaminated Sites Remediation Unit</t>
  </si>
  <si>
    <t>Derek Knudsen</t>
  </si>
  <si>
    <t>Re: Data Synopsis in Support of Effects Assessment, Exposure Assessment and Risk Calculation Phases of the OUC (KSS) Ecological and Human Health Risk Assessment</t>
  </si>
  <si>
    <t>2535-CORR K-V_2.80_2000-09-01 Okanagan University College KSS Study Area.pdf</t>
  </si>
  <si>
    <t>Re: Okanagan University College KSS Study Area, 1000 KLO Roads, Kelowna, BC Risk Assessment - Problem Formulation data
submission. Reid Crowther and Partners Ltd. Project No. 38373-20. August 11, 2000.</t>
  </si>
  <si>
    <t>2535-CORR K-V_2.81_2000-03-07 Reference Plan of Part of Lot 1, Plan KAP 66130.pdf</t>
  </si>
  <si>
    <t>Reference Plan</t>
  </si>
  <si>
    <t>2535-REPORT K-V</t>
  </si>
  <si>
    <t>2535-REPORT K-V_1.1_2000-06-01 Electromagnetic Terrain Conductivity Mapping - Okanagan University College.pdf</t>
  </si>
  <si>
    <t>Golder Associates Ltd.</t>
  </si>
  <si>
    <t>Reid Crowther and Partners Ltd.</t>
  </si>
  <si>
    <t>Electromagnetic, Conductivity, Map, Report</t>
  </si>
  <si>
    <t>2535-REPORT K-V_1.2_1999-10-21 Electromagnetic Terrain Conductivity Mapping - Okanagan University College.pdf</t>
  </si>
  <si>
    <t>Electromagnetic, Conductivity, Map
Investigation Report</t>
  </si>
  <si>
    <t>2535-REPORT K-V_1.3 1999-07-00 Stage 1 and 2 Preliminary Site Investigation.pdf</t>
  </si>
  <si>
    <t>1999-07-00</t>
  </si>
  <si>
    <t>PSI</t>
  </si>
  <si>
    <t>PSI, Preliminary Site Investigation, Stage 1 and 2
PCOC: LEPH/HEPH, PAH, Metals
PSI, Preliminary Site Investigation, Stage 1, Stage 2</t>
  </si>
  <si>
    <t>2535-REPORT K-V_1.4_1999-06-00 Okanagan University College KLO Campus Site Stage 1 and 2 Preliminary Site Investigation.pdf</t>
  </si>
  <si>
    <t>1996-06-00</t>
  </si>
  <si>
    <t>2535-REPORT K-V_1.5_1999-07-29 Okanagan University College KLO Campus Site Stage 1 and 2 Preliminary Site Investigation.pdf</t>
  </si>
  <si>
    <t>Preliminary Site Investigation, Stage 1 and 2</t>
  </si>
  <si>
    <t>2535-REPORT K-V_1.6_1999-05-14 Stage 1 and 2 Preliminary Site Investigation Future Kelowna Secondary School Site.pdf</t>
  </si>
  <si>
    <t>2535-REPORT K-V_1.7_1993-08-19 Underground Storage Tank Removals, Geo-Environmental Investigation Okanagan University College.pdf</t>
  </si>
  <si>
    <t>EBA Engineering Consultants Ltd.</t>
  </si>
  <si>
    <t>B.C. Ministry of Environment</t>
  </si>
  <si>
    <t>UNDERGROUND STORAGE TANK REMOVALS AND GEO-ENVIRONMENTAL INVESTIGATION OKANAGAN UNIVERSITY COLLEGE - K.L.O. CAMPUS KELOWNA. B.C.</t>
  </si>
  <si>
    <t>2535-REPORT K-V_2.1_2000-06-01 Okanagan University College  KLO Campus Site Detailed Site Investigation Appendices.pdf</t>
  </si>
  <si>
    <t>DSI</t>
  </si>
  <si>
    <t>Detailed Site Investigation, Appendices, Appendix</t>
  </si>
  <si>
    <t>2535-REPORT K-V_2.2_2000-06-01 Okanagan University College  KLO Campus Site Detailed Site Investigation Appendices.pdf</t>
  </si>
  <si>
    <t>Detailed Site Investigation</t>
  </si>
  <si>
    <t>2535-REPORT K-V_2.3_1999-11-00 Okanagan University College  KLO Campus Site Detailed Site Investigation.pdf</t>
  </si>
  <si>
    <t>2535-REPORT K-V_2.1_2000-06-01 Okanagan University College  KLO Campus Site Detailed Site Investigation Appendices
Excludes one site plan on the second page</t>
  </si>
  <si>
    <t>2535-REPORT K-V_2.4_2000-05-02 Okanagan University College KSS Study Area.pdf</t>
  </si>
  <si>
    <t>Ministry of Environment, Lands &amp; Parks</t>
  </si>
  <si>
    <t>Problem Formulation Data Submission, Risk Assessment</t>
  </si>
  <si>
    <t>2535-REPORT K-V_2.5_2000-05-02 Okanagan University College KSS Area Risk Assessment Problem Formulation Data Submisson.pdf</t>
  </si>
  <si>
    <t>2535-REPORT K-V_2.6_2000-05-02 Okanagan University College KSS Area Risk Assessment Problem Formulation.pdf</t>
  </si>
  <si>
    <t>2535-REPORT K-V_2.5_2000-05-02 Okanagan University College KSS Area Risk Assessment Problem Formulation Data Submisson
Same document, except sticky note on first page</t>
  </si>
  <si>
    <t>2535-REPORT K-V_2.7_1999-11-00 Okanagan University College  KLO Campus Site Detailed Site Investigation Appendices.pdf</t>
  </si>
  <si>
    <t>2535-REPORT K-V_2.1_2000-06-01 Okanagan University College  KLO Campus Site Detailed Site Investigation Appendices
Same Document, but does not have received stamp on first page</t>
  </si>
  <si>
    <t>2535-REPORT K-V_3.1_2001-03-07 Tier One Ecological and Human Health Risk Assessment of the Okanagan University College.pdf</t>
  </si>
  <si>
    <t xml:space="preserve">Earth Tech (Canada) Inc. </t>
  </si>
  <si>
    <t>Ecological Human Heath Risk Assessment</t>
  </si>
  <si>
    <t>2535-REPORT K-V_3.2_2000-05-02 Okanagan University College KSS Area Risk Assessment Problem Formulation Data Submission.pdf</t>
  </si>
  <si>
    <t>Risk Assessment, Problem Formulation, Data Submission</t>
  </si>
  <si>
    <t>2535-REPORT K-V_3.3_2000-05-02 Okanagan University College KSS Study Area Risk Assessment Problem Formulation Data Submission.pdf</t>
  </si>
  <si>
    <t>2535-REPORT K-V_3.4_2000-08-10 Okanagan University College KSS Soccerfield Area Risk Assessment Problem Formulation Data Submission.pdf</t>
  </si>
  <si>
    <t>Risk Assessment, Problem Formulation, Data Submission, Okanagan University College KSS (Soccerfield) Area
1000 KLO Roads, Kelowna, BC Risk Assessment
Problem Formulation Data Submission</t>
  </si>
  <si>
    <t>2535-REPORT K-V_3.5_2001-03-07 Tier One Ecological and Human Health Risk Assessment of the Okanagan University College KSS Site.pdf</t>
  </si>
  <si>
    <t>Tier One Ecological &amp; Human Health Risk
Assessment of the Okanagan University College KSS Site</t>
  </si>
  <si>
    <t>2535-REPORT K-V_3.1_2001-03-07 Tier One Ecological and Human Health Risk Assessment of the Okanagan University College
Cover page does not have sticky, but body of report the same</t>
  </si>
  <si>
    <t>2535-REPORT K-V_3.6_2001-03-07 Tier One Ecological and Human Health Risk Assessment of the Okanagan University College KSS Site.pdf</t>
  </si>
  <si>
    <t>2535-REPORT K-V_3.1_2001-03-07 Tier One Ecological and Human Health Risk Assessment of the Okanagan University College
The note indicates this report is FINAL, althought it has DRAFT stamped</t>
  </si>
  <si>
    <t>2664-CORR K-V</t>
  </si>
  <si>
    <t>2664-CORR K-V_1.01_2001-02-26 Lube-X.pdf</t>
  </si>
  <si>
    <t>2050 Main Street, Penticton</t>
  </si>
  <si>
    <t>Site Map from MyBC</t>
  </si>
  <si>
    <t>2664-CORR K-V_1.02_2001-10-01 Final Determination Pursuant To Section 26-4 Of The Waste Management Act.pdf</t>
  </si>
  <si>
    <t>R.G/Anderson
Regional Waste Manager
Pollution Prevention
Southern Interior Region</t>
  </si>
  <si>
    <t>Randall Warren</t>
  </si>
  <si>
    <t>Final Determination Pursuant to Section 26.4 of the Waste
Management Act RSBC 1996 Chapter 482 (Act) for the
property located at 2050 Main Street, Penticton, British Columbia.</t>
  </si>
  <si>
    <t>2664-CORR K-V_1.03_2001-08-27 Preliminary Determination Pursuant To Section 264 Of The Waste Management Act.pdf</t>
  </si>
  <si>
    <t>Preliminary Determination Pursuant to Section 26.4 of the Waste
Management Act RSBC 1996 Chapter 482 (Act) for the property
located at 2050 Main Street. Penticton. British Columhia.</t>
  </si>
  <si>
    <t>2664-CORR K-V_1.04_2001-08-27 Pollution Prevention.pdf</t>
  </si>
  <si>
    <t>D.E. Vergamini</t>
  </si>
  <si>
    <t>TECHNICAL REPORT</t>
  </si>
  <si>
    <t>2664-CORR K-V_1.05_2001-04-06 Pentiction Site Changes.pdf</t>
  </si>
  <si>
    <t>Corey Bell 
SITE &amp; CRISP Administrator</t>
  </si>
  <si>
    <t xml:space="preserve">RE: Pentiction SITE Changes, Contaminated sites fees </t>
  </si>
  <si>
    <t>It is the cover letter of 2664-CORR K-V_1.2_2001-10-01 Final Determination Pursuant To Section 26-4 Of The Waste Management Act.pdf</t>
  </si>
  <si>
    <t>2664-CORR K-V_1.06_2001-01-23 Submission Of Stage 1 And 2 Preliminary Site Investigation Report.pdf</t>
  </si>
  <si>
    <t>Eric Nickel, P.Eng.
Territory Manager
MORROW ENVIRONMENTAL CONSULTANTS INC.</t>
  </si>
  <si>
    <t>N. A. Eckstein, P.Eng., Assistant Regional Waste Manager</t>
  </si>
  <si>
    <t>Submission of Stage 1 and 2 Preliminary Site Investigation Report Former Pay-Less/Turbo Service Station
2050 Main Street, Penticton, BC (Location Code: C44050)</t>
  </si>
  <si>
    <t>2664-CORR K-V_1.07_2000-01-19 Notice Of Independent Remediation For The Property.pdf</t>
  </si>
  <si>
    <t>N.A. Eckstein
Assistant Regional Waste Manager
Southern Interior Region</t>
  </si>
  <si>
    <t>MORROW ENVIRONMENTAL CONSULTANTS INC.</t>
  </si>
  <si>
    <t>Re: Notice of Independent Remediation for the Property Located at 2050 Main
Street, Penticton, British Columbia, acknowledge</t>
  </si>
  <si>
    <t>2664-CORR K-V_1.08_0000-00-00 Site 2664.pdf</t>
  </si>
  <si>
    <t>0000-00-00</t>
  </si>
  <si>
    <t>Sender: Jarman, Peter</t>
  </si>
  <si>
    <t>D. Mardon</t>
  </si>
  <si>
    <t>2050 Main St, Site 2664</t>
  </si>
  <si>
    <t>2664-CORR K-V_1.09_1997-03-27 Site Details Report.pdf</t>
  </si>
  <si>
    <t>Site Details report</t>
  </si>
  <si>
    <t>2664-CORR K-V_1.10_1998-08-14 Site ID 2664.pdf</t>
  </si>
  <si>
    <t xml:space="preserve">Map </t>
  </si>
  <si>
    <t>2664-CORR K-V_1.11_1993-01-26 Groundwater Data For Environmental Site Audit .pdf</t>
  </si>
  <si>
    <t>D.K. Boyes 
Environmental Safety Program
Officer</t>
  </si>
  <si>
    <t>Randal Glaholt</t>
  </si>
  <si>
    <t>Re : Groundwater Data for Environmental Site Audit</t>
  </si>
  <si>
    <t>2664-REPORT K-V</t>
  </si>
  <si>
    <t>2664-REPORT K-V_1.1_2001-01-23 Submission Of Stage 1 And 2 Preliminary Site Investigation Report.pdf</t>
  </si>
  <si>
    <t>Morrow Environmental Consultants Inc</t>
  </si>
  <si>
    <t>3060-CORR K-V</t>
  </si>
  <si>
    <t>3060-CORR K-V_1.01_2000-11-16 Preliminary Site Investigation.pdf</t>
  </si>
  <si>
    <t>1580 SHUSWAP ROAD, LUMBY</t>
  </si>
  <si>
    <t>Brigid Burke, M.Sc.</t>
  </si>
  <si>
    <t>Dennis Redford</t>
  </si>
  <si>
    <t>RE: REPORT 
PRELIMINARY SITE INVESTIGATION
STAGES 1 AND II
WEYERHAEUSER CANADA LTD., LUMBY SITE
LUMBY, B.C.</t>
  </si>
  <si>
    <t>3060-CORR K-V_1.02_2002-09-20  Notice Of Correction.pdf</t>
  </si>
  <si>
    <t>COC</t>
  </si>
  <si>
    <t>R.G. Anderson
Regional Manager, Environmental Protection
Thompson &amp; Okanagan Regions</t>
  </si>
  <si>
    <t>John MacKenzie</t>
  </si>
  <si>
    <t>Re: Notice of Correction to the Certificate of Compliance for the Property Located at 1580 Shuswap Road, Lumby, British Columbia.</t>
  </si>
  <si>
    <t>3060-CORR K-V_1.03_2002-08-07 Notice Of Correction.pdf</t>
  </si>
  <si>
    <t>Re: Notice of Correction to the Certificate of Compliance for the
Property Located at 1580 Shuswap Road, Lumby, British Columbia.</t>
  </si>
  <si>
    <t>3060-CORR K-V_1.04_2001-12-05 Certificate Of Compliance.pdf</t>
  </si>
  <si>
    <t>Gibraltar Mortgage Limited</t>
  </si>
  <si>
    <t>CERTIFICATE OF COMPLIANCE</t>
  </si>
  <si>
    <t>3060-CORR K-V_1.05_0000-00-00 Contaminated Sites.pdf</t>
  </si>
  <si>
    <t>3060-CORR K-V_1.06_2002-08-07 Report.pdf</t>
  </si>
  <si>
    <t>Site Details Report</t>
  </si>
  <si>
    <t>3060-CORR K-V_1.07_2002-01-14 Report.pdf</t>
  </si>
  <si>
    <t>3060-CORR K-V_1.08_2002-09-23 Correction To Certificate Of Compliance.pdf</t>
  </si>
  <si>
    <t>Dennis Redford, AScT,
Environmental Em^gency Response Officer
Thompson &amp; Okanagan Region</t>
  </si>
  <si>
    <t>Re: Correction to Certificate of Compliance for the Property Located at 1580
Shuswap Road, Lumby., British Columbia.</t>
  </si>
  <si>
    <t>3060-CORR K-V_1.09_2002-09-20 Notice Of Correction.pdf</t>
  </si>
  <si>
    <t>3060-CORR K-V_1.10_2001-12-06 Certificate Of Compliance.pdf</t>
  </si>
  <si>
    <t>John MacKenzie, P.Biol.
Weyerhaeuser Company Ltd</t>
  </si>
  <si>
    <t>3060-CORR K-V_1.11_2001-06-27 Report.pdf</t>
  </si>
  <si>
    <t>Weyerhaeuser Company Limited</t>
  </si>
  <si>
    <t>3060-CORR K-V_1.12_2001-11-19 Additional Groundwater Sampling.pdf</t>
  </si>
  <si>
    <t>Kevin Bennett, P.Eng
Senior Waste Management Officer</t>
  </si>
  <si>
    <t>Re: Additional Groundwater Sampling by Golder Associates
Former Weyerhaeuser Canada Ltd. Site, Lumby, BC</t>
  </si>
  <si>
    <t>3060-CORR K-V_1.13_2001-11-07 Summary Of Additional Groundwater Sampling - Report.pdf</t>
  </si>
  <si>
    <t>Brigid Burke, M.Sc.
GOLDER ASSOCIATES LTD.</t>
  </si>
  <si>
    <t>Kevin Bennett, P.Eng.</t>
  </si>
  <si>
    <t>RE: SUMMARY OF ADDITIONAL GROUNDWATER SAMPLING
FORMER WEYERHAEUSER SITE
LUMBY, B.C.</t>
  </si>
  <si>
    <t>3060-CORR K-V_1.14_2001-10-04 Comments On Closure Report.pdf</t>
  </si>
  <si>
    <t>RE: MELP COMMENTS ON CLOSURE REPORT
FORMER WEYERHAEUSER SITE
LUMBY, B.C.</t>
  </si>
  <si>
    <t>3060-CORR K-V_1.15_2001-07-05 Closure Report - Memorandum.pdf</t>
  </si>
  <si>
    <t>Re: Closure Report for Weyerhaeuser Canada Ltd., Lumby, BC</t>
  </si>
  <si>
    <t>3060-CORR K-V_1.17_1994-04-20 Analytical Report.pdf</t>
  </si>
  <si>
    <t>COA</t>
  </si>
  <si>
    <t>Weyerhaeuser Canada</t>
  </si>
  <si>
    <t>Dick Nolvey</t>
  </si>
  <si>
    <t>Certificate of Analysis</t>
  </si>
  <si>
    <t>3060-CORR K-V_1.18_1999-10-20 Remediation Strategy.pdf</t>
  </si>
  <si>
    <t>Nick Sargent. M.Sc., P.Geo. Associate/Hydrogenlogist</t>
  </si>
  <si>
    <t>RE: REMEDIAI. STRATEGY FOR THE FORMER WEYERHAEUSER
SAWMILL SITE IN LUMBY, B.C.</t>
  </si>
  <si>
    <t>3060-CORR K-V_1.19_1999-09-02 Lumby Sawmill Site Remediation.pdf</t>
  </si>
  <si>
    <t>John T. MacKenzie
Coordinator, Environmental Support Services</t>
  </si>
  <si>
    <t>Peter Jarman</t>
  </si>
  <si>
    <t>Re: Lumby Sawmill Site Remediation - Amended Lot A (see H37172F) Plan 2315
District Lot 183, Osoyoos Division of Yale District, except Plan KAP 44902.
Lots 1 and 2 District Lot 183, ODYD, Plan KAP 64002</t>
  </si>
  <si>
    <t>3060-CORR K-V_1.20_1999-08-26 Lumby Sawmill Site Remediation.pdf</t>
  </si>
  <si>
    <t>Re: Lumby Sawmill Site Remediation - Amended Lot A (see H37172F) Plan 2315
District Lot 183, Osoyoos Division of Yale District, except Plan KAP 64902.
Lots 1 and 2 District Lot 183, ODYD, Plan KAP 64902</t>
  </si>
  <si>
    <t>3060-CORR K-V_1.21_2002-09-04 Lumby Certificate Of Compliance - Correspondence.pdf</t>
  </si>
  <si>
    <t>Sargent, Nick</t>
  </si>
  <si>
    <t>Redford, Dennis</t>
  </si>
  <si>
    <t>FW: BC OnLine Report Delivery</t>
  </si>
  <si>
    <t>3060-REPORT K-V</t>
  </si>
  <si>
    <t>3060-REPORT K-V_1.1_1999-05-19 Preliminary Site Investigation - Report.pdf</t>
  </si>
  <si>
    <t>Prepared by: Golder Associates Ltd.</t>
  </si>
  <si>
    <t xml:space="preserve">Preliminary Site Investigation, Stage I, Stage II
</t>
  </si>
  <si>
    <t>3060-REPORT K-V_2.1_2000-11-09 Detailed Site Investigation - Report.pdf</t>
  </si>
  <si>
    <t>Detailed Site Investigation
Closure Report</t>
  </si>
  <si>
    <t>3060-REPORT K-V_2.2_2000-11-09 Final Closure Report.pdf</t>
  </si>
  <si>
    <t>Closure Report</t>
  </si>
  <si>
    <t>3257-CORR K-V</t>
  </si>
  <si>
    <t>3257-CORR K-V_1.01_2002-09-16 Certificate Of Compliance Application.pdf</t>
  </si>
  <si>
    <t>1715 PANDOSY STREET</t>
  </si>
  <si>
    <t>Linda Eastcott
Site Remediation Specialist
Imperial Oil Limited</t>
  </si>
  <si>
    <t>Re: Certificate of Compliance Application for Imperial Oil Limited
Site 1737 Pandosy Street Kelowna, British Columbia</t>
  </si>
  <si>
    <t>3257-CORR K-V_1.02_2003-01-09 1737 Pandosy Street Kelowna.pdf</t>
  </si>
  <si>
    <t>Doug Walton
Head, Contaminated Site Remediation Unit BC Ministry of Water, Land and Air Protection</t>
  </si>
  <si>
    <t>Re: 1737 Pandosy Street, Kelowna, B.C.</t>
  </si>
  <si>
    <t>3257-CORR K-V_1.03_2002-12-19 Meeting Held In Kamloops On December 3 2002.pdf</t>
  </si>
  <si>
    <t>Dave Brown</t>
  </si>
  <si>
    <t>Re: Meeting Held In Kamloops On December 3rd, 2002</t>
  </si>
  <si>
    <t>3257-CORR K-V_1.04_2002-09-16 Certificate Of Compliance Application.pdf</t>
  </si>
  <si>
    <t>Doug Walton, Ministry of Water, Land and Air Protection</t>
  </si>
  <si>
    <t>3257-CORR K-V_1.05_2002-05-03 1715 And 1737 Pandosy Street Kelowna.pdf</t>
  </si>
  <si>
    <t>Dave Brown, BC Ministry of Water Land and Air Protection</t>
  </si>
  <si>
    <t>Re: 1715 and 1737 Pandosy Street, Kelowna, B.C.</t>
  </si>
  <si>
    <t>3257-CORR K-V_1.06_2001-10-31 Agenda.pdf</t>
  </si>
  <si>
    <t>Agenda</t>
  </si>
  <si>
    <t>3257-CORR K-V_1.07_0000-00-00 Certificate Of Compliance Application.pdf</t>
  </si>
  <si>
    <t>Doug Walton, Contaminated Remediation Unit</t>
  </si>
  <si>
    <t>3257-CORR K-V_1.08_2002-07-11 CoC For An Imperial Oil Limited Site In Kelowna.pdf</t>
  </si>
  <si>
    <t>Doug Walton, WLAP:EX</t>
  </si>
  <si>
    <t>Dave Brown, WLAP:EX</t>
  </si>
  <si>
    <t>RE: CoC for an Imperial Oil Limited Site in Kelowna</t>
  </si>
  <si>
    <t>3257-CORR K-V_1.09_2002-06-12 Certificate Of Compliance Application.pdf</t>
  </si>
  <si>
    <t>R.G. Anderson, Regional Manager</t>
  </si>
  <si>
    <t>Re: Certificate of Compliance Application for Imperial Oil Limited
Site 1737 Pandosy Street Kelowna British Columbia</t>
  </si>
  <si>
    <t>3257-CORR K-V_1.10_2002-07-04 1715 And 1737 Pandosy Street.pdf</t>
  </si>
  <si>
    <t>3257-CORR K-V_1.11_2002-06-12 Pollution Prevention.pdf</t>
  </si>
  <si>
    <t>D.J. Brown, Environmental Safety Officer
R.G. Anderson, Regional Manager</t>
  </si>
  <si>
    <t>3257-CORR K-V_1.12_2001-04-00 Nonparametric Methods.pdf</t>
  </si>
  <si>
    <t>2001-04-00</t>
  </si>
  <si>
    <t>CONTAMINATED SITES STATISTICAL APPLICATIONS GUIDANCE DOCUMENT NO. 12-5
April 2001
NONPARAMETRIC METHODS</t>
  </si>
  <si>
    <t>3257-CORR K-V_1.13_2002-01-14 Results Of Hyrdrochemical Petroleum Analyses.pdf</t>
  </si>
  <si>
    <t>O'Connor Associat es</t>
  </si>
  <si>
    <t>Dave Brown, BCMWLAP</t>
  </si>
  <si>
    <t>Groundwater sampling event results
(2001-12-20)</t>
  </si>
  <si>
    <t>3257-CORR K-V_1.14_2002-01-11 Certificate Of Compliance Application.pdf</t>
  </si>
  <si>
    <t>D.J. Brown, Coordinator, Emergency Response Program Southern Interior Region</t>
  </si>
  <si>
    <t>Re: Certificate of Compliance Application for Imperial Oil Limited Site 1737
Pandosy Street Kelowna British Columbia</t>
  </si>
  <si>
    <t>3257-CORR K-V_1.15_2001-12-11 Imperial Oil Limited Imperial Application For A Certificate Of Compliance.pdf</t>
  </si>
  <si>
    <t>3257-CORR K-V_1.16_2001-11-07 Contaminated Site Service - Application Form.pdf</t>
  </si>
  <si>
    <t>CONTAMINATED SITES SERVICES - APPLICATION FORM</t>
  </si>
  <si>
    <t>3257-CORR K-V_1.17_2001-11-05 Confirmation Of Remediation Report.pdf</t>
  </si>
  <si>
    <t>D.J. (Dave) Brown, Ministry of Environment, Lands &amp; Parks</t>
  </si>
  <si>
    <t>Re: Confirmation of Remediation Report - 1737 Pandosy Street Kelowna British
Columbia</t>
  </si>
  <si>
    <t>3257-CORR K-V_1.18_2001-12-11 Imperial Oil Limited Imperial Application For A Certificate Of Compliance.pdf</t>
  </si>
  <si>
    <t>Houlihan &amp; Associates
Barristers &amp; Solicitors
Environmental Legal
Services</t>
  </si>
  <si>
    <t>David Brown
Ministry of Water, Land and Air Protection</t>
  </si>
  <si>
    <t>RE: Imperial Oil Limited (“Imperial”) application for a Certificate of Compliance (“CoC”) for 1737 Pandosy Street Kelowna BC</t>
  </si>
  <si>
    <t>3257-CORR K-V_1.19_2000-12-15 AIP-16383 Issued To Imperial Oil Limited.pdf</t>
  </si>
  <si>
    <t>Dave Brown, Ministry of Environment, Lands, and Parks</t>
  </si>
  <si>
    <t>WEDDEL, HORN &amp; COMPANY</t>
  </si>
  <si>
    <t>Re:, AIP-16383 Issued to Imperial Oil Limited</t>
  </si>
  <si>
    <t>3257-CORR K-V_1.20_1999-07-14 Contaminated Sites File.pdf</t>
  </si>
  <si>
    <t>Binder 3 1737 Pandosy Street (offsite) Information, AiP PA-16383, etc.</t>
  </si>
  <si>
    <t>3257-CORR K-V_1.21_2000-12-08 Summary Of Contaminated Soils.pdf</t>
  </si>
  <si>
    <t>Seacor Environmental Inc.</t>
  </si>
  <si>
    <t>Canbisdale Investments</t>
  </si>
  <si>
    <t>SUMMARY OF CONTAMINA TED SOILS EXCA VA TION DA TA
SEPTEMBER 18 TO 30, 2000</t>
  </si>
  <si>
    <t>3257-CORR K-V_1.22_2003-01-15 Distribution List For Certificate Of Compliance.pdf</t>
  </si>
  <si>
    <t>Ministry of Water, Land, and Air Protection</t>
  </si>
  <si>
    <t>DISTRIBUTION LIST FOR CERTIFICATE OF COMPLIANCE</t>
  </si>
  <si>
    <t>3257-CORR K-V_1.23_2001-04-30 Site Details Report.pdf</t>
  </si>
  <si>
    <t>BC Environment</t>
  </si>
  <si>
    <t>3257-CORR K-V_1.24_2001-04-23 Notice Of Independent Remediation.pdf</t>
  </si>
  <si>
    <t>NIRI</t>
  </si>
  <si>
    <t>Kathleen Graham
Site Remediation Specialist
Imperial Oil Limited</t>
  </si>
  <si>
    <t>Richard Anderson
Regional Pollution Prevention Manager
BC Ministry of Environment, Lands and Parks</t>
  </si>
  <si>
    <t>Re: Notice of Independent Remediation Neighbouring Properties of Former Esso Service Station, 1715 Pandosy Street, Kelowna</t>
  </si>
  <si>
    <t>3257-CORR K-V_1.25_2001-10-31 Confirmation Of Remediation Report.pdf</t>
  </si>
  <si>
    <t>A. MacMillian
O'Connor Associates Environmental Inc.</t>
  </si>
  <si>
    <t>Ministry of Water, Land and Air Protection</t>
  </si>
  <si>
    <t>Re: Confirmation of Remediation Report
1737 Pandosy Street
Kelowna, British Columbia</t>
  </si>
  <si>
    <t>3257-CORR K-V_1.26_2001-10-31 Contaminated Site Services - Application Form.pdf</t>
  </si>
  <si>
    <t>Allison MacMillian
O'Connor Associates Environmental Inc.</t>
  </si>
  <si>
    <t>Contaminated Sites Services - Application Form</t>
  </si>
  <si>
    <t>3257-CORR K-V_1.27_2000-06-00 AIP-PA-16383.pdf</t>
  </si>
  <si>
    <t>2000-06-00</t>
  </si>
  <si>
    <t>Environment and Lands
Pollution Prevention</t>
  </si>
  <si>
    <t>Facsimile Treansmittion Cover Sheet, Approval in Principle, PA 16383</t>
  </si>
  <si>
    <t>3257-CORR K-V_1.27_2000-06-00 AIP-PA-16383 Part 2</t>
  </si>
  <si>
    <t>AiP</t>
  </si>
  <si>
    <t>Environment and Lands Pollution Prevention</t>
  </si>
  <si>
    <t>APPROVAL In Principle, technical report
PA 16383</t>
  </si>
  <si>
    <t>3257-CORR K-V_1.28_2000-09-08 Request To Treat Gasoline Contaminated Soil.pdf</t>
  </si>
  <si>
    <t>R.G. Anderson
Regional Waste Manager</t>
  </si>
  <si>
    <t>Gregory Campbell
HAZCO Environmental Services Ltd.</t>
  </si>
  <si>
    <t>Re: Request to treat gasoline contaminated soil at the Westside HAZCO facility, Temporary authorization</t>
  </si>
  <si>
    <t>3257-CORR K-V_1.30_1997-06-00 Ind Remediation.pdf</t>
  </si>
  <si>
    <t>1997-06-00</t>
  </si>
  <si>
    <t>Mark Watt, B.Sc.
Environmental Manager</t>
  </si>
  <si>
    <t>Imperial Oil
Products and Chemicals Division</t>
  </si>
  <si>
    <t>Agreement for Remediation of Offsite Contamination, Notice of offsite migration (NOM), Notice of Independent remediation (NIR)</t>
  </si>
  <si>
    <t>3257-CORR K-V_1.31_1997-07-15 AA-15018.pdf</t>
  </si>
  <si>
    <t>P.W. Jarman
Assistant Regional Waste Manager
Pollution Prevention and Pesticide Management
Southern Interior Region</t>
  </si>
  <si>
    <t>Imperial Oil Products Limited and
1900 - 4720 Kiiigsway
Burnaby BC V5H 4N2</t>
  </si>
  <si>
    <t>AA-15018 Permit authorization, authorized discharges</t>
  </si>
  <si>
    <t>3257-CORR K-V_1.32_1997-00-00 Soil Relocation.pdf</t>
  </si>
  <si>
    <t>1997-00-00</t>
  </si>
  <si>
    <t>Don Vergamini
Contaminated Sites Technician
Pollution Prevention
Southern Interior Region</t>
  </si>
  <si>
    <t>Greg Faaren
O'Connor Associates Environmental Inc.</t>
  </si>
  <si>
    <t xml:space="preserve">Contaminated Soil Relocation from 1715 Pandosy Street,
Kelowna to the City of Kelowna Landfill. </t>
  </si>
  <si>
    <t>n</t>
  </si>
  <si>
    <t>3257-CORR K-V_1.33_1996-00-00 Report.pdf</t>
  </si>
  <si>
    <t>1996-00-00</t>
  </si>
  <si>
    <t>Lisa R. Holzman, Imperial Oil</t>
  </si>
  <si>
    <t>D. K. Boyes, Environmental Safety Program Officer
Industrial Waste &amp; Hazardous Contaminants Section
Environmental Protection Program</t>
  </si>
  <si>
    <t>O'Connor Associates
Environmental Inc. Environmental Investigation Report</t>
  </si>
  <si>
    <t>3260-CORR K-V</t>
  </si>
  <si>
    <t>3260-CORR K-V_1.01_2003-08-18 Final Determination Pursuant to Section 26-4.pdf</t>
  </si>
  <si>
    <t>190 TRANS CANADA HIGHWAY, Salmon Arm</t>
  </si>
  <si>
    <t>Larry Gardner, A.Sc.T. Thompson Okanagan Region</t>
  </si>
  <si>
    <t>Roger Ayles</t>
  </si>
  <si>
    <t>Re: Final Determination Pursuant to Section 26.4 of the Waste Management Act RSBC 1996 Chapter 482 (Act) for the property located at 190 Trans Canada Highway NE, Salmon Arm, BC.</t>
  </si>
  <si>
    <t>3260-CORR K-V_1.02_2003-08-18 Fianl Determination Pursuant to Section 26-4.pdf</t>
  </si>
  <si>
    <t>Re: Final Determination Pursuant to Section 26.4 of the Waste Management Act for the Property Located at 190 Trans Canada Highway NE, Salmon Arm. BC.</t>
  </si>
  <si>
    <t>3260-CORR K-V_1.03_2003-05-01 Fax Transmission.pdf</t>
  </si>
  <si>
    <t>AMEC</t>
  </si>
  <si>
    <t>Don Vergamini</t>
  </si>
  <si>
    <t>C2 properties, Salmon Arm</t>
  </si>
  <si>
    <t>3260-CORR K-V_1.04_2003-02-26 Contaminated Sites Services Application Form.pdf</t>
  </si>
  <si>
    <t>Re: Contaminated Sites Services Application Form for 190 TCH Salmon Arm B.C.</t>
  </si>
  <si>
    <t>3260-CORR K-V_1.05_2002-11-06 Site Profile for 190 Trans Canada Highway.pdf</t>
  </si>
  <si>
    <t>Carol A. Danyluk, P.Eng. Environmental Protection Division</t>
  </si>
  <si>
    <t>Peter Walters</t>
  </si>
  <si>
    <t>Re: Site Profile for 190 Trans Canada Highway NE, Salmon Arm, BC</t>
  </si>
  <si>
    <t>3260-CORR K-V_1.06_2002-11-05 Site Profile (SP) Recommendation Form.pdf</t>
  </si>
  <si>
    <t>SPC</t>
  </si>
  <si>
    <t xml:space="preserve"> Site Profile Recommendation form.  Re: Lot A, Sec. 14, Twp. 20, Rge. 10 W6M, KDYD, Plan 18980 Except Plan 40637,
190 - Trans Canada Highway NE (subject property)
Level 1 Investigation for Potential Contamination - 1995</t>
  </si>
  <si>
    <t>3260-CORR K-V_1.07_2002-10-04 Lot A, Sec 14 TWP 20 Rge 10 W6M KDYD, Plan 18980 Except Plan 40637.pdf</t>
  </si>
  <si>
    <t>Don Vergamini, A.Sc.T.
Ministry of Water, Land and Air Protection</t>
  </si>
  <si>
    <t>Level 1 Investigation for Potential Contamination - 1995, Rob Buchanan - Salmon Arm</t>
  </si>
  <si>
    <t>3260-CORR K-V_1.08_2002-03-27 Lot 33, Plan 304 and Lot A, Plan 18980 Section 14 Township 20 Range 10.pdf</t>
  </si>
  <si>
    <t>Dave Bacon
A/Regional Manager
Development and Marketing Division</t>
  </si>
  <si>
    <t>Don Vergamini, Contaminated Sites Technician
Environmental Management Section</t>
  </si>
  <si>
    <t>Re: Lot 33, Plan 304 and Lot A, Plan 18980, Section 14, Township 20, Range 10,
W6M, KDYD except Plan 40637 - Salmon Arm</t>
  </si>
  <si>
    <t>3260-CORR K-V_1.09_1995-04-00 Level 1 Investigation for Potential Contamination.pdf</t>
  </si>
  <si>
    <t>1995-04-00</t>
  </si>
  <si>
    <t>R.G. Buchanan
Ministry of Transportation and Highways Geotechnical and Materials Engineering Branch Victoria, B.C.</t>
  </si>
  <si>
    <t>LEVEL 1 INVESTIGATION FOR POTENTIAL CONTAMINATION, Preliminary  Site Investigation</t>
  </si>
  <si>
    <t>3260-CORR K-V_1.10_1996-04-15 Underground Storage Tank Removal.pdf</t>
  </si>
  <si>
    <t>Rob Buchanan, P.Geo.
Senior Terrain Analyst</t>
  </si>
  <si>
    <t>Julian Malinsky
Property Management/Land Survey Coordinator</t>
  </si>
  <si>
    <t>RE;UNDERGROUND STORAGE TANK REMOVAL - OLD HUSKY STATION - SALMON ARM</t>
  </si>
  <si>
    <t>3260-CORR K-V_1.11_1992-02-05 PE 5811 Z101.pdf</t>
  </si>
  <si>
    <t>Dan Emerson, Klohn Leonoff Ltd</t>
  </si>
  <si>
    <t>Introduction, Scope of work, land title</t>
  </si>
  <si>
    <t>3260-CORR K-V_1.12_2002-12-30 BC Assessment Authority Assessment.pdf</t>
  </si>
  <si>
    <t>BC Online: Bc Assessment Authority</t>
  </si>
  <si>
    <t>3260-CORR K-V_1.13_2003-05-21 BC Assessment Authority Assessment.pdf</t>
  </si>
  <si>
    <t>3260-CORR K-V_1.14_2002-03-12 Title Search Print - Kamloops.pdf</t>
  </si>
  <si>
    <t xml:space="preserve">Title search </t>
  </si>
  <si>
    <t>3260-CORR K-V_1.15_2003-02-27 Map.pdf</t>
  </si>
  <si>
    <t>Map Plan 33976</t>
  </si>
  <si>
    <t>3260-CORR K-V_1.16_1979-02-06 Reinbursement Cheque From Mohawk For Money.pdf</t>
  </si>
  <si>
    <t>L. T. Hubbard, Waste Management Branch</t>
  </si>
  <si>
    <t>J.H. Nuttall, Assistant Comptroller Ministry of Environment</t>
  </si>
  <si>
    <t xml:space="preserve">Re : Salmon Arm Gasoline Spill </t>
  </si>
  <si>
    <t>3260-CORR K-V_1.17_1979-11-02 Mohawk Salmon Arms Service Your File 0262100-10-6-7.pdf</t>
  </si>
  <si>
    <t xml:space="preserve"> Kevin Doyle
Legal Administrator MOHAWK OIL C0. LTD.</t>
  </si>
  <si>
    <t>R.H. Ferguson, P.Eng Acting Director  Ministry of the Environment</t>
  </si>
  <si>
    <t>Re: Mohawk Salmon Arm Service
Your file #0262100-10-6-7</t>
  </si>
  <si>
    <t>3260-CORR K-V_1.18_1979-10-09 Mohawk Salmon Arm Service.pdf</t>
  </si>
  <si>
    <t>Kevin Doyle
Legal Administrator MOHAWK OIL C0. LTD.</t>
  </si>
  <si>
    <t>Re : Mohawk Salmon Arm Service</t>
  </si>
  <si>
    <t>3260-CORR K-V_1.19_1979-09-27 Mohawk Salmon Arm Service.pdf</t>
  </si>
  <si>
    <t>Don Stuart, Vice President MOHAWK OIL CO. LTD.</t>
  </si>
  <si>
    <t>Re: Mohawk Salmon Arm Service</t>
  </si>
  <si>
    <t>3260-CORR K-V_1.24_1979-07-16 Mohawk Salmon Arm Service.pdf</t>
  </si>
  <si>
    <t>R.J. Driedger, P.Eng.
Asst. Regional Manager</t>
  </si>
  <si>
    <t>Mr. Reg Pearce
Arcan Contracting Ltd.</t>
  </si>
  <si>
    <t>Re: Mohawk Salmon Ann Service</t>
  </si>
  <si>
    <t>3260-CORR K-V_1.27_1979-07-04 Dear Ben I Am Sorry You Were Not Able To Be With Us At Our Management Meeting In Victoria Last Week.pdf</t>
  </si>
  <si>
    <t>G.R. Wisener</t>
  </si>
  <si>
    <t>Mr. B.E. Marr
Deputy Minister
Ministry of the Environment</t>
  </si>
  <si>
    <t>3260-CORR K-V_1.30_1979-06-18 Cost Recovery For Spill Response Action By Pep And PCB Staff.pdf</t>
  </si>
  <si>
    <t>R.H.Ferguson, P.Eng.
Acting Director
Pollution Control Branch</t>
  </si>
  <si>
    <t>Mr. K.R. MacKay
Director of Financial Services
Ministry of Environment</t>
  </si>
  <si>
    <t>COST RECOVERY FOR SPILL RESPONSE ACTION BY PEP AND
PCB STAFF</t>
  </si>
  <si>
    <t>3260-CORR K-V_1.31_1979-05-16 Salmon Arm Gasoline Spill.pdf</t>
  </si>
  <si>
    <t>Mr Jim Malvin Husky Oil Ltd</t>
  </si>
  <si>
    <t>Salmon Arm Gasoline Spill</t>
  </si>
  <si>
    <t>3260-CORR K-V_1.32_1979-05-02 Salmon Arm Gasoline Spill February to March 1979 Cost Recovery Claim.pdf</t>
  </si>
  <si>
    <t>K. Mackay Controller Ministry of Environment</t>
  </si>
  <si>
    <t>L. Hubbard Pollution control branch</t>
  </si>
  <si>
    <t>3260-CORR K-V_1.33_1979-04-20 Task 198-79 - Gasoline Leak Salmon Arm.pdf</t>
  </si>
  <si>
    <t>R. E. Neale 
Director</t>
  </si>
  <si>
    <t>TASK #198/79 - GASOLINE LEAK
SALMON ARM</t>
  </si>
  <si>
    <t>3260-CORR K-V_1.34_1979-04-17 Letter.pdf</t>
  </si>
  <si>
    <t>R.J. Driedger, P.Eng.
Asst. RegionalManager</t>
  </si>
  <si>
    <t>Jack Graham
Bulk and Contract Division</t>
  </si>
  <si>
    <t>Salmon Arm spill</t>
  </si>
  <si>
    <t>3260-CORR K-V_1.35_1979-04-10 Gasoline Leak -  Husky Service Station Salmon Arm BC.pdf</t>
  </si>
  <si>
    <t>D. C. Huntington
Superintendent
Public Works</t>
  </si>
  <si>
    <t>Gasoline Leak - Huskey Service Station
Salmon Arm, B. C.</t>
  </si>
  <si>
    <t>3260-CORR K-V_1.36_1979-03-14 Salmon Arm Gasoline Spill Emergency.pdf</t>
  </si>
  <si>
    <t>Re : Salmon Arm Gasoline Spill Emergency</t>
  </si>
  <si>
    <t>3260-CORR K-V_1.37_1979-02-24 In The Matter Of The Pollution Control Act Section 26 Declaration Of A Pollution Emergency.pdf</t>
  </si>
  <si>
    <t>Minister of Environment</t>
  </si>
  <si>
    <t>In The Matter Of The Pollution Control Act Section 26 Declaration Of A Pollution Emergency</t>
  </si>
  <si>
    <t>3260-REPORT K-V</t>
  </si>
  <si>
    <t>3260-REPORT K-V_1.1_2003-03-28 Stage 1 Preliminary Site Investigation Portion Of Former Husky Service Station.pdf</t>
  </si>
  <si>
    <t>Prepared by: AMEC Earth &amp; Environmental Limited. Submitted to C2 Properties</t>
  </si>
  <si>
    <t>C2 Properties Ltd.</t>
  </si>
  <si>
    <t>Stage 1 Preliminary Site Investigation Portion Of Former Husky Service Station</t>
  </si>
  <si>
    <t>3260-REPORT K-V_1.2_2003-02-04 Stage 2 Preliminary Site Investigation Portion Of Former Husky Service Station.pdf</t>
  </si>
  <si>
    <t>Stage 2 Preliminary Site Investigation Portion Of Former Husky Service Station</t>
  </si>
  <si>
    <t>6580-CORR K-V</t>
  </si>
  <si>
    <t>6580-CORR K-V_1.1_2004-01-03 Petro-Can Appeal.pdf</t>
  </si>
  <si>
    <t>27TH ST PETRO-CANADA - VERNON</t>
  </si>
  <si>
    <t>Paul Gordon
Senior Advisor, Site Remediation
Petro-Canada</t>
  </si>
  <si>
    <t>Doug Walton, Assistant Regional Waste Manager</t>
  </si>
  <si>
    <t>Re: Site No. 6580, 4606 27*' 'Street, Vernon, British Columbia</t>
  </si>
  <si>
    <t>6580-CORR K-V_1.2_2004-02-27 Final Technical Review Report for Site 6580.pdf</t>
  </si>
  <si>
    <t>Glenn Harris Ministry of Water, Land and Air Protection</t>
  </si>
  <si>
    <t>Re: Final Technical Review Report for SITE 6580
Request for Conditional Certificate of Compliance
4606 27‘* ’Street, Vernon, BC MWLAP Contract #1070-20/EMB-03-078</t>
  </si>
  <si>
    <t>6580-CORR K-V_1.3_2003-11-21 Letter of Addendum to Risk Assessment.pdf</t>
  </si>
  <si>
    <t>Cheryl for Tara Siemens</t>
  </si>
  <si>
    <t>George Szefer Keystone Environmental Ltd.</t>
  </si>
  <si>
    <t>Letter of Addendum to Risk Assessment</t>
  </si>
  <si>
    <t>6580-CORR K-V_1.5_2001-05-03 Notice of Independent Remediation.pdf</t>
  </si>
  <si>
    <t>Ken Kostuchenko
Petro-Canada</t>
  </si>
  <si>
    <t>Re: Notice of Independent Remediation for the Petro-Canada located at 4606 27'*‘ Street and adjacent property located at 4608 27*''Street, Vernon, BC</t>
  </si>
  <si>
    <t>6580-CORR K-V_1.6_2001-05-02 Effluent Discharge to Storm Sewer.pdf</t>
  </si>
  <si>
    <t>Eric Jackson City of Vernon</t>
  </si>
  <si>
    <t>Greg Danyluk. PEng
Senior Environmental Engineer</t>
  </si>
  <si>
    <t>RE: EFFLUENT DISCHARGE TO STORM SEWER
FLEET STOF PETRO-CANADA SERVICE STATION NO. 37966
4606 27"' STREET, VERNON. BC
SEACOR PROJECT NO.: 204.02372.201</t>
  </si>
  <si>
    <t>6580-CORR K-V_1.7_2001-04-25 Notice of Independent Remediation.pdf</t>
  </si>
  <si>
    <t>Chad Meier, EIT
Environmental Engineer</t>
  </si>
  <si>
    <t>Mr. Don Vergamini, A.Sc.T.
Contaminated Sites Technician</t>
  </si>
  <si>
    <t>RE: NOTICE OF INDEPENDENT REMEDIA TION
PETRO-CANADA SERVICE STATION NO. 37966 4606 27™ STREET, VERNON, BC
SEA COR PROJECT NO.: 204.02372.20/</t>
  </si>
  <si>
    <t>6580-CORR K-V_1.8_2001-04-26 BC Online Bc Assessment.pdf</t>
  </si>
  <si>
    <t>6580-CORR K-V_1.9_2001-04-26 Title Search Print - Kamloops.pdf</t>
  </si>
  <si>
    <t>6580-REPORT K-V</t>
  </si>
  <si>
    <t>6580-REPORT K-V_1.1_2002-07-22 Service Station Decommissioning Program.pdf</t>
  </si>
  <si>
    <t>Petro-Canada</t>
  </si>
  <si>
    <t>SERVICE STATION DECOMMISSIONING PROGRAM AND REMEDIATION
CONFIRMATION REPORT</t>
  </si>
  <si>
    <t>6580-REPORT K-V_1.2_2002-07-22 Stage 1 And 2 Preliminary Site Investigation.pdf</t>
  </si>
  <si>
    <t>SEACOR Environmental Inc.</t>
  </si>
  <si>
    <t>STAGE 1 AND 2
PRELIMINARY SITE INVESTIGATION AND
DETAILED SITE INVESTIGATION</t>
  </si>
  <si>
    <t>6580-REPORT K-V_1.3_2001-08-08 Soil Relocation To Vernon Landfill.pdf</t>
  </si>
  <si>
    <t>SOIL RELOCA TION TO VERNON LANDFILL
PETRO-CANADA SERVICE STATION NO. 3 7966
4606 27™ STREET, VERNON, BC</t>
  </si>
  <si>
    <t>6580-REPORT K-V_2.1_2003-05-28 Stage 1 And 2 PSI And DSI And Closure Reporting.pdf</t>
  </si>
  <si>
    <t>SSI</t>
  </si>
  <si>
    <t>Keystone Environmental Ltd.</t>
  </si>
  <si>
    <t>STAGE 1 AND 2 PSI, DSI AND CLOSURE REPORTING
SUPPLEMENTAL INFORMATION</t>
  </si>
  <si>
    <t>6580-REPORT K-V_2.2_2003-08-15 Stage 1 And 2 PSI And DSI And Closure Reporting.pdf</t>
  </si>
  <si>
    <t>STAGE 1 AND 2 PSI, DSI AND CLOSURE REPORTING
ADDITIONAL SUPPLEMENTAL INFORMATION</t>
  </si>
  <si>
    <t>6580-REPORT K-V_2.3_2002-09-23 Risk Assessment Former Petro Canada Service Station.pdf</t>
  </si>
  <si>
    <t>RISK ASSESSMENT
FORMER PETRO-CANADA SERVICE STATION</t>
  </si>
  <si>
    <t>6767-CORR K-V</t>
  </si>
  <si>
    <t>6767-CORR K-V_1.01_2000-07-13 Approval In Principle.pdf</t>
  </si>
  <si>
    <t>120 VERNON AVENUE, KAMLOOPS</t>
  </si>
  <si>
    <t>AIP</t>
  </si>
  <si>
    <t>R.G. Anderson Regional Waste Manager</t>
  </si>
  <si>
    <t>David W. Freeman, Real Estate Supervisor</t>
  </si>
  <si>
    <t>Approval in Principle, AIP 6767</t>
  </si>
  <si>
    <t>6767-CORR K-V_1.02_2000-07-11 Contaminated Site Relocation Agreement.pdf</t>
  </si>
  <si>
    <t>Scott Green, P.Eng.
Hydrogeologist</t>
  </si>
  <si>
    <t>Dennis Redford, A.Sc.T.</t>
  </si>
  <si>
    <t>Subject: North Kamloops Fire Hall No.2
Contaminated Soil Relocation Agreement
120 Vernon Avenue
Kamloops, B.C.</t>
  </si>
  <si>
    <t>6767-CORR K-V_1.03_2000-07-11 Application For Groundwater Discharge.pdf</t>
  </si>
  <si>
    <t>David W. Freeman Rl(BC)
Real Estate Supeiwisor</t>
  </si>
  <si>
    <t>Dennis Redford Ministry of Environment</t>
  </si>
  <si>
    <t>RE: 120 Vernon Ave - Application for Groundwater Discharge</t>
  </si>
  <si>
    <t>6767-CORR K-V_1.04_2000-06-29 Appplication For Groundwater Discharge Permit.pdf</t>
  </si>
  <si>
    <t>North Kamloops Fire Hall No.2
Application for Groundwater Discharge Permit
120 Vernon Avenue
Kamloops, B.C.</t>
  </si>
  <si>
    <t>6767-CORR K-V_1.05_0000-00-00 Notes.pdf</t>
  </si>
  <si>
    <t>N. Kamloops Firehall</t>
  </si>
  <si>
    <t>6767-CORR K-V_1.09_2000-11-14 Sites Details Report.pdf</t>
  </si>
  <si>
    <t>6767-CORR K-V_1.10_2000-08-04 Analytical Lab Result.pdf</t>
  </si>
  <si>
    <t>Even Alvemaz</t>
  </si>
  <si>
    <t>Guido Claudepierre</t>
  </si>
  <si>
    <t>Analytical Lab Results</t>
  </si>
  <si>
    <t>6767-CORR K-V_1.11_2000-10-19 Analytical Lab Result - Correspondence.pdf</t>
  </si>
  <si>
    <t>Greg</t>
  </si>
  <si>
    <t>Claudepierre</t>
  </si>
  <si>
    <t>Norwest Labs</t>
  </si>
  <si>
    <t>6767-CORR K-V_1.12_2000-08-31 Analytical Lab Result.pdf</t>
  </si>
  <si>
    <t>Pacific Environmental</t>
  </si>
  <si>
    <t>Firehall # 2 Kamloops - Analytical results</t>
  </si>
  <si>
    <t>6767-CORR K-V_1.13_2000-08-21 Groundwater Discharge - Correspondence.pdf</t>
  </si>
  <si>
    <t>Robert W. McDiarmid. Q.C</t>
  </si>
  <si>
    <t xml:space="preserve">Copy of Letter from City to follow for your information. </t>
  </si>
  <si>
    <t>6767-CORR K-V_1.15_2000-08-28 Hydrocarbon Contaminated Site - Correspondence.pdf</t>
  </si>
  <si>
    <t>L.W. Hrycan</t>
  </si>
  <si>
    <t>Evelyn Claudepierre</t>
  </si>
  <si>
    <t>RE: Former Vernon Avenue Fire Hall - 120 Vernon Avenue</t>
  </si>
  <si>
    <t>6767-CORR K-V_1.18_2000-07-13 Approval In Principle.pdf</t>
  </si>
  <si>
    <t>Approval in Principle AIP 6767</t>
  </si>
  <si>
    <t>6767-CORR K-V_1.19_2000-08-11 Report.pdf</t>
  </si>
  <si>
    <t>Guido daudepierre</t>
  </si>
  <si>
    <t>Robert W. McDiarmid. Q.C.</t>
  </si>
  <si>
    <t>Animal Health Centre</t>
  </si>
  <si>
    <t>6767-CORR K-V_1.20_2000-10-30 Certificate Of Compliance.pdf</t>
  </si>
  <si>
    <t>Mike Culos</t>
  </si>
  <si>
    <t>6767-CORR K-V_1.23_2000-10-00 Site Remediation Complete Report.pdf</t>
  </si>
  <si>
    <t>2000-10-00</t>
  </si>
  <si>
    <t>Guidance for Selecting Water Uses for Groundwater Flowing into Surface Water</t>
  </si>
  <si>
    <t>6767-REPORT K-V</t>
  </si>
  <si>
    <t>6767-REPORT K-V_1.1_2000-10-13 Site Remediation Report.pdf</t>
  </si>
  <si>
    <t>Culos Development (1996) Inc.</t>
  </si>
  <si>
    <t>Site Remediation Report
North Kamloops Fire Hall No. 2</t>
  </si>
  <si>
    <t>6767-REPORT K-V_1.2_2000-03-29 Underground Storage Tank Decommissioning.pdf</t>
  </si>
  <si>
    <t>Underground Storage Tank Decommissioning,
Supplementary Subsurface Assessment, and Revised Remedial Action Plan</t>
  </si>
  <si>
    <t>6767-REPORT K-V_1.3_1999-11-19 Geotechnical Investigation - Proposed Senior Citizens Home.pdf</t>
  </si>
  <si>
    <t>Geotechnical Investigation
Proposed Senior Citizens Home</t>
  </si>
  <si>
    <t>6767-REPORT K-V_1.4_1999-07-00 Stage 2 Preliminary Site Investigation.pdf</t>
  </si>
  <si>
    <t>City of Kamloops</t>
  </si>
  <si>
    <t>STAGE 2 PSI
CITY OF KAMLOOPS FIREHALL NO. 2</t>
  </si>
  <si>
    <t>6767-REPORT K-V_1.5_1999-06-00 Stage 1 Preliminary Site Investigation.pdf</t>
  </si>
  <si>
    <t>1999-06-00</t>
  </si>
  <si>
    <t>STAGE 1
PRELIMINARY SITE INVESTIGATION
CITY OF KAMLOOPS, FIREHALL NO. 2</t>
  </si>
  <si>
    <t>REF</t>
  </si>
  <si>
    <t>George Szefer, Keystone Environmental</t>
  </si>
  <si>
    <t>2535-CORR K-V_2.14_2000-08-14 Problem Formulation Data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</si>
</sst>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FF8-B295-4231-B980-3F688F3D6BAF}">
  <dimension ref="A1:M229"/>
  <sheetViews>
    <sheetView tabSelected="1" topLeftCell="A4" zoomScale="90" zoomScaleNormal="90" workbookViewId="0">
      <pane xSplit="2" ySplit="1" topLeftCell="C5" activePane="bottomRight" state="frozen"/>
      <selection activeCell="A4" sqref="A4"/>
      <selection pane="topRight" activeCell="C4" sqref="C4"/>
      <selection pane="bottomLeft" activeCell="A5" sqref="A5"/>
      <selection pane="bottomRight" activeCell="G68" sqref="G68"/>
    </sheetView>
  </sheetViews>
  <sheetFormatPr defaultColWidth="38.33203125" defaultRowHeight="14.4" x14ac:dyDescent="0.3"/>
  <cols>
    <col min="1" max="1" width="21.33203125" customWidth="1"/>
    <col min="2" max="2" width="52.44140625" style="3" customWidth="1"/>
    <col min="3" max="3" width="40.5546875" style="9" customWidth="1"/>
    <col min="4" max="4" width="23.6640625" style="1" customWidth="1"/>
    <col min="5" max="5" width="22.6640625" style="9" customWidth="1"/>
    <col min="6" max="6" width="39.33203125" customWidth="1"/>
    <col min="7" max="7" width="38.33203125" style="1"/>
    <col min="8" max="8" width="30.5546875" style="1" customWidth="1"/>
    <col min="9" max="10" width="38.33203125" style="2"/>
    <col min="11" max="11" width="55.6640625" style="3" customWidth="1"/>
    <col min="12" max="12" width="38.33203125" style="1"/>
  </cols>
  <sheetData>
    <row r="1" spans="1:13" x14ac:dyDescent="0.3">
      <c r="B1"/>
      <c r="C1"/>
    </row>
    <row r="4" spans="1:13" ht="15.6" x14ac:dyDescent="0.3">
      <c r="A4" s="4" t="s">
        <v>0</v>
      </c>
      <c r="B4" s="5" t="s">
        <v>1</v>
      </c>
      <c r="C4" s="6" t="s">
        <v>2</v>
      </c>
      <c r="D4" s="7" t="s">
        <v>3</v>
      </c>
      <c r="E4" s="6" t="s">
        <v>4</v>
      </c>
      <c r="F4" s="4" t="s">
        <v>5</v>
      </c>
      <c r="G4" s="7" t="s">
        <v>6</v>
      </c>
      <c r="H4" s="7" t="s">
        <v>7</v>
      </c>
      <c r="I4" s="8" t="s">
        <v>8</v>
      </c>
      <c r="J4" s="8" t="s">
        <v>9</v>
      </c>
      <c r="K4" s="5" t="s">
        <v>10</v>
      </c>
      <c r="L4" s="7" t="s">
        <v>11</v>
      </c>
      <c r="M4" s="4" t="s">
        <v>12</v>
      </c>
    </row>
    <row r="5" spans="1:13" ht="28.8" x14ac:dyDescent="0.3">
      <c r="A5" t="s">
        <v>13</v>
      </c>
      <c r="B5" s="3" t="s">
        <v>14</v>
      </c>
      <c r="C5" s="9" t="str">
        <f>_xlfn.TEXTJOIN(" - ", TRUE, TEXT(E5, "yyyy-mm-dd"), "Site " &amp; D5,G5)</f>
        <v>2002-09-17 - Site 2535 - CORR</v>
      </c>
      <c r="D5" s="1">
        <v>2535</v>
      </c>
      <c r="E5" s="9">
        <v>37516</v>
      </c>
      <c r="F5" t="s">
        <v>15</v>
      </c>
      <c r="G5" s="1" t="s">
        <v>16</v>
      </c>
      <c r="H5" s="1" t="s">
        <v>17</v>
      </c>
      <c r="I5" s="2" t="s">
        <v>18</v>
      </c>
      <c r="J5" s="2" t="s">
        <v>19</v>
      </c>
      <c r="K5" s="3" t="s">
        <v>20</v>
      </c>
      <c r="L5" s="1" t="s">
        <v>17</v>
      </c>
    </row>
    <row r="6" spans="1:13" ht="43.2" x14ac:dyDescent="0.3">
      <c r="A6" t="s">
        <v>13</v>
      </c>
      <c r="B6" s="3" t="s">
        <v>21</v>
      </c>
      <c r="C6" s="9" t="str">
        <f t="shared" ref="C6:C69" si="0">_xlfn.TEXTJOIN(" - ", TRUE, TEXT(E6, "yyyy-mm-dd"), "Site " &amp; D6,G6)</f>
        <v>2001-09-12 - Site 2535 - COV</v>
      </c>
      <c r="D6" s="1">
        <v>2535</v>
      </c>
      <c r="E6" s="9">
        <v>37146</v>
      </c>
      <c r="F6" t="s">
        <v>15</v>
      </c>
      <c r="G6" s="1" t="s">
        <v>22</v>
      </c>
      <c r="H6" s="1" t="s">
        <v>23</v>
      </c>
      <c r="I6" s="2" t="s">
        <v>24</v>
      </c>
      <c r="J6" s="2" t="s">
        <v>25</v>
      </c>
      <c r="K6" s="3" t="s">
        <v>26</v>
      </c>
      <c r="L6" s="1" t="s">
        <v>17</v>
      </c>
    </row>
    <row r="7" spans="1:13" ht="28.8" x14ac:dyDescent="0.3">
      <c r="A7" t="s">
        <v>13</v>
      </c>
      <c r="B7" s="3" t="s">
        <v>27</v>
      </c>
      <c r="C7" s="9" t="str">
        <f t="shared" si="0"/>
        <v>2001-06-28 - Site 2535 - CORR</v>
      </c>
      <c r="D7" s="1">
        <v>2535</v>
      </c>
      <c r="E7" s="9">
        <v>37070</v>
      </c>
      <c r="F7" t="s">
        <v>15</v>
      </c>
      <c r="G7" s="1" t="s">
        <v>16</v>
      </c>
      <c r="H7" s="1" t="s">
        <v>17</v>
      </c>
      <c r="I7" s="2" t="s">
        <v>28</v>
      </c>
      <c r="J7" s="2" t="s">
        <v>29</v>
      </c>
      <c r="K7" s="3" t="s">
        <v>30</v>
      </c>
      <c r="L7" s="1" t="s">
        <v>17</v>
      </c>
    </row>
    <row r="8" spans="1:13" ht="28.8" x14ac:dyDescent="0.3">
      <c r="A8" t="s">
        <v>13</v>
      </c>
      <c r="B8" s="3" t="s">
        <v>31</v>
      </c>
      <c r="C8" s="9" t="str">
        <f t="shared" si="0"/>
        <v>2001-04-17 - Site 2535 - CoC</v>
      </c>
      <c r="D8" s="1">
        <v>2535</v>
      </c>
      <c r="E8" s="9">
        <v>36998</v>
      </c>
      <c r="F8" t="s">
        <v>15</v>
      </c>
      <c r="G8" s="1" t="s">
        <v>32</v>
      </c>
      <c r="H8" s="1" t="s">
        <v>23</v>
      </c>
      <c r="I8" s="2" t="s">
        <v>33</v>
      </c>
      <c r="J8" s="2" t="s">
        <v>34</v>
      </c>
      <c r="K8" s="3" t="s">
        <v>35</v>
      </c>
      <c r="L8" s="1" t="s">
        <v>17</v>
      </c>
    </row>
    <row r="9" spans="1:13" ht="28.8" x14ac:dyDescent="0.3">
      <c r="A9" t="s">
        <v>13</v>
      </c>
      <c r="B9" s="3" t="s">
        <v>36</v>
      </c>
      <c r="C9" s="9" t="str">
        <f t="shared" si="0"/>
        <v>2001-04-17 - Site 2535 - CoC</v>
      </c>
      <c r="D9" s="1">
        <v>2535</v>
      </c>
      <c r="E9" s="9">
        <v>36998</v>
      </c>
      <c r="F9" t="s">
        <v>15</v>
      </c>
      <c r="G9" s="1" t="s">
        <v>32</v>
      </c>
      <c r="H9" s="1" t="s">
        <v>37</v>
      </c>
      <c r="I9" s="2" t="s">
        <v>33</v>
      </c>
      <c r="J9" s="2" t="s">
        <v>34</v>
      </c>
      <c r="K9" s="3" t="s">
        <v>35</v>
      </c>
      <c r="L9" s="1" t="s">
        <v>23</v>
      </c>
      <c r="M9" t="s">
        <v>38</v>
      </c>
    </row>
    <row r="10" spans="1:13" ht="28.8" x14ac:dyDescent="0.3">
      <c r="A10" t="s">
        <v>13</v>
      </c>
      <c r="B10" s="3" t="s">
        <v>38</v>
      </c>
      <c r="C10" s="9" t="str">
        <f t="shared" si="0"/>
        <v>2001-04-17 - Site 2535 - CoC</v>
      </c>
      <c r="D10" s="1">
        <v>2535</v>
      </c>
      <c r="E10" s="9">
        <v>36998</v>
      </c>
      <c r="F10" t="s">
        <v>15</v>
      </c>
      <c r="G10" s="1" t="s">
        <v>32</v>
      </c>
      <c r="H10" s="1" t="s">
        <v>37</v>
      </c>
      <c r="I10" s="2" t="s">
        <v>33</v>
      </c>
      <c r="J10" s="2" t="s">
        <v>34</v>
      </c>
      <c r="K10" s="3" t="s">
        <v>35</v>
      </c>
      <c r="L10" s="1" t="s">
        <v>23</v>
      </c>
      <c r="M10" t="s">
        <v>36</v>
      </c>
    </row>
    <row r="11" spans="1:13" ht="28.8" x14ac:dyDescent="0.3">
      <c r="A11" t="s">
        <v>13</v>
      </c>
      <c r="B11" s="3" t="s">
        <v>39</v>
      </c>
      <c r="C11" s="9" t="str">
        <f t="shared" si="0"/>
        <v>2001-04-02 - Site 2535 - TMEMO</v>
      </c>
      <c r="D11" s="1">
        <v>2535</v>
      </c>
      <c r="E11" s="9">
        <v>36983</v>
      </c>
      <c r="F11" t="s">
        <v>15</v>
      </c>
      <c r="G11" s="1" t="s">
        <v>40</v>
      </c>
      <c r="H11" s="1" t="s">
        <v>17</v>
      </c>
      <c r="I11" s="2" t="s">
        <v>41</v>
      </c>
      <c r="J11" s="2" t="s">
        <v>42</v>
      </c>
      <c r="K11" s="3" t="s">
        <v>43</v>
      </c>
      <c r="L11" s="1" t="s">
        <v>17</v>
      </c>
    </row>
    <row r="12" spans="1:13" ht="28.8" x14ac:dyDescent="0.3">
      <c r="A12" t="s">
        <v>13</v>
      </c>
      <c r="B12" s="3" t="s">
        <v>44</v>
      </c>
      <c r="C12" s="9" t="str">
        <f t="shared" si="0"/>
        <v>2001-03-12 - Site 2535 - CORR</v>
      </c>
      <c r="D12" s="1">
        <v>2535</v>
      </c>
      <c r="E12" s="9">
        <v>36962</v>
      </c>
      <c r="F12" t="s">
        <v>15</v>
      </c>
      <c r="G12" s="1" t="s">
        <v>16</v>
      </c>
      <c r="H12" s="1" t="s">
        <v>17</v>
      </c>
      <c r="I12" s="2" t="s">
        <v>45</v>
      </c>
      <c r="J12" s="2" t="s">
        <v>46</v>
      </c>
      <c r="K12" s="3" t="s">
        <v>47</v>
      </c>
      <c r="L12" s="1" t="s">
        <v>17</v>
      </c>
    </row>
    <row r="13" spans="1:13" ht="43.2" x14ac:dyDescent="0.3">
      <c r="A13" t="s">
        <v>13</v>
      </c>
      <c r="B13" s="3" t="s">
        <v>48</v>
      </c>
      <c r="C13" s="9" t="str">
        <f t="shared" si="0"/>
        <v>2001-03-02 - Site 2535 - CORR</v>
      </c>
      <c r="D13" s="1">
        <v>2535</v>
      </c>
      <c r="E13" s="9">
        <v>36952</v>
      </c>
      <c r="F13" t="s">
        <v>15</v>
      </c>
      <c r="G13" s="1" t="s">
        <v>16</v>
      </c>
      <c r="H13" s="1" t="s">
        <v>17</v>
      </c>
      <c r="I13" s="2" t="s">
        <v>49</v>
      </c>
      <c r="J13" s="2" t="s">
        <v>50</v>
      </c>
      <c r="K13" s="3" t="s">
        <v>51</v>
      </c>
      <c r="L13" s="1" t="s">
        <v>17</v>
      </c>
    </row>
    <row r="14" spans="1:13" ht="43.2" x14ac:dyDescent="0.3">
      <c r="A14" t="s">
        <v>13</v>
      </c>
      <c r="B14" s="3" t="s">
        <v>52</v>
      </c>
      <c r="C14" s="9" t="str">
        <f t="shared" si="0"/>
        <v>2001-02-01 - Site 2535 - CORR</v>
      </c>
      <c r="D14" s="1">
        <v>2535</v>
      </c>
      <c r="E14" s="9">
        <v>36923</v>
      </c>
      <c r="F14" t="s">
        <v>15</v>
      </c>
      <c r="G14" s="1" t="s">
        <v>16</v>
      </c>
      <c r="H14" s="1" t="s">
        <v>17</v>
      </c>
      <c r="I14" s="2" t="s">
        <v>53</v>
      </c>
      <c r="J14" s="2" t="s">
        <v>54</v>
      </c>
      <c r="K14" s="3" t="s">
        <v>55</v>
      </c>
      <c r="L14" s="1" t="s">
        <v>17</v>
      </c>
    </row>
    <row r="15" spans="1:13" ht="28.8" x14ac:dyDescent="0.3">
      <c r="A15" t="s">
        <v>13</v>
      </c>
      <c r="B15" s="3" t="s">
        <v>56</v>
      </c>
      <c r="C15" s="9" t="str">
        <f t="shared" si="0"/>
        <v>2001-01-17 - Site 2535 - CORR</v>
      </c>
      <c r="D15" s="1">
        <v>2535</v>
      </c>
      <c r="E15" s="9">
        <v>36908</v>
      </c>
      <c r="F15" t="s">
        <v>15</v>
      </c>
      <c r="G15" s="1" t="s">
        <v>16</v>
      </c>
      <c r="H15" s="1" t="s">
        <v>17</v>
      </c>
      <c r="I15" s="2" t="s">
        <v>49</v>
      </c>
      <c r="J15" s="2" t="s">
        <v>50</v>
      </c>
      <c r="K15" s="3" t="s">
        <v>57</v>
      </c>
      <c r="L15" s="1" t="s">
        <v>17</v>
      </c>
    </row>
    <row r="16" spans="1:13" ht="28.8" x14ac:dyDescent="0.3">
      <c r="A16" t="s">
        <v>13</v>
      </c>
      <c r="B16" s="3" t="s">
        <v>58</v>
      </c>
      <c r="C16" s="9" t="str">
        <f t="shared" si="0"/>
        <v>2001-01-17 - Site 2535 - RA</v>
      </c>
      <c r="D16" s="1">
        <v>2535</v>
      </c>
      <c r="E16" s="9">
        <v>36908</v>
      </c>
      <c r="F16" t="s">
        <v>15</v>
      </c>
      <c r="G16" s="1" t="s">
        <v>59</v>
      </c>
      <c r="H16" s="1" t="s">
        <v>23</v>
      </c>
      <c r="I16" s="2" t="s">
        <v>60</v>
      </c>
      <c r="J16" s="2" t="s">
        <v>61</v>
      </c>
      <c r="K16" s="3" t="s">
        <v>62</v>
      </c>
      <c r="L16" s="1" t="s">
        <v>17</v>
      </c>
    </row>
    <row r="17" spans="1:13" ht="43.2" x14ac:dyDescent="0.3">
      <c r="A17" t="s">
        <v>13</v>
      </c>
      <c r="B17" s="3" t="s">
        <v>63</v>
      </c>
      <c r="C17" s="9" t="str">
        <f t="shared" si="0"/>
        <v>2000-08-11 - Site 2535 - CORR</v>
      </c>
      <c r="D17" s="1">
        <v>2535</v>
      </c>
      <c r="E17" s="9">
        <v>36749</v>
      </c>
      <c r="F17" t="s">
        <v>15</v>
      </c>
      <c r="G17" s="1" t="s">
        <v>16</v>
      </c>
      <c r="H17" s="1" t="s">
        <v>17</v>
      </c>
      <c r="I17" s="2" t="s">
        <v>64</v>
      </c>
      <c r="J17" s="2" t="s">
        <v>65</v>
      </c>
      <c r="K17" s="3" t="s">
        <v>66</v>
      </c>
      <c r="L17" s="1" t="s">
        <v>17</v>
      </c>
    </row>
    <row r="18" spans="1:13" ht="43.2" x14ac:dyDescent="0.3">
      <c r="A18" t="s">
        <v>13</v>
      </c>
      <c r="B18" s="3" t="s">
        <v>67</v>
      </c>
      <c r="C18" s="9" t="str">
        <f t="shared" si="0"/>
        <v>2000-05-02 - Site 2535 - CORR</v>
      </c>
      <c r="D18" s="1">
        <v>2535</v>
      </c>
      <c r="E18" s="9">
        <v>36648</v>
      </c>
      <c r="F18" t="s">
        <v>15</v>
      </c>
      <c r="G18" s="1" t="s">
        <v>16</v>
      </c>
      <c r="H18" s="1" t="s">
        <v>37</v>
      </c>
      <c r="I18" s="2" t="s">
        <v>68</v>
      </c>
      <c r="J18" s="2" t="s">
        <v>69</v>
      </c>
      <c r="K18" s="3" t="s">
        <v>70</v>
      </c>
      <c r="L18" s="1" t="s">
        <v>23</v>
      </c>
      <c r="M18" t="s">
        <v>679</v>
      </c>
    </row>
    <row r="19" spans="1:13" ht="43.2" x14ac:dyDescent="0.3">
      <c r="A19" t="s">
        <v>13</v>
      </c>
      <c r="B19" s="3" t="s">
        <v>71</v>
      </c>
      <c r="C19" s="9" t="str">
        <f t="shared" si="0"/>
        <v>2000-05-01 - Site 2535 - FDET</v>
      </c>
      <c r="D19" s="1">
        <v>2535</v>
      </c>
      <c r="E19" s="9">
        <v>36647</v>
      </c>
      <c r="F19" t="s">
        <v>15</v>
      </c>
      <c r="G19" s="1" t="s">
        <v>72</v>
      </c>
      <c r="H19" s="1" t="s">
        <v>37</v>
      </c>
      <c r="I19" s="2" t="s">
        <v>73</v>
      </c>
      <c r="J19" s="2" t="s">
        <v>74</v>
      </c>
      <c r="K19" s="3" t="s">
        <v>75</v>
      </c>
      <c r="L19" s="1" t="s">
        <v>23</v>
      </c>
      <c r="M19" t="s">
        <v>76</v>
      </c>
    </row>
    <row r="20" spans="1:13" ht="43.2" x14ac:dyDescent="0.3">
      <c r="A20" t="s">
        <v>13</v>
      </c>
      <c r="B20" s="3" t="s">
        <v>76</v>
      </c>
      <c r="C20" s="9" t="str">
        <f t="shared" si="0"/>
        <v>2000-05-01 - Site 2535 - FDET</v>
      </c>
      <c r="D20" s="1">
        <v>2535</v>
      </c>
      <c r="E20" s="9">
        <v>36647</v>
      </c>
      <c r="F20" t="s">
        <v>15</v>
      </c>
      <c r="G20" s="1" t="s">
        <v>72</v>
      </c>
      <c r="H20" s="1" t="s">
        <v>23</v>
      </c>
      <c r="I20" s="2" t="s">
        <v>73</v>
      </c>
      <c r="J20" s="2" t="s">
        <v>74</v>
      </c>
      <c r="K20" s="3" t="s">
        <v>77</v>
      </c>
      <c r="L20" s="1" t="s">
        <v>17</v>
      </c>
    </row>
    <row r="21" spans="1:13" ht="43.2" x14ac:dyDescent="0.3">
      <c r="A21" t="s">
        <v>13</v>
      </c>
      <c r="B21" s="3" t="s">
        <v>78</v>
      </c>
      <c r="C21" s="9" t="str">
        <f t="shared" si="0"/>
        <v>2000-03-28 - Site 2535 - PDET</v>
      </c>
      <c r="D21" s="1">
        <v>2535</v>
      </c>
      <c r="E21" s="9">
        <v>36613</v>
      </c>
      <c r="F21" t="s">
        <v>15</v>
      </c>
      <c r="G21" s="1" t="s">
        <v>79</v>
      </c>
      <c r="H21" s="1" t="s">
        <v>23</v>
      </c>
      <c r="I21" s="2" t="s">
        <v>73</v>
      </c>
      <c r="J21" s="2" t="s">
        <v>74</v>
      </c>
      <c r="K21" s="3" t="s">
        <v>80</v>
      </c>
      <c r="L21" s="1" t="s">
        <v>17</v>
      </c>
    </row>
    <row r="22" spans="1:13" ht="28.8" x14ac:dyDescent="0.3">
      <c r="A22" t="s">
        <v>13</v>
      </c>
      <c r="B22" s="3" t="s">
        <v>81</v>
      </c>
      <c r="C22" s="9" t="str">
        <f t="shared" si="0"/>
        <v>2000-03-28 - Site 2535 - TMEMO</v>
      </c>
      <c r="D22" s="1">
        <v>2535</v>
      </c>
      <c r="E22" s="9">
        <v>36613</v>
      </c>
      <c r="F22" t="s">
        <v>15</v>
      </c>
      <c r="G22" s="1" t="s">
        <v>40</v>
      </c>
      <c r="H22" s="1" t="s">
        <v>17</v>
      </c>
      <c r="I22" s="2" t="s">
        <v>82</v>
      </c>
      <c r="J22" s="2" t="s">
        <v>61</v>
      </c>
      <c r="K22" s="3" t="s">
        <v>83</v>
      </c>
      <c r="L22" s="1" t="s">
        <v>17</v>
      </c>
    </row>
    <row r="23" spans="1:13" ht="28.8" x14ac:dyDescent="0.3">
      <c r="A23" t="s">
        <v>13</v>
      </c>
      <c r="B23" s="3" t="s">
        <v>84</v>
      </c>
      <c r="C23" s="9" t="str">
        <f t="shared" si="0"/>
        <v>2000-03-28 - Site 2535 - PDET</v>
      </c>
      <c r="D23" s="1">
        <v>2535</v>
      </c>
      <c r="E23" s="9">
        <v>36613</v>
      </c>
      <c r="F23" t="s">
        <v>15</v>
      </c>
      <c r="G23" s="1" t="s">
        <v>79</v>
      </c>
      <c r="H23" s="1" t="s">
        <v>37</v>
      </c>
      <c r="I23" s="2" t="s">
        <v>73</v>
      </c>
      <c r="J23" s="2" t="s">
        <v>74</v>
      </c>
      <c r="K23" s="3" t="s">
        <v>80</v>
      </c>
      <c r="L23" s="1" t="s">
        <v>23</v>
      </c>
      <c r="M23" t="s">
        <v>78</v>
      </c>
    </row>
    <row r="24" spans="1:13" ht="28.8" x14ac:dyDescent="0.3">
      <c r="A24" t="s">
        <v>13</v>
      </c>
      <c r="B24" s="3" t="s">
        <v>85</v>
      </c>
      <c r="C24" s="9" t="str">
        <f t="shared" si="0"/>
        <v>2000-03-28 - Site 2535 - TMEMO</v>
      </c>
      <c r="D24" s="1">
        <v>2535</v>
      </c>
      <c r="E24" s="9">
        <v>36613</v>
      </c>
      <c r="F24" t="s">
        <v>15</v>
      </c>
      <c r="G24" s="1" t="s">
        <v>40</v>
      </c>
      <c r="H24" s="1" t="s">
        <v>37</v>
      </c>
      <c r="I24" s="2" t="s">
        <v>82</v>
      </c>
      <c r="K24" s="3" t="s">
        <v>87</v>
      </c>
      <c r="L24" s="1" t="s">
        <v>23</v>
      </c>
      <c r="M24" t="s">
        <v>81</v>
      </c>
    </row>
    <row r="25" spans="1:13" ht="28.8" x14ac:dyDescent="0.3">
      <c r="A25" t="s">
        <v>13</v>
      </c>
      <c r="B25" s="3" t="s">
        <v>88</v>
      </c>
      <c r="C25" s="9" t="str">
        <f t="shared" si="0"/>
        <v>2000-03-07 - Site 2535 - CORR</v>
      </c>
      <c r="D25" s="1">
        <v>2535</v>
      </c>
      <c r="E25" s="9">
        <v>36592</v>
      </c>
      <c r="F25" t="s">
        <v>15</v>
      </c>
      <c r="G25" s="1" t="s">
        <v>16</v>
      </c>
      <c r="H25" s="1" t="s">
        <v>17</v>
      </c>
      <c r="I25" s="2" t="s">
        <v>89</v>
      </c>
      <c r="J25" s="2" t="s">
        <v>90</v>
      </c>
      <c r="K25" s="3" t="s">
        <v>91</v>
      </c>
      <c r="L25" s="1" t="s">
        <v>17</v>
      </c>
    </row>
    <row r="26" spans="1:13" ht="43.2" x14ac:dyDescent="0.3">
      <c r="A26" t="s">
        <v>13</v>
      </c>
      <c r="B26" s="3" t="s">
        <v>92</v>
      </c>
      <c r="C26" s="9" t="str">
        <f t="shared" si="0"/>
        <v>2000-03-07 - Site 2535 - TMEMO</v>
      </c>
      <c r="D26" s="1">
        <v>2535</v>
      </c>
      <c r="E26" s="9">
        <v>36592</v>
      </c>
      <c r="F26" t="s">
        <v>15</v>
      </c>
      <c r="G26" s="1" t="s">
        <v>40</v>
      </c>
      <c r="H26" s="1" t="s">
        <v>17</v>
      </c>
      <c r="I26" s="2" t="s">
        <v>93</v>
      </c>
      <c r="J26" s="2" t="s">
        <v>94</v>
      </c>
      <c r="K26" s="3" t="s">
        <v>95</v>
      </c>
      <c r="L26" s="1" t="s">
        <v>17</v>
      </c>
    </row>
    <row r="27" spans="1:13" ht="28.8" x14ac:dyDescent="0.3">
      <c r="A27" t="s">
        <v>13</v>
      </c>
      <c r="B27" s="3" t="s">
        <v>96</v>
      </c>
      <c r="C27" s="9" t="str">
        <f t="shared" si="0"/>
        <v>2000-03-07 - Site 2535 - CORR</v>
      </c>
      <c r="D27" s="1">
        <v>2535</v>
      </c>
      <c r="E27" s="9">
        <v>36592</v>
      </c>
      <c r="F27" t="s">
        <v>15</v>
      </c>
      <c r="G27" s="1" t="s">
        <v>16</v>
      </c>
      <c r="H27" s="1" t="s">
        <v>37</v>
      </c>
      <c r="I27" s="2" t="s">
        <v>97</v>
      </c>
      <c r="J27" s="2" t="s">
        <v>90</v>
      </c>
      <c r="K27" s="3" t="s">
        <v>91</v>
      </c>
      <c r="L27" s="1" t="s">
        <v>23</v>
      </c>
      <c r="M27" t="s">
        <v>88</v>
      </c>
    </row>
    <row r="28" spans="1:13" x14ac:dyDescent="0.3">
      <c r="A28" t="s">
        <v>13</v>
      </c>
      <c r="B28" s="3" t="s">
        <v>98</v>
      </c>
      <c r="C28" s="9" t="str">
        <f t="shared" si="0"/>
        <v>- - Site 2535 - CORR</v>
      </c>
      <c r="D28" s="1">
        <v>2535</v>
      </c>
      <c r="E28" s="9" t="s">
        <v>61</v>
      </c>
      <c r="F28" t="s">
        <v>15</v>
      </c>
      <c r="G28" s="1" t="s">
        <v>16</v>
      </c>
      <c r="H28" s="1" t="s">
        <v>17</v>
      </c>
      <c r="I28" s="2" t="s">
        <v>61</v>
      </c>
      <c r="J28" s="2" t="s">
        <v>61</v>
      </c>
      <c r="K28" s="3" t="s">
        <v>99</v>
      </c>
      <c r="L28" s="1" t="s">
        <v>17</v>
      </c>
    </row>
    <row r="29" spans="1:13" ht="28.8" x14ac:dyDescent="0.3">
      <c r="A29" t="s">
        <v>13</v>
      </c>
      <c r="B29" s="3" t="s">
        <v>100</v>
      </c>
      <c r="C29" s="9" t="str">
        <f t="shared" si="0"/>
        <v>2000-03-03 - Site 2535 - CORR</v>
      </c>
      <c r="D29" s="1">
        <v>2535</v>
      </c>
      <c r="E29" s="9">
        <v>36588</v>
      </c>
      <c r="F29" t="s">
        <v>15</v>
      </c>
      <c r="G29" s="1" t="s">
        <v>16</v>
      </c>
      <c r="H29" s="1" t="s">
        <v>17</v>
      </c>
      <c r="I29" s="2" t="s">
        <v>89</v>
      </c>
      <c r="J29" s="2" t="s">
        <v>29</v>
      </c>
      <c r="K29" s="3" t="s">
        <v>61</v>
      </c>
      <c r="L29" s="1" t="s">
        <v>17</v>
      </c>
    </row>
    <row r="30" spans="1:13" ht="28.8" x14ac:dyDescent="0.3">
      <c r="A30" t="s">
        <v>13</v>
      </c>
      <c r="B30" s="3" t="s">
        <v>101</v>
      </c>
      <c r="C30" s="9" t="str">
        <f t="shared" si="0"/>
        <v>2000-03-03 - Site 2535 - CORR</v>
      </c>
      <c r="D30" s="1">
        <v>2535</v>
      </c>
      <c r="E30" s="9">
        <v>36588</v>
      </c>
      <c r="F30" t="s">
        <v>15</v>
      </c>
      <c r="G30" s="1" t="s">
        <v>16</v>
      </c>
      <c r="H30" s="1" t="s">
        <v>17</v>
      </c>
      <c r="I30" s="2" t="s">
        <v>102</v>
      </c>
      <c r="J30" s="2" t="s">
        <v>103</v>
      </c>
      <c r="K30" s="2" t="s">
        <v>104</v>
      </c>
      <c r="L30" s="1" t="s">
        <v>17</v>
      </c>
    </row>
    <row r="31" spans="1:13" ht="28.8" x14ac:dyDescent="0.3">
      <c r="A31" t="s">
        <v>13</v>
      </c>
      <c r="B31" s="3" t="s">
        <v>105</v>
      </c>
      <c r="C31" s="9" t="str">
        <f t="shared" si="0"/>
        <v>2000-03-03 - Site 2535 - CORR</v>
      </c>
      <c r="D31" s="1">
        <v>2535</v>
      </c>
      <c r="E31" s="9">
        <v>36588</v>
      </c>
      <c r="F31" t="s">
        <v>15</v>
      </c>
      <c r="G31" s="1" t="s">
        <v>16</v>
      </c>
      <c r="H31" s="1" t="s">
        <v>37</v>
      </c>
      <c r="I31" s="2" t="s">
        <v>89</v>
      </c>
      <c r="J31" s="2" t="s">
        <v>29</v>
      </c>
      <c r="K31" s="3" t="s">
        <v>61</v>
      </c>
      <c r="L31" s="1" t="s">
        <v>23</v>
      </c>
      <c r="M31" t="s">
        <v>100</v>
      </c>
    </row>
    <row r="32" spans="1:13" ht="28.8" x14ac:dyDescent="0.3">
      <c r="A32" t="s">
        <v>13</v>
      </c>
      <c r="B32" s="3" t="s">
        <v>106</v>
      </c>
      <c r="C32" s="9" t="str">
        <f t="shared" si="0"/>
        <v>2000-03-03 - Site 2535 - CORR</v>
      </c>
      <c r="D32" s="1">
        <v>2535</v>
      </c>
      <c r="E32" s="9">
        <v>36588</v>
      </c>
      <c r="F32" t="s">
        <v>15</v>
      </c>
      <c r="G32" s="1" t="s">
        <v>16</v>
      </c>
      <c r="H32" s="1" t="s">
        <v>17</v>
      </c>
      <c r="I32" s="2" t="s">
        <v>107</v>
      </c>
      <c r="J32" s="2" t="s">
        <v>108</v>
      </c>
      <c r="K32" s="3" t="s">
        <v>109</v>
      </c>
      <c r="L32" s="1" t="s">
        <v>17</v>
      </c>
    </row>
    <row r="33" spans="1:13" ht="28.8" x14ac:dyDescent="0.3">
      <c r="A33" t="s">
        <v>13</v>
      </c>
      <c r="B33" s="3" t="s">
        <v>110</v>
      </c>
      <c r="C33" s="9" t="str">
        <f t="shared" si="0"/>
        <v>2000-03-03 - Site 2535 - CSSA</v>
      </c>
      <c r="D33" s="1">
        <v>2535</v>
      </c>
      <c r="E33" s="9">
        <v>36588</v>
      </c>
      <c r="F33" t="s">
        <v>15</v>
      </c>
      <c r="G33" s="1" t="s">
        <v>111</v>
      </c>
      <c r="H33" s="1" t="s">
        <v>17</v>
      </c>
      <c r="I33" s="2" t="s">
        <v>107</v>
      </c>
      <c r="J33" s="2" t="s">
        <v>112</v>
      </c>
      <c r="K33" s="3" t="s">
        <v>113</v>
      </c>
      <c r="L33" s="1" t="s">
        <v>17</v>
      </c>
    </row>
    <row r="34" spans="1:13" ht="28.8" x14ac:dyDescent="0.3">
      <c r="A34" t="s">
        <v>13</v>
      </c>
      <c r="B34" s="3" t="s">
        <v>114</v>
      </c>
      <c r="C34" s="9" t="str">
        <f t="shared" si="0"/>
        <v>2000-03-03 - Site 2535 - SP</v>
      </c>
      <c r="D34" s="1">
        <v>2535</v>
      </c>
      <c r="E34" s="9">
        <v>36588</v>
      </c>
      <c r="F34" t="s">
        <v>15</v>
      </c>
      <c r="G34" s="1" t="s">
        <v>115</v>
      </c>
      <c r="H34" s="1" t="s">
        <v>23</v>
      </c>
      <c r="I34" s="2" t="s">
        <v>116</v>
      </c>
      <c r="J34" s="2" t="s">
        <v>112</v>
      </c>
      <c r="K34" s="3" t="s">
        <v>117</v>
      </c>
      <c r="L34" s="1" t="s">
        <v>17</v>
      </c>
    </row>
    <row r="35" spans="1:13" x14ac:dyDescent="0.3">
      <c r="A35" t="s">
        <v>13</v>
      </c>
      <c r="B35" s="3" t="s">
        <v>118</v>
      </c>
      <c r="C35" s="9" t="str">
        <f t="shared" si="0"/>
        <v>2000-03-02 - Site 2535 - CORR</v>
      </c>
      <c r="D35" s="1">
        <v>2535</v>
      </c>
      <c r="E35" s="9">
        <v>36587</v>
      </c>
      <c r="F35" t="s">
        <v>15</v>
      </c>
      <c r="G35" s="1" t="s">
        <v>16</v>
      </c>
      <c r="H35" s="1" t="s">
        <v>17</v>
      </c>
      <c r="I35" s="2" t="s">
        <v>61</v>
      </c>
      <c r="J35" s="2" t="s">
        <v>61</v>
      </c>
      <c r="K35" s="3" t="s">
        <v>119</v>
      </c>
      <c r="L35" s="1" t="s">
        <v>17</v>
      </c>
    </row>
    <row r="36" spans="1:13" ht="57.6" x14ac:dyDescent="0.3">
      <c r="A36" t="s">
        <v>13</v>
      </c>
      <c r="B36" s="3" t="s">
        <v>120</v>
      </c>
      <c r="C36" s="9" t="str">
        <f t="shared" si="0"/>
        <v>2000-02-10 - Site 2535 - CORR</v>
      </c>
      <c r="D36" s="1">
        <v>2535</v>
      </c>
      <c r="E36" s="9">
        <v>36566</v>
      </c>
      <c r="F36" t="s">
        <v>15</v>
      </c>
      <c r="G36" s="1" t="s">
        <v>16</v>
      </c>
      <c r="H36" s="1" t="s">
        <v>17</v>
      </c>
      <c r="I36" s="2" t="s">
        <v>121</v>
      </c>
      <c r="J36" s="2" t="s">
        <v>122</v>
      </c>
      <c r="K36" s="3" t="s">
        <v>123</v>
      </c>
      <c r="L36" s="1" t="s">
        <v>17</v>
      </c>
    </row>
    <row r="37" spans="1:13" x14ac:dyDescent="0.3">
      <c r="A37" t="s">
        <v>13</v>
      </c>
      <c r="B37" s="3" t="s">
        <v>124</v>
      </c>
      <c r="C37" s="9" t="str">
        <f t="shared" si="0"/>
        <v>2000-02-29 - Site 2535 - CORR</v>
      </c>
      <c r="D37" s="1">
        <v>2535</v>
      </c>
      <c r="E37" s="9">
        <v>36585</v>
      </c>
      <c r="F37" t="s">
        <v>15</v>
      </c>
      <c r="G37" s="1" t="s">
        <v>16</v>
      </c>
      <c r="H37" s="1" t="s">
        <v>17</v>
      </c>
      <c r="I37" s="2" t="s">
        <v>125</v>
      </c>
      <c r="J37" s="2" t="s">
        <v>126</v>
      </c>
      <c r="K37" s="3" t="s">
        <v>127</v>
      </c>
      <c r="L37" s="1" t="s">
        <v>17</v>
      </c>
    </row>
    <row r="38" spans="1:13" x14ac:dyDescent="0.3">
      <c r="A38" t="s">
        <v>13</v>
      </c>
      <c r="B38" s="3" t="s">
        <v>128</v>
      </c>
      <c r="C38" s="9" t="str">
        <f t="shared" si="0"/>
        <v>2000-02-28 - Site 2535 - NOTE</v>
      </c>
      <c r="D38" s="1">
        <v>2535</v>
      </c>
      <c r="E38" s="9">
        <v>36584</v>
      </c>
      <c r="F38" t="s">
        <v>15</v>
      </c>
      <c r="G38" s="1" t="s">
        <v>129</v>
      </c>
      <c r="H38" s="1" t="s">
        <v>17</v>
      </c>
      <c r="I38" s="2" t="s">
        <v>61</v>
      </c>
      <c r="J38" s="2" t="s">
        <v>61</v>
      </c>
      <c r="K38" s="3" t="s">
        <v>61</v>
      </c>
      <c r="L38" s="1" t="s">
        <v>17</v>
      </c>
    </row>
    <row r="39" spans="1:13" x14ac:dyDescent="0.3">
      <c r="A39" t="s">
        <v>13</v>
      </c>
      <c r="B39" s="3" t="s">
        <v>130</v>
      </c>
      <c r="C39" s="9" t="str">
        <f t="shared" si="0"/>
        <v>2000-02-28 - Site 2535 - CORR</v>
      </c>
      <c r="D39" s="1">
        <v>2535</v>
      </c>
      <c r="E39" s="9">
        <v>36584</v>
      </c>
      <c r="F39" t="s">
        <v>15</v>
      </c>
      <c r="G39" s="1" t="s">
        <v>16</v>
      </c>
      <c r="H39" s="1" t="s">
        <v>17</v>
      </c>
      <c r="I39" s="2" t="s">
        <v>107</v>
      </c>
      <c r="J39" s="2" t="s">
        <v>131</v>
      </c>
      <c r="K39" s="3" t="s">
        <v>109</v>
      </c>
      <c r="L39" s="1" t="s">
        <v>17</v>
      </c>
    </row>
    <row r="40" spans="1:13" x14ac:dyDescent="0.3">
      <c r="A40" t="s">
        <v>13</v>
      </c>
      <c r="B40" s="3" t="s">
        <v>132</v>
      </c>
      <c r="C40" s="9" t="str">
        <f t="shared" si="0"/>
        <v>2000-02-28 - Site 2535 - CORR</v>
      </c>
      <c r="D40" s="1">
        <v>2535</v>
      </c>
      <c r="E40" s="9">
        <v>36584</v>
      </c>
      <c r="F40" t="s">
        <v>15</v>
      </c>
      <c r="G40" s="1" t="s">
        <v>16</v>
      </c>
      <c r="H40" s="1" t="s">
        <v>17</v>
      </c>
      <c r="I40" s="2" t="s">
        <v>133</v>
      </c>
      <c r="J40" s="2" t="s">
        <v>131</v>
      </c>
      <c r="K40" s="3" t="s">
        <v>134</v>
      </c>
      <c r="L40" s="1" t="s">
        <v>17</v>
      </c>
    </row>
    <row r="41" spans="1:13" x14ac:dyDescent="0.3">
      <c r="A41" t="s">
        <v>13</v>
      </c>
      <c r="B41" s="3" t="s">
        <v>135</v>
      </c>
      <c r="C41" s="9" t="str">
        <f t="shared" si="0"/>
        <v>2000-02-25 - Site 2535 - CORR</v>
      </c>
      <c r="D41" s="1">
        <v>2535</v>
      </c>
      <c r="E41" s="9">
        <v>36581</v>
      </c>
      <c r="F41" t="s">
        <v>15</v>
      </c>
      <c r="G41" s="1" t="s">
        <v>16</v>
      </c>
      <c r="H41" s="1" t="s">
        <v>17</v>
      </c>
      <c r="I41" s="2" t="s">
        <v>136</v>
      </c>
      <c r="J41" s="2" t="s">
        <v>131</v>
      </c>
      <c r="K41" s="3" t="s">
        <v>137</v>
      </c>
      <c r="L41" s="1" t="s">
        <v>17</v>
      </c>
    </row>
    <row r="42" spans="1:13" x14ac:dyDescent="0.3">
      <c r="A42" t="s">
        <v>13</v>
      </c>
      <c r="B42" s="3" t="s">
        <v>138</v>
      </c>
      <c r="C42" s="9" t="str">
        <f t="shared" si="0"/>
        <v>2000-02-24 - Site 2535 - CORR</v>
      </c>
      <c r="D42" s="1">
        <v>2535</v>
      </c>
      <c r="E42" s="9">
        <v>36580</v>
      </c>
      <c r="F42" t="s">
        <v>15</v>
      </c>
      <c r="G42" s="1" t="s">
        <v>16</v>
      </c>
      <c r="H42" s="1" t="s">
        <v>17</v>
      </c>
      <c r="I42" s="2" t="s">
        <v>61</v>
      </c>
      <c r="J42" s="2" t="s">
        <v>61</v>
      </c>
      <c r="K42" s="3" t="s">
        <v>139</v>
      </c>
      <c r="L42" s="1" t="s">
        <v>17</v>
      </c>
    </row>
    <row r="43" spans="1:13" ht="28.8" x14ac:dyDescent="0.3">
      <c r="A43" t="s">
        <v>13</v>
      </c>
      <c r="B43" s="3" t="s">
        <v>140</v>
      </c>
      <c r="C43" s="9" t="str">
        <f t="shared" si="0"/>
        <v>2000-02-24 - Site 2535 - CORR</v>
      </c>
      <c r="D43" s="1">
        <v>2535</v>
      </c>
      <c r="E43" s="9">
        <v>36580</v>
      </c>
      <c r="F43" t="s">
        <v>15</v>
      </c>
      <c r="G43" s="1" t="s">
        <v>16</v>
      </c>
      <c r="H43" s="1" t="s">
        <v>17</v>
      </c>
      <c r="I43" s="2" t="s">
        <v>141</v>
      </c>
      <c r="J43" s="2" t="s">
        <v>142</v>
      </c>
      <c r="K43" s="3" t="s">
        <v>143</v>
      </c>
      <c r="L43" s="1" t="s">
        <v>17</v>
      </c>
    </row>
    <row r="44" spans="1:13" x14ac:dyDescent="0.3">
      <c r="A44" t="s">
        <v>13</v>
      </c>
      <c r="B44" s="3" t="s">
        <v>144</v>
      </c>
      <c r="C44" s="9" t="str">
        <f t="shared" si="0"/>
        <v>2000-02-15 - Site 2535 - CORR</v>
      </c>
      <c r="D44" s="1">
        <v>2535</v>
      </c>
      <c r="E44" s="9">
        <v>36571</v>
      </c>
      <c r="F44" t="s">
        <v>15</v>
      </c>
      <c r="G44" s="1" t="s">
        <v>16</v>
      </c>
      <c r="H44" s="1" t="s">
        <v>17</v>
      </c>
      <c r="I44" s="2" t="s">
        <v>145</v>
      </c>
      <c r="J44" s="2" t="s">
        <v>146</v>
      </c>
      <c r="K44" s="3" t="s">
        <v>147</v>
      </c>
      <c r="L44" s="1" t="s">
        <v>17</v>
      </c>
    </row>
    <row r="45" spans="1:13" x14ac:dyDescent="0.3">
      <c r="A45" t="s">
        <v>13</v>
      </c>
      <c r="B45" s="3" t="s">
        <v>148</v>
      </c>
      <c r="C45" s="9" t="str">
        <f t="shared" si="0"/>
        <v>2000-02-15 - Site 2535 - CORR</v>
      </c>
      <c r="D45" s="1">
        <v>2535</v>
      </c>
      <c r="E45" s="9">
        <v>36571</v>
      </c>
      <c r="F45" t="s">
        <v>15</v>
      </c>
      <c r="G45" s="1" t="s">
        <v>16</v>
      </c>
      <c r="H45" s="1" t="s">
        <v>37</v>
      </c>
      <c r="I45" s="2" t="s">
        <v>145</v>
      </c>
      <c r="J45" s="2" t="s">
        <v>146</v>
      </c>
      <c r="K45" s="3" t="s">
        <v>147</v>
      </c>
      <c r="L45" s="1" t="s">
        <v>23</v>
      </c>
      <c r="M45" t="s">
        <v>144</v>
      </c>
    </row>
    <row r="46" spans="1:13" ht="28.8" x14ac:dyDescent="0.3">
      <c r="A46" t="s">
        <v>13</v>
      </c>
      <c r="B46" s="3" t="s">
        <v>149</v>
      </c>
      <c r="C46" s="9" t="str">
        <f t="shared" si="0"/>
        <v>2000-02-11 - Site 2535 - CORR</v>
      </c>
      <c r="D46" s="1">
        <v>2535</v>
      </c>
      <c r="E46" s="9">
        <v>36567</v>
      </c>
      <c r="F46" t="s">
        <v>15</v>
      </c>
      <c r="G46" s="1" t="s">
        <v>16</v>
      </c>
      <c r="H46" s="1" t="s">
        <v>17</v>
      </c>
      <c r="I46" s="2" t="s">
        <v>150</v>
      </c>
      <c r="J46" s="2" t="s">
        <v>151</v>
      </c>
      <c r="K46" s="3" t="s">
        <v>152</v>
      </c>
      <c r="L46" s="1" t="s">
        <v>17</v>
      </c>
    </row>
    <row r="47" spans="1:13" ht="28.8" x14ac:dyDescent="0.3">
      <c r="A47" t="s">
        <v>13</v>
      </c>
      <c r="B47" s="3" t="s">
        <v>153</v>
      </c>
      <c r="C47" s="9" t="str">
        <f t="shared" si="0"/>
        <v>2000-02-11 - Site 2535 - CORR</v>
      </c>
      <c r="D47" s="1">
        <v>2535</v>
      </c>
      <c r="E47" s="9">
        <v>36567</v>
      </c>
      <c r="F47" t="s">
        <v>15</v>
      </c>
      <c r="G47" s="1" t="s">
        <v>16</v>
      </c>
      <c r="H47" s="1" t="s">
        <v>37</v>
      </c>
      <c r="I47" s="2" t="s">
        <v>150</v>
      </c>
      <c r="J47" s="2" t="s">
        <v>151</v>
      </c>
      <c r="K47" s="3" t="s">
        <v>152</v>
      </c>
      <c r="L47" s="1" t="s">
        <v>23</v>
      </c>
      <c r="M47" t="s">
        <v>149</v>
      </c>
    </row>
    <row r="48" spans="1:13" ht="28.8" x14ac:dyDescent="0.3">
      <c r="A48" t="s">
        <v>13</v>
      </c>
      <c r="B48" s="3" t="s">
        <v>154</v>
      </c>
      <c r="C48" s="9" t="str">
        <f t="shared" si="0"/>
        <v>2000-02-11 - Site 2535 - CORR</v>
      </c>
      <c r="D48" s="1">
        <v>2535</v>
      </c>
      <c r="E48" s="9">
        <v>36567</v>
      </c>
      <c r="F48" t="s">
        <v>15</v>
      </c>
      <c r="G48" s="1" t="s">
        <v>16</v>
      </c>
      <c r="H48" s="1" t="s">
        <v>37</v>
      </c>
      <c r="I48" s="2" t="s">
        <v>150</v>
      </c>
      <c r="J48" s="2" t="s">
        <v>151</v>
      </c>
      <c r="K48" s="3" t="s">
        <v>152</v>
      </c>
      <c r="L48" s="1" t="s">
        <v>23</v>
      </c>
      <c r="M48" t="s">
        <v>149</v>
      </c>
    </row>
    <row r="49" spans="1:13" ht="28.8" x14ac:dyDescent="0.3">
      <c r="A49" t="s">
        <v>13</v>
      </c>
      <c r="B49" s="3" t="s">
        <v>155</v>
      </c>
      <c r="C49" s="9" t="str">
        <f t="shared" si="0"/>
        <v>2000-02-28 - Site 2535 - MAP</v>
      </c>
      <c r="D49" s="1">
        <v>2535</v>
      </c>
      <c r="E49" s="9">
        <v>36584</v>
      </c>
      <c r="F49" t="s">
        <v>15</v>
      </c>
      <c r="G49" s="1" t="s">
        <v>156</v>
      </c>
      <c r="H49" s="1" t="s">
        <v>23</v>
      </c>
      <c r="K49" s="3" t="s">
        <v>157</v>
      </c>
      <c r="L49" s="1" t="s">
        <v>17</v>
      </c>
    </row>
    <row r="50" spans="1:13" ht="28.8" x14ac:dyDescent="0.3">
      <c r="A50" t="s">
        <v>13</v>
      </c>
      <c r="B50" s="3" t="s">
        <v>158</v>
      </c>
      <c r="C50" s="9" t="str">
        <f t="shared" si="0"/>
        <v>2000-02-11 - Site 2535 - CORR</v>
      </c>
      <c r="D50" s="1">
        <v>2535</v>
      </c>
      <c r="E50" s="9">
        <v>36567</v>
      </c>
      <c r="F50" t="s">
        <v>15</v>
      </c>
      <c r="G50" s="1" t="s">
        <v>16</v>
      </c>
      <c r="H50" s="1" t="s">
        <v>37</v>
      </c>
      <c r="I50" s="2" t="s">
        <v>150</v>
      </c>
      <c r="J50" s="2" t="s">
        <v>151</v>
      </c>
      <c r="K50" s="3" t="s">
        <v>152</v>
      </c>
      <c r="L50" s="1" t="s">
        <v>23</v>
      </c>
      <c r="M50" t="s">
        <v>153</v>
      </c>
    </row>
    <row r="51" spans="1:13" x14ac:dyDescent="0.3">
      <c r="A51" t="s">
        <v>13</v>
      </c>
      <c r="B51" s="3" t="s">
        <v>159</v>
      </c>
      <c r="C51" s="9" t="str">
        <f t="shared" si="0"/>
        <v>2000-01-17 - Site 2535 - CORR</v>
      </c>
      <c r="D51" s="1">
        <v>2535</v>
      </c>
      <c r="E51" s="9">
        <v>36542</v>
      </c>
      <c r="F51" t="s">
        <v>15</v>
      </c>
      <c r="G51" s="1" t="s">
        <v>16</v>
      </c>
      <c r="H51" s="1" t="s">
        <v>17</v>
      </c>
      <c r="I51" s="2" t="s">
        <v>160</v>
      </c>
      <c r="J51" s="2" t="s">
        <v>161</v>
      </c>
      <c r="K51" s="3" t="s">
        <v>147</v>
      </c>
      <c r="L51" s="1" t="s">
        <v>17</v>
      </c>
    </row>
    <row r="52" spans="1:13" ht="28.8" x14ac:dyDescent="0.3">
      <c r="A52" t="s">
        <v>13</v>
      </c>
      <c r="B52" s="3" t="s">
        <v>162</v>
      </c>
      <c r="C52" s="9" t="str">
        <f t="shared" si="0"/>
        <v>2000-01-20 - Site 2535 - CORR</v>
      </c>
      <c r="D52" s="1">
        <v>2535</v>
      </c>
      <c r="E52" s="9">
        <v>36545</v>
      </c>
      <c r="F52" t="s">
        <v>15</v>
      </c>
      <c r="G52" s="1" t="s">
        <v>16</v>
      </c>
      <c r="H52" s="1" t="s">
        <v>17</v>
      </c>
      <c r="I52" s="2" t="s">
        <v>163</v>
      </c>
      <c r="J52" s="2" t="s">
        <v>164</v>
      </c>
      <c r="K52" s="3" t="s">
        <v>165</v>
      </c>
      <c r="L52" s="1" t="s">
        <v>17</v>
      </c>
    </row>
    <row r="53" spans="1:13" ht="28.8" x14ac:dyDescent="0.3">
      <c r="A53" t="s">
        <v>13</v>
      </c>
      <c r="B53" s="3" t="s">
        <v>166</v>
      </c>
      <c r="C53" s="9" t="str">
        <f t="shared" si="0"/>
        <v>2000-01-20 - Site 2535 - CORR</v>
      </c>
      <c r="D53" s="1">
        <v>2535</v>
      </c>
      <c r="E53" s="9">
        <v>36545</v>
      </c>
      <c r="F53" t="s">
        <v>15</v>
      </c>
      <c r="G53" s="1" t="s">
        <v>16</v>
      </c>
      <c r="H53" s="1" t="s">
        <v>37</v>
      </c>
      <c r="I53" s="2" t="s">
        <v>163</v>
      </c>
      <c r="J53" s="2" t="s">
        <v>164</v>
      </c>
      <c r="K53" s="3" t="s">
        <v>165</v>
      </c>
      <c r="L53" s="1" t="s">
        <v>23</v>
      </c>
      <c r="M53" t="s">
        <v>162</v>
      </c>
    </row>
    <row r="54" spans="1:13" ht="28.8" x14ac:dyDescent="0.3">
      <c r="A54" t="s">
        <v>13</v>
      </c>
      <c r="B54" s="3" t="s">
        <v>167</v>
      </c>
      <c r="C54" s="9" t="str">
        <f t="shared" si="0"/>
        <v>2000-01-20 - Site 2535 - CORR</v>
      </c>
      <c r="D54" s="1">
        <v>2535</v>
      </c>
      <c r="E54" s="9">
        <v>36545</v>
      </c>
      <c r="F54" t="s">
        <v>15</v>
      </c>
      <c r="G54" s="1" t="s">
        <v>16</v>
      </c>
      <c r="H54" s="1" t="s">
        <v>37</v>
      </c>
      <c r="I54" s="2" t="s">
        <v>163</v>
      </c>
      <c r="J54" s="2" t="s">
        <v>164</v>
      </c>
      <c r="K54" s="3" t="s">
        <v>165</v>
      </c>
      <c r="L54" s="1" t="s">
        <v>23</v>
      </c>
      <c r="M54" t="s">
        <v>162</v>
      </c>
    </row>
    <row r="55" spans="1:13" ht="28.8" x14ac:dyDescent="0.3">
      <c r="A55" t="s">
        <v>13</v>
      </c>
      <c r="B55" s="3" t="s">
        <v>168</v>
      </c>
      <c r="C55" s="9" t="str">
        <f t="shared" si="0"/>
        <v>2000-10-03 - Site 2535 - Site Registry</v>
      </c>
      <c r="D55" s="1">
        <v>2535</v>
      </c>
      <c r="E55" s="9">
        <v>36802</v>
      </c>
      <c r="F55" t="s">
        <v>15</v>
      </c>
      <c r="G55" s="1" t="s">
        <v>169</v>
      </c>
      <c r="H55" s="1" t="s">
        <v>23</v>
      </c>
      <c r="I55" s="2" t="s">
        <v>61</v>
      </c>
      <c r="J55" s="2" t="s">
        <v>61</v>
      </c>
      <c r="K55" s="3" t="s">
        <v>169</v>
      </c>
      <c r="L55" s="1" t="s">
        <v>17</v>
      </c>
    </row>
    <row r="56" spans="1:13" x14ac:dyDescent="0.3">
      <c r="A56" t="s">
        <v>13</v>
      </c>
      <c r="B56" s="3" t="s">
        <v>170</v>
      </c>
      <c r="C56" s="9" t="str">
        <f t="shared" si="0"/>
        <v>1998-08-11 - Site 2535 - MAP</v>
      </c>
      <c r="D56" s="1">
        <v>2535</v>
      </c>
      <c r="E56" s="9">
        <v>36018</v>
      </c>
      <c r="F56" t="s">
        <v>15</v>
      </c>
      <c r="G56" s="1" t="s">
        <v>156</v>
      </c>
      <c r="H56" s="1" t="s">
        <v>23</v>
      </c>
      <c r="I56" s="2" t="s">
        <v>61</v>
      </c>
      <c r="J56" s="2" t="s">
        <v>61</v>
      </c>
      <c r="K56" s="3" t="s">
        <v>171</v>
      </c>
      <c r="L56" s="1" t="s">
        <v>17</v>
      </c>
    </row>
    <row r="57" spans="1:13" x14ac:dyDescent="0.3">
      <c r="A57" t="s">
        <v>13</v>
      </c>
      <c r="B57" s="3" t="s">
        <v>172</v>
      </c>
      <c r="C57" s="9" t="str">
        <f t="shared" si="0"/>
        <v>2000-10-03 - Site 2535 - TITLE</v>
      </c>
      <c r="D57" s="1">
        <v>2535</v>
      </c>
      <c r="E57" s="9">
        <v>36802</v>
      </c>
      <c r="F57" t="s">
        <v>15</v>
      </c>
      <c r="G57" s="1" t="s">
        <v>173</v>
      </c>
      <c r="H57" s="1" t="s">
        <v>23</v>
      </c>
      <c r="I57" s="2" t="s">
        <v>61</v>
      </c>
      <c r="J57" s="2" t="s">
        <v>61</v>
      </c>
      <c r="K57" s="3" t="s">
        <v>174</v>
      </c>
      <c r="L57" s="1" t="s">
        <v>17</v>
      </c>
    </row>
    <row r="58" spans="1:13" x14ac:dyDescent="0.3">
      <c r="A58" t="s">
        <v>13</v>
      </c>
      <c r="B58" s="3" t="s">
        <v>175</v>
      </c>
      <c r="C58" s="9" t="str">
        <f t="shared" si="0"/>
        <v>1999-12-07 - Site 2535 - TITLE</v>
      </c>
      <c r="D58" s="1">
        <v>2535</v>
      </c>
      <c r="E58" s="9">
        <v>36501</v>
      </c>
      <c r="F58" t="s">
        <v>15</v>
      </c>
      <c r="G58" s="1" t="s">
        <v>173</v>
      </c>
      <c r="H58" s="1" t="s">
        <v>23</v>
      </c>
      <c r="I58" s="2" t="s">
        <v>61</v>
      </c>
      <c r="J58" s="2" t="s">
        <v>61</v>
      </c>
      <c r="K58" s="3" t="s">
        <v>174</v>
      </c>
      <c r="L58" s="1" t="s">
        <v>17</v>
      </c>
    </row>
    <row r="59" spans="1:13" x14ac:dyDescent="0.3">
      <c r="A59" t="s">
        <v>13</v>
      </c>
      <c r="B59" s="3" t="s">
        <v>176</v>
      </c>
      <c r="C59" s="9" t="str">
        <f t="shared" si="0"/>
        <v>1999-12-07 - Site 2535 - TITLE</v>
      </c>
      <c r="D59" s="1">
        <v>2535</v>
      </c>
      <c r="E59" s="9">
        <v>36501</v>
      </c>
      <c r="F59" t="s">
        <v>15</v>
      </c>
      <c r="G59" s="1" t="s">
        <v>173</v>
      </c>
      <c r="H59" s="1" t="s">
        <v>23</v>
      </c>
      <c r="I59" s="2" t="s">
        <v>61</v>
      </c>
      <c r="J59" s="2" t="s">
        <v>61</v>
      </c>
      <c r="K59" s="3" t="s">
        <v>174</v>
      </c>
      <c r="L59" s="1" t="s">
        <v>17</v>
      </c>
    </row>
    <row r="60" spans="1:13" ht="28.8" x14ac:dyDescent="0.3">
      <c r="A60" t="s">
        <v>13</v>
      </c>
      <c r="B60" s="3" t="s">
        <v>177</v>
      </c>
      <c r="C60" s="9" t="str">
        <f t="shared" si="0"/>
        <v>1999-05-18 - Site 2535 - TITLE</v>
      </c>
      <c r="D60" s="1">
        <v>2535</v>
      </c>
      <c r="E60" s="9">
        <v>36298</v>
      </c>
      <c r="F60" t="s">
        <v>15</v>
      </c>
      <c r="G60" s="1" t="s">
        <v>173</v>
      </c>
      <c r="H60" s="1" t="s">
        <v>23</v>
      </c>
      <c r="I60" s="2" t="s">
        <v>61</v>
      </c>
      <c r="J60" s="2" t="s">
        <v>61</v>
      </c>
      <c r="K60" s="3" t="s">
        <v>174</v>
      </c>
      <c r="L60" s="1" t="s">
        <v>17</v>
      </c>
    </row>
    <row r="61" spans="1:13" x14ac:dyDescent="0.3">
      <c r="A61" t="s">
        <v>13</v>
      </c>
      <c r="B61" s="3" t="s">
        <v>178</v>
      </c>
      <c r="C61" s="9" t="str">
        <f t="shared" si="0"/>
        <v>2000-02-02 - Site 2535 - TITLE</v>
      </c>
      <c r="D61" s="1">
        <v>2535</v>
      </c>
      <c r="E61" s="9">
        <v>36558</v>
      </c>
      <c r="F61" t="s">
        <v>15</v>
      </c>
      <c r="G61" s="1" t="s">
        <v>173</v>
      </c>
      <c r="H61" s="1" t="s">
        <v>23</v>
      </c>
      <c r="I61" s="2" t="s">
        <v>61</v>
      </c>
      <c r="J61" s="2" t="s">
        <v>61</v>
      </c>
      <c r="K61" s="3" t="s">
        <v>174</v>
      </c>
      <c r="L61" s="1" t="s">
        <v>17</v>
      </c>
    </row>
    <row r="62" spans="1:13" ht="28.8" x14ac:dyDescent="0.3">
      <c r="A62" t="s">
        <v>13</v>
      </c>
      <c r="B62" s="3" t="s">
        <v>179</v>
      </c>
      <c r="C62" s="9" t="str">
        <f t="shared" si="0"/>
        <v>- - Site 2535 - MAP</v>
      </c>
      <c r="D62" s="1">
        <v>2535</v>
      </c>
      <c r="E62" s="9" t="s">
        <v>61</v>
      </c>
      <c r="F62" t="s">
        <v>15</v>
      </c>
      <c r="G62" s="1" t="s">
        <v>156</v>
      </c>
      <c r="H62" s="1" t="s">
        <v>23</v>
      </c>
      <c r="I62" s="2" t="s">
        <v>61</v>
      </c>
      <c r="J62" s="2" t="s">
        <v>61</v>
      </c>
      <c r="K62" s="3" t="s">
        <v>180</v>
      </c>
      <c r="L62" s="1" t="s">
        <v>17</v>
      </c>
    </row>
    <row r="63" spans="1:13" x14ac:dyDescent="0.3">
      <c r="A63" t="s">
        <v>13</v>
      </c>
      <c r="B63" s="3" t="s">
        <v>181</v>
      </c>
      <c r="C63" s="9" t="str">
        <f t="shared" si="0"/>
        <v>- - Site 2535 - MAP</v>
      </c>
      <c r="D63" s="1">
        <v>2535</v>
      </c>
      <c r="E63" s="9" t="s">
        <v>61</v>
      </c>
      <c r="F63" t="s">
        <v>15</v>
      </c>
      <c r="G63" s="1" t="s">
        <v>156</v>
      </c>
      <c r="H63" s="1" t="s">
        <v>23</v>
      </c>
      <c r="I63" s="2" t="s">
        <v>61</v>
      </c>
      <c r="J63" s="2" t="s">
        <v>61</v>
      </c>
      <c r="K63" s="3" t="s">
        <v>61</v>
      </c>
      <c r="L63" s="1" t="s">
        <v>17</v>
      </c>
    </row>
    <row r="64" spans="1:13" x14ac:dyDescent="0.3">
      <c r="A64" t="s">
        <v>13</v>
      </c>
      <c r="B64" s="3" t="s">
        <v>182</v>
      </c>
      <c r="C64" s="9" t="str">
        <f t="shared" si="0"/>
        <v>2000-11-01 - Site 2535 - CORR</v>
      </c>
      <c r="D64" s="1">
        <v>2535</v>
      </c>
      <c r="E64" s="9">
        <v>36831</v>
      </c>
      <c r="F64" t="s">
        <v>15</v>
      </c>
      <c r="G64" s="1" t="s">
        <v>16</v>
      </c>
      <c r="H64" s="1" t="s">
        <v>17</v>
      </c>
      <c r="I64" s="2" t="s">
        <v>183</v>
      </c>
      <c r="J64" s="2" t="s">
        <v>184</v>
      </c>
      <c r="K64" s="3" t="s">
        <v>143</v>
      </c>
      <c r="L64" s="1" t="s">
        <v>17</v>
      </c>
    </row>
    <row r="65" spans="1:13" ht="28.8" x14ac:dyDescent="0.3">
      <c r="A65" t="s">
        <v>13</v>
      </c>
      <c r="B65" s="3" t="s">
        <v>185</v>
      </c>
      <c r="C65" s="9" t="str">
        <f t="shared" si="0"/>
        <v>2000-01-20 - Site 2535 - CORR</v>
      </c>
      <c r="D65" s="1">
        <v>2535</v>
      </c>
      <c r="E65" s="9">
        <v>36545</v>
      </c>
      <c r="F65" t="s">
        <v>15</v>
      </c>
      <c r="G65" s="1" t="s">
        <v>16</v>
      </c>
      <c r="H65" s="1" t="s">
        <v>37</v>
      </c>
      <c r="I65" s="2" t="s">
        <v>163</v>
      </c>
      <c r="J65" s="2" t="s">
        <v>164</v>
      </c>
      <c r="K65" s="3" t="s">
        <v>165</v>
      </c>
      <c r="L65" s="1" t="s">
        <v>23</v>
      </c>
      <c r="M65" t="s">
        <v>162</v>
      </c>
    </row>
    <row r="66" spans="1:13" x14ac:dyDescent="0.3">
      <c r="A66" t="s">
        <v>13</v>
      </c>
      <c r="B66" s="3" t="s">
        <v>186</v>
      </c>
      <c r="C66" s="9" t="str">
        <f t="shared" si="0"/>
        <v>1999-01-20 - Site 2535 - TMEMO</v>
      </c>
      <c r="D66" s="1">
        <v>2535</v>
      </c>
      <c r="E66" s="9">
        <v>36180</v>
      </c>
      <c r="F66" t="s">
        <v>15</v>
      </c>
      <c r="G66" s="1" t="s">
        <v>40</v>
      </c>
      <c r="H66" s="1" t="s">
        <v>17</v>
      </c>
      <c r="I66" s="2" t="s">
        <v>187</v>
      </c>
      <c r="J66" s="2" t="s">
        <v>61</v>
      </c>
      <c r="K66" s="3" t="s">
        <v>188</v>
      </c>
      <c r="L66" s="1" t="s">
        <v>17</v>
      </c>
    </row>
    <row r="67" spans="1:13" x14ac:dyDescent="0.3">
      <c r="A67" t="s">
        <v>13</v>
      </c>
      <c r="B67" s="3" t="s">
        <v>189</v>
      </c>
      <c r="C67" s="9" t="str">
        <f t="shared" si="0"/>
        <v>- - Site 2535 - IMG</v>
      </c>
      <c r="D67" s="1">
        <v>2535</v>
      </c>
      <c r="E67" s="9" t="s">
        <v>61</v>
      </c>
      <c r="F67" t="s">
        <v>15</v>
      </c>
      <c r="G67" s="1" t="s">
        <v>190</v>
      </c>
      <c r="H67" s="1" t="s">
        <v>23</v>
      </c>
      <c r="I67" s="2" t="s">
        <v>61</v>
      </c>
      <c r="J67" s="2" t="s">
        <v>61</v>
      </c>
      <c r="K67" s="3" t="s">
        <v>191</v>
      </c>
      <c r="L67" s="1" t="s">
        <v>17</v>
      </c>
    </row>
    <row r="68" spans="1:13" ht="28.8" x14ac:dyDescent="0.3">
      <c r="A68" t="s">
        <v>13</v>
      </c>
      <c r="B68" s="3" t="s">
        <v>192</v>
      </c>
      <c r="C68" s="9" t="str">
        <f t="shared" si="0"/>
        <v>2000-02-15 - Site 2535 - REF</v>
      </c>
      <c r="D68" s="1">
        <v>2535</v>
      </c>
      <c r="E68" s="9">
        <v>36571</v>
      </c>
      <c r="F68" t="s">
        <v>15</v>
      </c>
      <c r="G68" s="1" t="s">
        <v>677</v>
      </c>
      <c r="H68" s="1" t="s">
        <v>17</v>
      </c>
      <c r="I68" s="2" t="s">
        <v>61</v>
      </c>
      <c r="J68" s="2" t="s">
        <v>61</v>
      </c>
      <c r="K68" s="3" t="s">
        <v>193</v>
      </c>
      <c r="L68" s="1" t="s">
        <v>17</v>
      </c>
    </row>
    <row r="69" spans="1:13" ht="28.8" x14ac:dyDescent="0.3">
      <c r="A69" t="s">
        <v>13</v>
      </c>
      <c r="B69" s="3" t="s">
        <v>194</v>
      </c>
      <c r="C69" s="9" t="str">
        <f t="shared" si="0"/>
        <v>2000-01-20 - Site 2535 - CORR</v>
      </c>
      <c r="D69" s="1">
        <v>2535</v>
      </c>
      <c r="E69" s="9">
        <v>36545</v>
      </c>
      <c r="F69" t="s">
        <v>15</v>
      </c>
      <c r="G69" s="1" t="s">
        <v>16</v>
      </c>
      <c r="H69" s="1" t="s">
        <v>37</v>
      </c>
      <c r="I69" s="2" t="s">
        <v>163</v>
      </c>
      <c r="J69" s="2" t="s">
        <v>164</v>
      </c>
      <c r="K69" s="3" t="s">
        <v>165</v>
      </c>
      <c r="L69" s="1" t="s">
        <v>23</v>
      </c>
      <c r="M69" t="s">
        <v>162</v>
      </c>
    </row>
    <row r="70" spans="1:13" ht="28.8" x14ac:dyDescent="0.3">
      <c r="A70" t="s">
        <v>13</v>
      </c>
      <c r="B70" s="3" t="s">
        <v>195</v>
      </c>
      <c r="C70" s="9" t="str">
        <f t="shared" ref="C70:C133" si="1">_xlfn.TEXTJOIN(" - ", TRUE, TEXT(E70, "yyyy-mm-dd"), "Site " &amp; D70,G70)</f>
        <v>2000-01-20 - Site 2535 - RPT</v>
      </c>
      <c r="D70" s="1">
        <v>2535</v>
      </c>
      <c r="E70" s="9">
        <v>36545</v>
      </c>
      <c r="F70" t="s">
        <v>15</v>
      </c>
      <c r="G70" s="1" t="s">
        <v>86</v>
      </c>
      <c r="H70" s="1" t="s">
        <v>17</v>
      </c>
      <c r="I70" s="2" t="s">
        <v>163</v>
      </c>
      <c r="J70" s="2" t="s">
        <v>164</v>
      </c>
      <c r="L70" s="1" t="s">
        <v>17</v>
      </c>
    </row>
    <row r="71" spans="1:13" x14ac:dyDescent="0.3">
      <c r="A71" t="s">
        <v>13</v>
      </c>
      <c r="B71" s="3" t="s">
        <v>196</v>
      </c>
      <c r="C71" s="9" t="str">
        <f t="shared" si="1"/>
        <v>2001-04-02 - Site 2535 - TMEMO</v>
      </c>
      <c r="D71" s="1">
        <v>2535</v>
      </c>
      <c r="E71" s="9">
        <v>36983</v>
      </c>
      <c r="F71" t="s">
        <v>15</v>
      </c>
      <c r="G71" s="1" t="s">
        <v>40</v>
      </c>
      <c r="H71" s="1" t="s">
        <v>17</v>
      </c>
      <c r="I71" s="2" t="s">
        <v>197</v>
      </c>
      <c r="J71" s="2" t="s">
        <v>61</v>
      </c>
      <c r="K71" s="3" t="s">
        <v>198</v>
      </c>
      <c r="L71" s="1" t="s">
        <v>17</v>
      </c>
    </row>
    <row r="72" spans="1:13" ht="28.8" x14ac:dyDescent="0.3">
      <c r="A72" t="s">
        <v>13</v>
      </c>
      <c r="B72" s="3" t="s">
        <v>199</v>
      </c>
      <c r="C72" s="9" t="str">
        <f t="shared" si="1"/>
        <v>2001-04-17 - Site 2535 - CoC</v>
      </c>
      <c r="D72" s="1">
        <v>2535</v>
      </c>
      <c r="E72" s="9">
        <v>36998</v>
      </c>
      <c r="F72" t="s">
        <v>15</v>
      </c>
      <c r="G72" s="1" t="s">
        <v>32</v>
      </c>
      <c r="H72" s="1" t="s">
        <v>37</v>
      </c>
      <c r="I72" s="2" t="s">
        <v>197</v>
      </c>
      <c r="J72" s="2" t="s">
        <v>61</v>
      </c>
      <c r="K72" s="3" t="s">
        <v>30</v>
      </c>
      <c r="L72" s="1" t="s">
        <v>23</v>
      </c>
      <c r="M72" t="s">
        <v>31</v>
      </c>
    </row>
    <row r="73" spans="1:13" x14ac:dyDescent="0.3">
      <c r="A73" t="s">
        <v>13</v>
      </c>
      <c r="B73" s="3" t="s">
        <v>200</v>
      </c>
      <c r="C73" s="9" t="str">
        <f t="shared" si="1"/>
        <v>2001-04-02 - Site 2535 - TMEMO</v>
      </c>
      <c r="D73" s="1">
        <v>2535</v>
      </c>
      <c r="E73" s="9">
        <v>36983</v>
      </c>
      <c r="F73" t="s">
        <v>15</v>
      </c>
      <c r="G73" s="1" t="s">
        <v>40</v>
      </c>
      <c r="H73" s="1" t="s">
        <v>37</v>
      </c>
      <c r="I73" s="2" t="s">
        <v>197</v>
      </c>
      <c r="J73" s="2" t="s">
        <v>61</v>
      </c>
      <c r="K73" s="3" t="s">
        <v>198</v>
      </c>
      <c r="L73" s="1" t="s">
        <v>23</v>
      </c>
      <c r="M73" t="s">
        <v>196</v>
      </c>
    </row>
    <row r="74" spans="1:13" ht="43.2" x14ac:dyDescent="0.3">
      <c r="A74" t="s">
        <v>13</v>
      </c>
      <c r="B74" s="3" t="s">
        <v>201</v>
      </c>
      <c r="C74" s="9" t="str">
        <f t="shared" si="1"/>
        <v>2001-02-01 - Site 2535 - CORR</v>
      </c>
      <c r="D74" s="1">
        <v>2535</v>
      </c>
      <c r="E74" s="9">
        <v>36923</v>
      </c>
      <c r="F74" t="s">
        <v>15</v>
      </c>
      <c r="G74" s="1" t="s">
        <v>16</v>
      </c>
      <c r="H74" s="1" t="s">
        <v>17</v>
      </c>
      <c r="I74" s="2" t="s">
        <v>202</v>
      </c>
      <c r="J74" s="2" t="s">
        <v>203</v>
      </c>
      <c r="K74" s="3" t="s">
        <v>204</v>
      </c>
      <c r="L74" s="1" t="s">
        <v>17</v>
      </c>
    </row>
    <row r="75" spans="1:13" ht="57.6" x14ac:dyDescent="0.3">
      <c r="A75" t="s">
        <v>13</v>
      </c>
      <c r="B75" s="3" t="s">
        <v>205</v>
      </c>
      <c r="C75" s="9" t="str">
        <f t="shared" si="1"/>
        <v>2000-09-01 - Site 2535 - CORR</v>
      </c>
      <c r="D75" s="1">
        <v>2535</v>
      </c>
      <c r="E75" s="9">
        <v>36770</v>
      </c>
      <c r="F75" t="s">
        <v>15</v>
      </c>
      <c r="G75" s="1" t="s">
        <v>16</v>
      </c>
      <c r="H75" s="1" t="s">
        <v>17</v>
      </c>
      <c r="I75" s="2" t="s">
        <v>202</v>
      </c>
      <c r="J75" s="2" t="s">
        <v>203</v>
      </c>
      <c r="K75" s="3" t="s">
        <v>206</v>
      </c>
      <c r="L75" s="1" t="s">
        <v>17</v>
      </c>
    </row>
    <row r="76" spans="1:13" ht="28.8" x14ac:dyDescent="0.3">
      <c r="A76" t="s">
        <v>13</v>
      </c>
      <c r="B76" s="3" t="s">
        <v>207</v>
      </c>
      <c r="C76" s="9" t="str">
        <f t="shared" si="1"/>
        <v>2000-03-07 - Site 2535 - MAP</v>
      </c>
      <c r="D76" s="1">
        <v>2535</v>
      </c>
      <c r="E76" s="9">
        <v>36592</v>
      </c>
      <c r="F76" t="s">
        <v>15</v>
      </c>
      <c r="G76" s="1" t="s">
        <v>156</v>
      </c>
      <c r="H76" s="1" t="s">
        <v>23</v>
      </c>
      <c r="I76" s="2" t="s">
        <v>61</v>
      </c>
      <c r="J76" s="2" t="s">
        <v>61</v>
      </c>
      <c r="K76" s="3" t="s">
        <v>208</v>
      </c>
      <c r="L76" s="1" t="s">
        <v>17</v>
      </c>
    </row>
    <row r="77" spans="1:13" ht="28.8" x14ac:dyDescent="0.3">
      <c r="A77" t="s">
        <v>209</v>
      </c>
      <c r="B77" s="3" t="s">
        <v>210</v>
      </c>
      <c r="C77" s="9" t="str">
        <f t="shared" si="1"/>
        <v>2000-06-01 - Site 2535 - RPT</v>
      </c>
      <c r="D77" s="1">
        <v>2535</v>
      </c>
      <c r="E77" s="9">
        <v>36678</v>
      </c>
      <c r="F77" t="s">
        <v>15</v>
      </c>
      <c r="G77" s="1" t="s">
        <v>86</v>
      </c>
      <c r="H77" s="1" t="s">
        <v>23</v>
      </c>
      <c r="I77" s="2" t="s">
        <v>211</v>
      </c>
      <c r="J77" s="2" t="s">
        <v>212</v>
      </c>
      <c r="K77" s="3" t="s">
        <v>213</v>
      </c>
      <c r="L77" s="1" t="s">
        <v>17</v>
      </c>
    </row>
    <row r="78" spans="1:13" ht="28.8" x14ac:dyDescent="0.3">
      <c r="A78" t="s">
        <v>209</v>
      </c>
      <c r="B78" s="3" t="s">
        <v>214</v>
      </c>
      <c r="C78" s="9" t="str">
        <f t="shared" si="1"/>
        <v>2000-06-01 - Site 2535 - RPT</v>
      </c>
      <c r="D78" s="1">
        <v>2535</v>
      </c>
      <c r="E78" s="9">
        <v>36678</v>
      </c>
      <c r="F78" t="s">
        <v>15</v>
      </c>
      <c r="G78" s="1" t="s">
        <v>86</v>
      </c>
      <c r="H78" s="1" t="s">
        <v>37</v>
      </c>
      <c r="I78" s="2" t="s">
        <v>211</v>
      </c>
      <c r="J78" s="2" t="s">
        <v>212</v>
      </c>
      <c r="K78" s="3" t="s">
        <v>215</v>
      </c>
      <c r="L78" s="1" t="s">
        <v>23</v>
      </c>
      <c r="M78" t="s">
        <v>210</v>
      </c>
    </row>
    <row r="79" spans="1:13" ht="43.2" x14ac:dyDescent="0.3">
      <c r="A79" t="s">
        <v>209</v>
      </c>
      <c r="B79" s="3" t="s">
        <v>216</v>
      </c>
      <c r="C79" s="9" t="str">
        <f t="shared" si="1"/>
        <v>1999-07-00 - Site 2535 - PSI</v>
      </c>
      <c r="D79" s="1">
        <v>2535</v>
      </c>
      <c r="E79" s="9" t="s">
        <v>217</v>
      </c>
      <c r="F79" t="s">
        <v>15</v>
      </c>
      <c r="G79" s="1" t="s">
        <v>218</v>
      </c>
      <c r="H79" s="1" t="s">
        <v>23</v>
      </c>
      <c r="I79" s="2" t="s">
        <v>107</v>
      </c>
      <c r="J79" s="2" t="s">
        <v>42</v>
      </c>
      <c r="K79" s="3" t="s">
        <v>219</v>
      </c>
      <c r="L79" s="1" t="s">
        <v>17</v>
      </c>
    </row>
    <row r="80" spans="1:13" ht="43.2" x14ac:dyDescent="0.3">
      <c r="A80" t="s">
        <v>209</v>
      </c>
      <c r="B80" s="3" t="s">
        <v>220</v>
      </c>
      <c r="C80" s="9" t="str">
        <f t="shared" si="1"/>
        <v>1996-06-00 - Site 2535 - PSI</v>
      </c>
      <c r="D80" s="1">
        <v>2535</v>
      </c>
      <c r="E80" s="9" t="s">
        <v>221</v>
      </c>
      <c r="F80" t="s">
        <v>15</v>
      </c>
      <c r="G80" s="1" t="s">
        <v>218</v>
      </c>
      <c r="H80" s="1" t="s">
        <v>23</v>
      </c>
      <c r="I80" s="2" t="s">
        <v>107</v>
      </c>
      <c r="J80" s="2" t="s">
        <v>42</v>
      </c>
      <c r="K80" s="3" t="s">
        <v>219</v>
      </c>
      <c r="L80" s="1" t="s">
        <v>17</v>
      </c>
    </row>
    <row r="81" spans="1:13" ht="43.2" x14ac:dyDescent="0.3">
      <c r="A81" t="s">
        <v>209</v>
      </c>
      <c r="B81" s="3" t="s">
        <v>222</v>
      </c>
      <c r="C81" s="9" t="str">
        <f t="shared" si="1"/>
        <v>1999-07-00 - Site 2535 - PSI</v>
      </c>
      <c r="D81" s="1">
        <v>2535</v>
      </c>
      <c r="E81" s="9" t="s">
        <v>217</v>
      </c>
      <c r="F81" t="s">
        <v>15</v>
      </c>
      <c r="G81" s="1" t="s">
        <v>218</v>
      </c>
      <c r="H81" s="1" t="s">
        <v>37</v>
      </c>
      <c r="I81" s="2" t="s">
        <v>107</v>
      </c>
      <c r="J81" s="2" t="s">
        <v>42</v>
      </c>
      <c r="K81" s="3" t="s">
        <v>223</v>
      </c>
      <c r="L81" s="1" t="s">
        <v>23</v>
      </c>
      <c r="M81" t="s">
        <v>216</v>
      </c>
    </row>
    <row r="82" spans="1:13" ht="28.8" x14ac:dyDescent="0.3">
      <c r="A82" t="s">
        <v>209</v>
      </c>
      <c r="B82" s="3" t="s">
        <v>224</v>
      </c>
      <c r="C82" s="9" t="str">
        <f t="shared" si="1"/>
        <v>1999-05-14 - Site 2535 - PSI</v>
      </c>
      <c r="D82" s="1">
        <v>2535</v>
      </c>
      <c r="E82" s="9">
        <v>36294</v>
      </c>
      <c r="F82" t="s">
        <v>15</v>
      </c>
      <c r="G82" s="1" t="s">
        <v>218</v>
      </c>
      <c r="H82" s="1" t="s">
        <v>23</v>
      </c>
      <c r="I82" s="2" t="s">
        <v>107</v>
      </c>
      <c r="J82" s="2" t="s">
        <v>74</v>
      </c>
      <c r="K82" s="3" t="s">
        <v>223</v>
      </c>
      <c r="L82" s="1" t="s">
        <v>17</v>
      </c>
    </row>
    <row r="83" spans="1:13" ht="43.2" x14ac:dyDescent="0.3">
      <c r="A83" t="s">
        <v>209</v>
      </c>
      <c r="B83" s="3" t="s">
        <v>225</v>
      </c>
      <c r="C83" s="9" t="str">
        <f t="shared" si="1"/>
        <v>1993-08-19 - Site 2535 - RPT</v>
      </c>
      <c r="D83" s="1">
        <v>2535</v>
      </c>
      <c r="E83" s="9">
        <v>34200</v>
      </c>
      <c r="F83" t="s">
        <v>15</v>
      </c>
      <c r="G83" s="1" t="s">
        <v>86</v>
      </c>
      <c r="H83" s="1" t="s">
        <v>23</v>
      </c>
      <c r="I83" s="2" t="s">
        <v>226</v>
      </c>
      <c r="J83" s="2" t="s">
        <v>227</v>
      </c>
      <c r="K83" s="3" t="s">
        <v>228</v>
      </c>
      <c r="L83" s="1" t="s">
        <v>17</v>
      </c>
    </row>
    <row r="84" spans="1:13" ht="43.2" x14ac:dyDescent="0.3">
      <c r="A84" t="s">
        <v>209</v>
      </c>
      <c r="B84" s="3" t="s">
        <v>229</v>
      </c>
      <c r="C84" s="9" t="str">
        <f t="shared" si="1"/>
        <v>2000-06-01 - Site 2535 - DSI</v>
      </c>
      <c r="D84" s="1">
        <v>2535</v>
      </c>
      <c r="E84" s="9">
        <v>36678</v>
      </c>
      <c r="F84" t="s">
        <v>15</v>
      </c>
      <c r="G84" s="1" t="s">
        <v>230</v>
      </c>
      <c r="H84" s="1" t="s">
        <v>23</v>
      </c>
      <c r="I84" s="2" t="s">
        <v>107</v>
      </c>
      <c r="J84" s="2" t="s">
        <v>42</v>
      </c>
      <c r="K84" s="3" t="s">
        <v>231</v>
      </c>
      <c r="L84" s="1" t="s">
        <v>17</v>
      </c>
    </row>
    <row r="85" spans="1:13" ht="43.2" x14ac:dyDescent="0.3">
      <c r="A85" t="s">
        <v>209</v>
      </c>
      <c r="B85" s="3" t="s">
        <v>232</v>
      </c>
      <c r="C85" s="9" t="str">
        <f t="shared" si="1"/>
        <v>2000-06-01 - Site 2535 - DSI</v>
      </c>
      <c r="D85" s="1">
        <v>2535</v>
      </c>
      <c r="E85" s="9">
        <v>36678</v>
      </c>
      <c r="F85" t="s">
        <v>15</v>
      </c>
      <c r="G85" s="1" t="s">
        <v>230</v>
      </c>
      <c r="H85" s="1" t="s">
        <v>23</v>
      </c>
      <c r="I85" s="2" t="s">
        <v>107</v>
      </c>
      <c r="J85" s="2" t="s">
        <v>42</v>
      </c>
      <c r="K85" s="3" t="s">
        <v>233</v>
      </c>
    </row>
    <row r="86" spans="1:13" ht="28.8" x14ac:dyDescent="0.3">
      <c r="A86" t="s">
        <v>209</v>
      </c>
      <c r="B86" s="3" t="s">
        <v>234</v>
      </c>
      <c r="C86" s="9" t="str">
        <f t="shared" si="1"/>
        <v>2000-06-01 - Site 2535 - DSI</v>
      </c>
      <c r="D86" s="1">
        <v>2535</v>
      </c>
      <c r="E86" s="9">
        <v>36678</v>
      </c>
      <c r="F86" t="s">
        <v>15</v>
      </c>
      <c r="G86" s="1" t="s">
        <v>230</v>
      </c>
      <c r="H86" s="1" t="s">
        <v>37</v>
      </c>
      <c r="I86" s="2" t="s">
        <v>107</v>
      </c>
      <c r="J86" s="2" t="s">
        <v>42</v>
      </c>
      <c r="K86" s="3" t="s">
        <v>233</v>
      </c>
      <c r="L86" s="1" t="s">
        <v>23</v>
      </c>
      <c r="M86" t="s">
        <v>235</v>
      </c>
    </row>
    <row r="87" spans="1:13" ht="28.8" x14ac:dyDescent="0.3">
      <c r="A87" t="s">
        <v>209</v>
      </c>
      <c r="B87" s="3" t="s">
        <v>236</v>
      </c>
      <c r="C87" s="9" t="str">
        <f t="shared" si="1"/>
        <v>2000-05-02 - Site 2535 - CORR</v>
      </c>
      <c r="D87" s="1">
        <v>2535</v>
      </c>
      <c r="E87" s="9">
        <v>36648</v>
      </c>
      <c r="F87" t="s">
        <v>15</v>
      </c>
      <c r="G87" s="1" t="s">
        <v>16</v>
      </c>
      <c r="H87" s="1" t="s">
        <v>17</v>
      </c>
      <c r="I87" s="2" t="s">
        <v>68</v>
      </c>
      <c r="J87" s="2" t="s">
        <v>237</v>
      </c>
      <c r="K87" s="3" t="s">
        <v>238</v>
      </c>
      <c r="L87" s="1" t="s">
        <v>17</v>
      </c>
    </row>
    <row r="88" spans="1:13" ht="43.2" x14ac:dyDescent="0.3">
      <c r="A88" t="s">
        <v>209</v>
      </c>
      <c r="B88" s="3" t="s">
        <v>239</v>
      </c>
      <c r="C88" s="9" t="str">
        <f t="shared" si="1"/>
        <v>1900-01-00 - Site 2535 - RPT</v>
      </c>
      <c r="D88" s="1">
        <v>2535</v>
      </c>
      <c r="F88" t="s">
        <v>15</v>
      </c>
      <c r="G88" s="1" t="s">
        <v>86</v>
      </c>
      <c r="H88" s="1" t="s">
        <v>23</v>
      </c>
      <c r="I88" s="2" t="s">
        <v>107</v>
      </c>
      <c r="J88" s="2" t="s">
        <v>237</v>
      </c>
      <c r="K88" s="3" t="s">
        <v>238</v>
      </c>
    </row>
    <row r="89" spans="1:13" ht="28.8" x14ac:dyDescent="0.3">
      <c r="A89" t="s">
        <v>209</v>
      </c>
      <c r="B89" s="3" t="s">
        <v>240</v>
      </c>
      <c r="C89" s="9" t="str">
        <f t="shared" si="1"/>
        <v>2000-05-02 - Site 2535 - RPT</v>
      </c>
      <c r="D89" s="1">
        <v>2535</v>
      </c>
      <c r="E89" s="9">
        <v>36648</v>
      </c>
      <c r="F89" t="s">
        <v>15</v>
      </c>
      <c r="G89" s="1" t="s">
        <v>86</v>
      </c>
      <c r="H89" s="1" t="s">
        <v>37</v>
      </c>
      <c r="I89" s="2" t="s">
        <v>107</v>
      </c>
      <c r="J89" s="2" t="s">
        <v>237</v>
      </c>
      <c r="K89" s="3" t="s">
        <v>238</v>
      </c>
      <c r="L89" s="1" t="s">
        <v>23</v>
      </c>
      <c r="M89" t="s">
        <v>241</v>
      </c>
    </row>
    <row r="90" spans="1:13" ht="43.2" x14ac:dyDescent="0.3">
      <c r="A90" t="s">
        <v>209</v>
      </c>
      <c r="B90" s="3" t="s">
        <v>242</v>
      </c>
      <c r="C90" s="9" t="str">
        <f t="shared" si="1"/>
        <v>1999-11-10 - Site 2535 - DSI</v>
      </c>
      <c r="D90" s="1">
        <v>2535</v>
      </c>
      <c r="E90" s="9">
        <v>36474</v>
      </c>
      <c r="F90" t="s">
        <v>15</v>
      </c>
      <c r="G90" s="1" t="s">
        <v>230</v>
      </c>
      <c r="H90" s="1" t="s">
        <v>37</v>
      </c>
      <c r="I90" s="2" t="s">
        <v>107</v>
      </c>
      <c r="J90" s="2" t="s">
        <v>42</v>
      </c>
      <c r="K90" s="3" t="s">
        <v>231</v>
      </c>
      <c r="L90" s="1" t="s">
        <v>23</v>
      </c>
      <c r="M90" t="s">
        <v>243</v>
      </c>
    </row>
    <row r="91" spans="1:13" ht="43.2" x14ac:dyDescent="0.3">
      <c r="A91" t="s">
        <v>209</v>
      </c>
      <c r="B91" s="3" t="s">
        <v>244</v>
      </c>
      <c r="C91" s="9" t="str">
        <f t="shared" si="1"/>
        <v>2001-03-07 - Site 2535 - RA</v>
      </c>
      <c r="D91" s="1">
        <v>2535</v>
      </c>
      <c r="E91" s="9">
        <v>36957</v>
      </c>
      <c r="F91" t="s">
        <v>15</v>
      </c>
      <c r="G91" s="1" t="s">
        <v>59</v>
      </c>
      <c r="H91" s="1" t="s">
        <v>23</v>
      </c>
      <c r="I91" s="2" t="s">
        <v>245</v>
      </c>
      <c r="J91" s="2" t="s">
        <v>61</v>
      </c>
      <c r="K91" s="3" t="s">
        <v>246</v>
      </c>
      <c r="L91" s="1" t="s">
        <v>17</v>
      </c>
    </row>
    <row r="92" spans="1:13" ht="43.2" x14ac:dyDescent="0.3">
      <c r="A92" t="s">
        <v>209</v>
      </c>
      <c r="B92" s="3" t="s">
        <v>247</v>
      </c>
      <c r="C92" s="9" t="str">
        <f t="shared" si="1"/>
        <v>2000-05-02 - Site 2535 - RPT</v>
      </c>
      <c r="D92" s="1">
        <v>2535</v>
      </c>
      <c r="E92" s="9">
        <v>36648</v>
      </c>
      <c r="F92" t="s">
        <v>15</v>
      </c>
      <c r="G92" s="1" t="s">
        <v>86</v>
      </c>
      <c r="H92" s="1" t="s">
        <v>23</v>
      </c>
      <c r="I92" s="2" t="s">
        <v>107</v>
      </c>
      <c r="J92" s="2" t="s">
        <v>237</v>
      </c>
      <c r="K92" s="3" t="s">
        <v>248</v>
      </c>
      <c r="L92" s="1" t="s">
        <v>17</v>
      </c>
    </row>
    <row r="93" spans="1:13" ht="43.2" x14ac:dyDescent="0.3">
      <c r="A93" t="s">
        <v>209</v>
      </c>
      <c r="B93" s="3" t="s">
        <v>249</v>
      </c>
      <c r="C93" s="9" t="str">
        <f t="shared" si="1"/>
        <v>2000-08-10 - Site 2535 - RPT</v>
      </c>
      <c r="D93" s="1">
        <v>2535</v>
      </c>
      <c r="E93" s="9">
        <v>36748</v>
      </c>
      <c r="F93" t="s">
        <v>15</v>
      </c>
      <c r="G93" s="1" t="s">
        <v>86</v>
      </c>
      <c r="H93" s="1" t="s">
        <v>17</v>
      </c>
      <c r="I93" s="2" t="s">
        <v>107</v>
      </c>
      <c r="J93" s="2" t="s">
        <v>237</v>
      </c>
      <c r="K93" s="3" t="s">
        <v>248</v>
      </c>
      <c r="L93" s="1" t="s">
        <v>17</v>
      </c>
    </row>
    <row r="94" spans="1:13" ht="57.6" x14ac:dyDescent="0.3">
      <c r="A94" t="s">
        <v>209</v>
      </c>
      <c r="B94" s="3" t="s">
        <v>250</v>
      </c>
      <c r="C94" s="9" t="str">
        <f t="shared" si="1"/>
        <v>2008-08-10 - Site 2535 - RPT</v>
      </c>
      <c r="D94" s="1">
        <v>2535</v>
      </c>
      <c r="E94" s="9">
        <v>39670</v>
      </c>
      <c r="F94" t="s">
        <v>15</v>
      </c>
      <c r="G94" s="1" t="s">
        <v>86</v>
      </c>
      <c r="H94" s="1" t="s">
        <v>23</v>
      </c>
      <c r="I94" s="2" t="s">
        <v>107</v>
      </c>
      <c r="J94" s="2" t="s">
        <v>237</v>
      </c>
      <c r="K94" s="3" t="s">
        <v>251</v>
      </c>
      <c r="L94" s="1" t="s">
        <v>17</v>
      </c>
    </row>
    <row r="95" spans="1:13" ht="43.2" x14ac:dyDescent="0.3">
      <c r="A95" t="s">
        <v>209</v>
      </c>
      <c r="B95" s="3" t="s">
        <v>252</v>
      </c>
      <c r="C95" s="9" t="str">
        <f t="shared" si="1"/>
        <v>2001-03-07 - Site 2535 - RA</v>
      </c>
      <c r="D95" s="1">
        <v>2535</v>
      </c>
      <c r="E95" s="9">
        <v>36957</v>
      </c>
      <c r="F95" t="s">
        <v>15</v>
      </c>
      <c r="G95" s="1" t="s">
        <v>59</v>
      </c>
      <c r="H95" s="1" t="s">
        <v>37</v>
      </c>
      <c r="I95" s="2" t="s">
        <v>245</v>
      </c>
      <c r="J95" s="2" t="s">
        <v>61</v>
      </c>
      <c r="K95" s="3" t="s">
        <v>253</v>
      </c>
      <c r="L95" s="1" t="s">
        <v>23</v>
      </c>
      <c r="M95" t="s">
        <v>254</v>
      </c>
    </row>
    <row r="96" spans="1:13" ht="43.2" x14ac:dyDescent="0.3">
      <c r="A96" t="s">
        <v>209</v>
      </c>
      <c r="B96" s="3" t="s">
        <v>255</v>
      </c>
      <c r="C96" s="9" t="str">
        <f t="shared" si="1"/>
        <v>2001-03-07 - Site 2535 - RA</v>
      </c>
      <c r="D96" s="1">
        <v>2535</v>
      </c>
      <c r="E96" s="9">
        <v>36957</v>
      </c>
      <c r="F96" t="s">
        <v>15</v>
      </c>
      <c r="G96" s="1" t="s">
        <v>59</v>
      </c>
      <c r="H96" s="1" t="s">
        <v>37</v>
      </c>
      <c r="I96" s="2" t="s">
        <v>245</v>
      </c>
      <c r="J96" s="2" t="s">
        <v>61</v>
      </c>
      <c r="K96" s="3" t="s">
        <v>253</v>
      </c>
      <c r="L96" s="1" t="s">
        <v>23</v>
      </c>
      <c r="M96" t="s">
        <v>256</v>
      </c>
    </row>
    <row r="97" spans="1:13" x14ac:dyDescent="0.3">
      <c r="A97" t="s">
        <v>257</v>
      </c>
      <c r="B97" s="3" t="s">
        <v>258</v>
      </c>
      <c r="C97" s="9" t="str">
        <f t="shared" si="1"/>
        <v>2001-02-26 - Site 2664 - CORR</v>
      </c>
      <c r="D97" s="1">
        <v>2664</v>
      </c>
      <c r="E97" s="9">
        <v>36948</v>
      </c>
      <c r="F97" t="s">
        <v>259</v>
      </c>
      <c r="G97" s="1" t="s">
        <v>16</v>
      </c>
      <c r="H97" s="1" t="s">
        <v>17</v>
      </c>
      <c r="I97" s="2" t="s">
        <v>61</v>
      </c>
      <c r="J97" s="2" t="s">
        <v>61</v>
      </c>
      <c r="K97" s="3" t="s">
        <v>260</v>
      </c>
      <c r="L97" s="1" t="s">
        <v>17</v>
      </c>
    </row>
    <row r="98" spans="1:13" ht="57.6" x14ac:dyDescent="0.3">
      <c r="A98" t="s">
        <v>257</v>
      </c>
      <c r="B98" s="3" t="s">
        <v>261</v>
      </c>
      <c r="C98" s="9" t="str">
        <f t="shared" si="1"/>
        <v>2001-10-01 - Site 2664 - FDET</v>
      </c>
      <c r="D98" s="1">
        <v>2664</v>
      </c>
      <c r="E98" s="9">
        <v>37165</v>
      </c>
      <c r="F98" t="s">
        <v>259</v>
      </c>
      <c r="G98" s="1" t="s">
        <v>72</v>
      </c>
      <c r="H98" s="1" t="s">
        <v>23</v>
      </c>
      <c r="I98" s="2" t="s">
        <v>262</v>
      </c>
      <c r="J98" s="2" t="s">
        <v>263</v>
      </c>
      <c r="K98" s="3" t="s">
        <v>264</v>
      </c>
      <c r="L98" s="1" t="s">
        <v>17</v>
      </c>
    </row>
    <row r="99" spans="1:13" ht="57.6" x14ac:dyDescent="0.3">
      <c r="A99" t="s">
        <v>257</v>
      </c>
      <c r="B99" s="3" t="s">
        <v>265</v>
      </c>
      <c r="C99" s="9" t="str">
        <f t="shared" si="1"/>
        <v>2001-10-01 - Site 2664 - PDET</v>
      </c>
      <c r="D99" s="1">
        <v>2664</v>
      </c>
      <c r="E99" s="9">
        <v>37165</v>
      </c>
      <c r="F99" t="s">
        <v>259</v>
      </c>
      <c r="G99" s="1" t="s">
        <v>79</v>
      </c>
      <c r="H99" s="1" t="s">
        <v>23</v>
      </c>
      <c r="I99" s="2" t="s">
        <v>262</v>
      </c>
      <c r="J99" s="2" t="s">
        <v>263</v>
      </c>
      <c r="K99" s="3" t="s">
        <v>266</v>
      </c>
      <c r="L99" s="1" t="s">
        <v>17</v>
      </c>
    </row>
    <row r="100" spans="1:13" x14ac:dyDescent="0.3">
      <c r="A100" t="s">
        <v>257</v>
      </c>
      <c r="B100" s="3" t="s">
        <v>267</v>
      </c>
      <c r="C100" s="9" t="str">
        <f t="shared" si="1"/>
        <v>2001-08-27 - Site 2664 - TMEMO</v>
      </c>
      <c r="D100" s="1">
        <v>2664</v>
      </c>
      <c r="E100" s="9">
        <v>37130</v>
      </c>
      <c r="F100" t="s">
        <v>259</v>
      </c>
      <c r="G100" s="1" t="s">
        <v>40</v>
      </c>
      <c r="H100" s="1" t="s">
        <v>17</v>
      </c>
      <c r="I100" s="2" t="s">
        <v>268</v>
      </c>
      <c r="J100" s="2" t="s">
        <v>61</v>
      </c>
      <c r="K100" s="3" t="s">
        <v>269</v>
      </c>
      <c r="L100" s="1" t="s">
        <v>17</v>
      </c>
    </row>
    <row r="101" spans="1:13" ht="28.8" x14ac:dyDescent="0.3">
      <c r="A101" t="s">
        <v>257</v>
      </c>
      <c r="B101" s="3" t="s">
        <v>270</v>
      </c>
      <c r="C101" s="9" t="str">
        <f t="shared" si="1"/>
        <v>2001-04-06 - Site 2664 - CORR</v>
      </c>
      <c r="D101" s="1">
        <v>2664</v>
      </c>
      <c r="E101" s="9">
        <v>36987</v>
      </c>
      <c r="F101" t="s">
        <v>259</v>
      </c>
      <c r="G101" s="1" t="s">
        <v>16</v>
      </c>
      <c r="H101" s="1" t="s">
        <v>37</v>
      </c>
      <c r="I101" s="2" t="s">
        <v>271</v>
      </c>
      <c r="J101" s="2" t="s">
        <v>184</v>
      </c>
      <c r="K101" s="3" t="s">
        <v>272</v>
      </c>
      <c r="L101" s="1" t="s">
        <v>23</v>
      </c>
      <c r="M101" t="s">
        <v>273</v>
      </c>
    </row>
    <row r="102" spans="1:13" ht="57.6" x14ac:dyDescent="0.3">
      <c r="A102" t="s">
        <v>257</v>
      </c>
      <c r="B102" s="3" t="s">
        <v>274</v>
      </c>
      <c r="C102" s="9" t="str">
        <f t="shared" si="1"/>
        <v>2001-01-23 - Site 2664 - CORR</v>
      </c>
      <c r="D102" s="1">
        <v>2664</v>
      </c>
      <c r="E102" s="9">
        <v>36914</v>
      </c>
      <c r="F102" t="s">
        <v>259</v>
      </c>
      <c r="G102" s="1" t="s">
        <v>16</v>
      </c>
      <c r="H102" s="1" t="s">
        <v>17</v>
      </c>
      <c r="I102" s="2" t="s">
        <v>275</v>
      </c>
      <c r="J102" s="2" t="s">
        <v>276</v>
      </c>
      <c r="K102" s="3" t="s">
        <v>277</v>
      </c>
      <c r="L102" s="1" t="s">
        <v>17</v>
      </c>
    </row>
    <row r="103" spans="1:13" ht="43.2" x14ac:dyDescent="0.3">
      <c r="A103" t="s">
        <v>257</v>
      </c>
      <c r="B103" s="3" t="s">
        <v>278</v>
      </c>
      <c r="C103" s="9" t="str">
        <f t="shared" si="1"/>
        <v>2000-01-19 - Site 2664 - CORR</v>
      </c>
      <c r="D103" s="1">
        <v>2664</v>
      </c>
      <c r="E103" s="9">
        <v>36544</v>
      </c>
      <c r="F103" t="s">
        <v>259</v>
      </c>
      <c r="G103" s="1" t="s">
        <v>16</v>
      </c>
      <c r="H103" s="1" t="s">
        <v>17</v>
      </c>
      <c r="I103" s="2" t="s">
        <v>279</v>
      </c>
      <c r="J103" s="2" t="s">
        <v>280</v>
      </c>
      <c r="K103" s="3" t="s">
        <v>281</v>
      </c>
      <c r="L103" s="1" t="s">
        <v>17</v>
      </c>
    </row>
    <row r="104" spans="1:13" x14ac:dyDescent="0.3">
      <c r="A104" t="s">
        <v>257</v>
      </c>
      <c r="B104" s="3" t="s">
        <v>282</v>
      </c>
      <c r="C104" s="9" t="str">
        <f t="shared" si="1"/>
        <v>0000-00-00 - Site 2664 - CORR</v>
      </c>
      <c r="D104" s="1">
        <v>2664</v>
      </c>
      <c r="E104" s="9" t="s">
        <v>283</v>
      </c>
      <c r="F104" t="s">
        <v>259</v>
      </c>
      <c r="G104" s="1" t="s">
        <v>16</v>
      </c>
      <c r="H104" s="1" t="s">
        <v>17</v>
      </c>
      <c r="I104" s="2" t="s">
        <v>284</v>
      </c>
      <c r="J104" s="2" t="s">
        <v>285</v>
      </c>
      <c r="K104" s="3" t="s">
        <v>286</v>
      </c>
      <c r="L104" s="1" t="s">
        <v>17</v>
      </c>
    </row>
    <row r="105" spans="1:13" x14ac:dyDescent="0.3">
      <c r="A105" t="s">
        <v>257</v>
      </c>
      <c r="B105" s="3" t="s">
        <v>287</v>
      </c>
      <c r="C105" s="9" t="str">
        <f t="shared" si="1"/>
        <v>1997-03-27 - Site 2664 - Site Registry</v>
      </c>
      <c r="D105" s="1">
        <v>2664</v>
      </c>
      <c r="E105" s="9">
        <v>35516</v>
      </c>
      <c r="F105" t="s">
        <v>259</v>
      </c>
      <c r="G105" s="1" t="s">
        <v>169</v>
      </c>
      <c r="H105" s="1" t="s">
        <v>17</v>
      </c>
      <c r="I105" s="2" t="s">
        <v>61</v>
      </c>
      <c r="J105" s="2" t="s">
        <v>61</v>
      </c>
      <c r="K105" s="3" t="s">
        <v>288</v>
      </c>
      <c r="L105" s="1" t="s">
        <v>17</v>
      </c>
    </row>
    <row r="106" spans="1:13" x14ac:dyDescent="0.3">
      <c r="A106" t="s">
        <v>257</v>
      </c>
      <c r="B106" s="3" t="s">
        <v>289</v>
      </c>
      <c r="C106" s="9" t="str">
        <f t="shared" si="1"/>
        <v>1998-08-14 - Site 2664 - MAP</v>
      </c>
      <c r="D106" s="1">
        <v>2664</v>
      </c>
      <c r="E106" s="9">
        <v>36021</v>
      </c>
      <c r="F106" t="s">
        <v>259</v>
      </c>
      <c r="G106" s="1" t="s">
        <v>156</v>
      </c>
      <c r="H106" s="1" t="s">
        <v>23</v>
      </c>
      <c r="I106" s="2" t="s">
        <v>61</v>
      </c>
      <c r="J106" s="2" t="s">
        <v>61</v>
      </c>
      <c r="K106" s="3" t="s">
        <v>290</v>
      </c>
      <c r="L106" s="1" t="s">
        <v>17</v>
      </c>
    </row>
    <row r="107" spans="1:13" ht="43.2" x14ac:dyDescent="0.3">
      <c r="A107" t="s">
        <v>257</v>
      </c>
      <c r="B107" s="3" t="s">
        <v>291</v>
      </c>
      <c r="C107" s="9" t="str">
        <f t="shared" si="1"/>
        <v>1993-01-26 - Site 2664 - CORR</v>
      </c>
      <c r="D107" s="1">
        <v>2664</v>
      </c>
      <c r="E107" s="9">
        <v>33995</v>
      </c>
      <c r="F107" t="s">
        <v>259</v>
      </c>
      <c r="G107" s="1" t="s">
        <v>16</v>
      </c>
      <c r="H107" s="1" t="s">
        <v>17</v>
      </c>
      <c r="I107" s="2" t="s">
        <v>292</v>
      </c>
      <c r="J107" s="2" t="s">
        <v>293</v>
      </c>
      <c r="K107" s="3" t="s">
        <v>294</v>
      </c>
      <c r="L107" s="1" t="s">
        <v>17</v>
      </c>
    </row>
    <row r="108" spans="1:13" ht="28.8" x14ac:dyDescent="0.3">
      <c r="A108" t="s">
        <v>295</v>
      </c>
      <c r="B108" s="3" t="s">
        <v>296</v>
      </c>
      <c r="C108" s="9" t="str">
        <f t="shared" si="1"/>
        <v>2001-01-23 - Site 2664 - PSI</v>
      </c>
      <c r="D108" s="1">
        <v>2664</v>
      </c>
      <c r="E108" s="9">
        <v>36914</v>
      </c>
      <c r="F108" t="s">
        <v>259</v>
      </c>
      <c r="G108" s="1" t="s">
        <v>218</v>
      </c>
      <c r="H108" s="1" t="s">
        <v>23</v>
      </c>
      <c r="I108" s="2" t="s">
        <v>297</v>
      </c>
      <c r="J108" s="2" t="s">
        <v>61</v>
      </c>
      <c r="K108" s="3" t="s">
        <v>223</v>
      </c>
      <c r="L108" s="1" t="s">
        <v>17</v>
      </c>
    </row>
    <row r="109" spans="1:13" ht="72" x14ac:dyDescent="0.3">
      <c r="A109" t="s">
        <v>298</v>
      </c>
      <c r="B109" s="3" t="s">
        <v>299</v>
      </c>
      <c r="C109" s="9" t="str">
        <f t="shared" si="1"/>
        <v>2000-11-16 - Site 3060 - CORR</v>
      </c>
      <c r="D109" s="1">
        <v>3060</v>
      </c>
      <c r="E109" s="9">
        <v>36846</v>
      </c>
      <c r="F109" t="s">
        <v>300</v>
      </c>
      <c r="G109" s="1" t="s">
        <v>16</v>
      </c>
      <c r="H109" s="1" t="s">
        <v>17</v>
      </c>
      <c r="I109" s="2" t="s">
        <v>301</v>
      </c>
      <c r="J109" s="2" t="s">
        <v>302</v>
      </c>
      <c r="K109" s="3" t="s">
        <v>303</v>
      </c>
      <c r="L109" s="1" t="s">
        <v>17</v>
      </c>
    </row>
    <row r="110" spans="1:13" ht="43.2" x14ac:dyDescent="0.3">
      <c r="A110" t="s">
        <v>298</v>
      </c>
      <c r="B110" s="3" t="s">
        <v>304</v>
      </c>
      <c r="C110" s="9" t="str">
        <f t="shared" si="1"/>
        <v>2002-09-20 - Site 3060 - COC</v>
      </c>
      <c r="D110" s="1">
        <v>3060</v>
      </c>
      <c r="E110" s="9">
        <v>37519</v>
      </c>
      <c r="F110" t="s">
        <v>300</v>
      </c>
      <c r="G110" s="1" t="s">
        <v>305</v>
      </c>
      <c r="H110" s="1" t="s">
        <v>37</v>
      </c>
      <c r="I110" s="2" t="s">
        <v>306</v>
      </c>
      <c r="J110" s="2" t="s">
        <v>307</v>
      </c>
      <c r="K110" s="3" t="s">
        <v>308</v>
      </c>
      <c r="L110" s="1" t="s">
        <v>23</v>
      </c>
      <c r="M110" t="s">
        <v>309</v>
      </c>
    </row>
    <row r="111" spans="1:13" ht="43.2" x14ac:dyDescent="0.3">
      <c r="A111" t="s">
        <v>298</v>
      </c>
      <c r="B111" s="3" t="s">
        <v>309</v>
      </c>
      <c r="C111" s="9" t="str">
        <f t="shared" si="1"/>
        <v>2002-08-07 - Site 3060 - COC</v>
      </c>
      <c r="D111" s="1">
        <v>3060</v>
      </c>
      <c r="E111" s="9">
        <v>37475</v>
      </c>
      <c r="F111" t="s">
        <v>300</v>
      </c>
      <c r="G111" s="1" t="s">
        <v>305</v>
      </c>
      <c r="H111" s="1" t="s">
        <v>23</v>
      </c>
      <c r="I111" s="2" t="s">
        <v>306</v>
      </c>
      <c r="J111" s="2" t="s">
        <v>307</v>
      </c>
      <c r="K111" s="3" t="s">
        <v>310</v>
      </c>
      <c r="L111" s="1" t="s">
        <v>17</v>
      </c>
    </row>
    <row r="112" spans="1:13" ht="43.2" x14ac:dyDescent="0.3">
      <c r="A112" t="s">
        <v>298</v>
      </c>
      <c r="B112" s="3" t="s">
        <v>311</v>
      </c>
      <c r="C112" s="9" t="str">
        <f t="shared" si="1"/>
        <v>2001-12-05 - Site 3060 - COC</v>
      </c>
      <c r="D112" s="1">
        <v>3060</v>
      </c>
      <c r="E112" s="9">
        <v>37230</v>
      </c>
      <c r="F112" t="s">
        <v>300</v>
      </c>
      <c r="G112" s="1" t="s">
        <v>305</v>
      </c>
      <c r="H112" s="1" t="s">
        <v>23</v>
      </c>
      <c r="I112" s="2" t="s">
        <v>306</v>
      </c>
      <c r="J112" s="2" t="s">
        <v>312</v>
      </c>
      <c r="K112" s="3" t="s">
        <v>313</v>
      </c>
      <c r="L112" s="1" t="s">
        <v>17</v>
      </c>
    </row>
    <row r="113" spans="1:13" x14ac:dyDescent="0.3">
      <c r="A113" t="s">
        <v>298</v>
      </c>
      <c r="B113" s="3" t="s">
        <v>314</v>
      </c>
      <c r="C113" s="9" t="str">
        <f t="shared" si="1"/>
        <v>0000-00-00 - Site 3060 - CORR</v>
      </c>
      <c r="D113" s="1">
        <v>3060</v>
      </c>
      <c r="E113" s="9" t="s">
        <v>283</v>
      </c>
      <c r="F113" t="s">
        <v>300</v>
      </c>
      <c r="G113" s="1" t="s">
        <v>16</v>
      </c>
      <c r="H113" s="1" t="s">
        <v>17</v>
      </c>
      <c r="I113" s="2" t="s">
        <v>61</v>
      </c>
      <c r="J113" s="2" t="s">
        <v>61</v>
      </c>
      <c r="K113" s="3" t="s">
        <v>61</v>
      </c>
      <c r="L113" s="1" t="s">
        <v>17</v>
      </c>
    </row>
    <row r="114" spans="1:13" x14ac:dyDescent="0.3">
      <c r="A114" t="s">
        <v>298</v>
      </c>
      <c r="B114" s="3" t="s">
        <v>315</v>
      </c>
      <c r="C114" s="9" t="str">
        <f t="shared" si="1"/>
        <v>2002-08-07 - Site 3060 - Site Registry</v>
      </c>
      <c r="D114" s="1">
        <v>3060</v>
      </c>
      <c r="E114" s="9">
        <v>37475</v>
      </c>
      <c r="F114" t="s">
        <v>300</v>
      </c>
      <c r="G114" s="1" t="s">
        <v>169</v>
      </c>
      <c r="H114" s="1" t="s">
        <v>17</v>
      </c>
      <c r="I114" s="2" t="s">
        <v>61</v>
      </c>
      <c r="J114" s="2" t="s">
        <v>61</v>
      </c>
      <c r="K114" s="3" t="s">
        <v>316</v>
      </c>
      <c r="L114" s="1" t="s">
        <v>17</v>
      </c>
    </row>
    <row r="115" spans="1:13" x14ac:dyDescent="0.3">
      <c r="A115" t="s">
        <v>298</v>
      </c>
      <c r="B115" s="3" t="s">
        <v>317</v>
      </c>
      <c r="C115" s="9" t="str">
        <f t="shared" si="1"/>
        <v>2002-01-14 - Site 3060 - Site Registry</v>
      </c>
      <c r="D115" s="1">
        <v>3060</v>
      </c>
      <c r="E115" s="9">
        <v>37270</v>
      </c>
      <c r="F115" t="s">
        <v>300</v>
      </c>
      <c r="G115" s="1" t="s">
        <v>169</v>
      </c>
      <c r="H115" s="1" t="s">
        <v>17</v>
      </c>
      <c r="I115" s="2" t="s">
        <v>61</v>
      </c>
      <c r="J115" s="2" t="s">
        <v>61</v>
      </c>
      <c r="K115" s="3" t="s">
        <v>316</v>
      </c>
      <c r="L115" s="1" t="s">
        <v>17</v>
      </c>
    </row>
    <row r="116" spans="1:13" ht="43.2" x14ac:dyDescent="0.3">
      <c r="A116" t="s">
        <v>298</v>
      </c>
      <c r="B116" s="3" t="s">
        <v>318</v>
      </c>
      <c r="C116" s="9" t="str">
        <f t="shared" si="1"/>
        <v>2002-09-23 - Site 3060 - TMEMO</v>
      </c>
      <c r="D116" s="1">
        <v>3060</v>
      </c>
      <c r="E116" s="9">
        <v>37522</v>
      </c>
      <c r="F116" t="s">
        <v>300</v>
      </c>
      <c r="G116" s="1" t="s">
        <v>40</v>
      </c>
      <c r="H116" s="1" t="s">
        <v>37</v>
      </c>
      <c r="I116" s="2" t="s">
        <v>319</v>
      </c>
      <c r="J116" s="2" t="s">
        <v>73</v>
      </c>
      <c r="K116" s="3" t="s">
        <v>320</v>
      </c>
      <c r="L116" s="1" t="s">
        <v>23</v>
      </c>
      <c r="M116" t="s">
        <v>321</v>
      </c>
    </row>
    <row r="117" spans="1:13" ht="28.8" x14ac:dyDescent="0.3">
      <c r="A117" t="s">
        <v>298</v>
      </c>
      <c r="B117" s="3" t="s">
        <v>321</v>
      </c>
      <c r="C117" s="9" t="str">
        <f t="shared" si="1"/>
        <v>2002-09-20 - Site 3060 - COC</v>
      </c>
      <c r="D117" s="1">
        <v>3060</v>
      </c>
      <c r="E117" s="9">
        <v>37519</v>
      </c>
      <c r="F117" t="s">
        <v>300</v>
      </c>
      <c r="G117" s="1" t="s">
        <v>305</v>
      </c>
      <c r="H117" s="1" t="s">
        <v>23</v>
      </c>
      <c r="I117" s="2" t="s">
        <v>73</v>
      </c>
      <c r="J117" s="2" t="s">
        <v>307</v>
      </c>
      <c r="K117" s="3" t="s">
        <v>308</v>
      </c>
      <c r="L117" s="1" t="s">
        <v>17</v>
      </c>
    </row>
    <row r="118" spans="1:13" ht="28.8" x14ac:dyDescent="0.3">
      <c r="A118" t="s">
        <v>298</v>
      </c>
      <c r="B118" s="3" t="s">
        <v>322</v>
      </c>
      <c r="C118" s="9" t="str">
        <f t="shared" si="1"/>
        <v>2001-12-06 - Site 3060 - COC</v>
      </c>
      <c r="D118" s="1">
        <v>3060</v>
      </c>
      <c r="E118" s="9">
        <v>37231</v>
      </c>
      <c r="F118" t="s">
        <v>300</v>
      </c>
      <c r="G118" s="1" t="s">
        <v>305</v>
      </c>
      <c r="H118" s="1" t="s">
        <v>23</v>
      </c>
      <c r="I118" s="2" t="s">
        <v>73</v>
      </c>
      <c r="J118" s="2" t="s">
        <v>323</v>
      </c>
      <c r="K118" s="3" t="s">
        <v>313</v>
      </c>
      <c r="L118" s="1" t="s">
        <v>17</v>
      </c>
    </row>
    <row r="119" spans="1:13" x14ac:dyDescent="0.3">
      <c r="A119" t="s">
        <v>298</v>
      </c>
      <c r="B119" s="3" t="s">
        <v>324</v>
      </c>
      <c r="C119" s="9" t="str">
        <f t="shared" si="1"/>
        <v>2001-06-27 - Site 3060 - TMEMO</v>
      </c>
      <c r="D119" s="1">
        <v>3060</v>
      </c>
      <c r="E119" s="9">
        <v>37069</v>
      </c>
      <c r="F119" t="s">
        <v>300</v>
      </c>
      <c r="G119" s="1" t="s">
        <v>40</v>
      </c>
      <c r="H119" s="1" t="s">
        <v>17</v>
      </c>
      <c r="I119" s="2" t="s">
        <v>325</v>
      </c>
      <c r="J119" s="2" t="s">
        <v>61</v>
      </c>
      <c r="K119" s="3" t="s">
        <v>269</v>
      </c>
      <c r="L119" s="1" t="s">
        <v>17</v>
      </c>
    </row>
    <row r="120" spans="1:13" ht="28.8" x14ac:dyDescent="0.3">
      <c r="A120" t="s">
        <v>298</v>
      </c>
      <c r="B120" s="3" t="s">
        <v>326</v>
      </c>
      <c r="C120" s="9" t="str">
        <f t="shared" si="1"/>
        <v>2001-11-19 - Site 3060 - CORR</v>
      </c>
      <c r="D120" s="1">
        <v>3060</v>
      </c>
      <c r="E120" s="9">
        <v>37214</v>
      </c>
      <c r="F120" t="s">
        <v>300</v>
      </c>
      <c r="G120" s="1" t="s">
        <v>16</v>
      </c>
      <c r="H120" s="1" t="s">
        <v>17</v>
      </c>
      <c r="I120" s="2" t="s">
        <v>327</v>
      </c>
      <c r="J120" s="2" t="s">
        <v>302</v>
      </c>
      <c r="K120" s="3" t="s">
        <v>328</v>
      </c>
      <c r="L120" s="1" t="s">
        <v>17</v>
      </c>
    </row>
    <row r="121" spans="1:13" ht="43.2" x14ac:dyDescent="0.3">
      <c r="A121" t="s">
        <v>298</v>
      </c>
      <c r="B121" s="3" t="s">
        <v>329</v>
      </c>
      <c r="C121" s="9" t="str">
        <f t="shared" si="1"/>
        <v>2001-11-07 - Site 3060 - CORR</v>
      </c>
      <c r="D121" s="1">
        <v>3060</v>
      </c>
      <c r="E121" s="9">
        <v>37202</v>
      </c>
      <c r="F121" t="s">
        <v>300</v>
      </c>
      <c r="G121" s="1" t="s">
        <v>16</v>
      </c>
      <c r="H121" s="1" t="s">
        <v>17</v>
      </c>
      <c r="I121" s="2" t="s">
        <v>330</v>
      </c>
      <c r="J121" s="2" t="s">
        <v>331</v>
      </c>
      <c r="K121" s="3" t="s">
        <v>332</v>
      </c>
      <c r="L121" s="1" t="s">
        <v>17</v>
      </c>
    </row>
    <row r="122" spans="1:13" ht="43.2" x14ac:dyDescent="0.3">
      <c r="A122" t="s">
        <v>298</v>
      </c>
      <c r="B122" s="3" t="s">
        <v>333</v>
      </c>
      <c r="C122" s="9" t="str">
        <f t="shared" si="1"/>
        <v>2001-10-04 - Site 3060 - CORR</v>
      </c>
      <c r="D122" s="1">
        <v>3060</v>
      </c>
      <c r="E122" s="9">
        <v>37168</v>
      </c>
      <c r="F122" t="s">
        <v>300</v>
      </c>
      <c r="G122" s="1" t="s">
        <v>16</v>
      </c>
      <c r="H122" s="1" t="s">
        <v>17</v>
      </c>
      <c r="I122" s="2" t="s">
        <v>330</v>
      </c>
      <c r="J122" s="2" t="s">
        <v>331</v>
      </c>
      <c r="K122" s="3" t="s">
        <v>334</v>
      </c>
      <c r="L122" s="1" t="s">
        <v>17</v>
      </c>
    </row>
    <row r="123" spans="1:13" ht="28.8" x14ac:dyDescent="0.3">
      <c r="A123" t="s">
        <v>298</v>
      </c>
      <c r="B123" s="3" t="s">
        <v>335</v>
      </c>
      <c r="C123" s="9" t="str">
        <f t="shared" si="1"/>
        <v>2001-07-05 - Site 3060 - TMEMO</v>
      </c>
      <c r="D123" s="1">
        <v>3060</v>
      </c>
      <c r="E123" s="9">
        <v>37077</v>
      </c>
      <c r="F123" t="s">
        <v>300</v>
      </c>
      <c r="G123" s="1" t="s">
        <v>40</v>
      </c>
      <c r="H123" s="1" t="s">
        <v>17</v>
      </c>
      <c r="I123" s="2" t="s">
        <v>331</v>
      </c>
      <c r="J123" s="2" t="s">
        <v>302</v>
      </c>
      <c r="K123" s="3" t="s">
        <v>336</v>
      </c>
      <c r="L123" s="1" t="s">
        <v>17</v>
      </c>
    </row>
    <row r="124" spans="1:13" x14ac:dyDescent="0.3">
      <c r="A124" t="s">
        <v>298</v>
      </c>
      <c r="B124" s="3" t="s">
        <v>337</v>
      </c>
      <c r="C124" s="9" t="str">
        <f t="shared" si="1"/>
        <v>1994-04-20 - Site 3060 - COA</v>
      </c>
      <c r="D124" s="1">
        <v>3060</v>
      </c>
      <c r="E124" s="9">
        <v>34444</v>
      </c>
      <c r="F124" t="s">
        <v>300</v>
      </c>
      <c r="G124" s="1" t="s">
        <v>338</v>
      </c>
      <c r="H124" s="1" t="s">
        <v>23</v>
      </c>
      <c r="I124" s="2" t="s">
        <v>339</v>
      </c>
      <c r="J124" s="2" t="s">
        <v>340</v>
      </c>
      <c r="K124" s="3" t="s">
        <v>341</v>
      </c>
      <c r="L124" s="1" t="s">
        <v>17</v>
      </c>
    </row>
    <row r="125" spans="1:13" ht="28.8" x14ac:dyDescent="0.3">
      <c r="A125" t="s">
        <v>298</v>
      </c>
      <c r="B125" s="3" t="s">
        <v>342</v>
      </c>
      <c r="C125" s="9" t="str">
        <f t="shared" si="1"/>
        <v>1994-10-20 - Site 3060 - CORR</v>
      </c>
      <c r="D125" s="1">
        <v>3060</v>
      </c>
      <c r="E125" s="9">
        <v>34627</v>
      </c>
      <c r="F125" t="s">
        <v>300</v>
      </c>
      <c r="G125" s="1" t="s">
        <v>16</v>
      </c>
      <c r="H125" s="1" t="s">
        <v>17</v>
      </c>
      <c r="I125" s="2" t="s">
        <v>343</v>
      </c>
      <c r="J125" s="2" t="s">
        <v>307</v>
      </c>
      <c r="K125" s="3" t="s">
        <v>344</v>
      </c>
      <c r="L125" s="1" t="s">
        <v>17</v>
      </c>
    </row>
    <row r="126" spans="1:13" ht="72" x14ac:dyDescent="0.3">
      <c r="A126" t="s">
        <v>298</v>
      </c>
      <c r="B126" s="3" t="s">
        <v>345</v>
      </c>
      <c r="C126" s="9" t="str">
        <f t="shared" si="1"/>
        <v>1999-09-02 - Site 3060 - CORR</v>
      </c>
      <c r="D126" s="1">
        <v>3060</v>
      </c>
      <c r="E126" s="9">
        <v>36405</v>
      </c>
      <c r="F126" t="s">
        <v>300</v>
      </c>
      <c r="G126" s="1" t="s">
        <v>16</v>
      </c>
      <c r="H126" s="1" t="s">
        <v>17</v>
      </c>
      <c r="I126" s="2" t="s">
        <v>346</v>
      </c>
      <c r="J126" s="2" t="s">
        <v>347</v>
      </c>
      <c r="K126" s="3" t="s">
        <v>348</v>
      </c>
      <c r="L126" s="1" t="s">
        <v>17</v>
      </c>
    </row>
    <row r="127" spans="1:13" ht="72" x14ac:dyDescent="0.3">
      <c r="A127" t="s">
        <v>298</v>
      </c>
      <c r="B127" s="3" t="s">
        <v>349</v>
      </c>
      <c r="C127" s="9" t="str">
        <f t="shared" si="1"/>
        <v>1999-08-26 - Site 3060 - CORR</v>
      </c>
      <c r="D127" s="1">
        <v>3060</v>
      </c>
      <c r="E127" s="9">
        <v>36398</v>
      </c>
      <c r="F127" t="s">
        <v>300</v>
      </c>
      <c r="G127" s="1" t="s">
        <v>16</v>
      </c>
      <c r="H127" s="1" t="s">
        <v>17</v>
      </c>
      <c r="I127" s="2" t="s">
        <v>346</v>
      </c>
      <c r="J127" s="2" t="s">
        <v>347</v>
      </c>
      <c r="K127" s="3" t="s">
        <v>350</v>
      </c>
      <c r="L127" s="1" t="s">
        <v>17</v>
      </c>
    </row>
    <row r="128" spans="1:13" ht="28.8" x14ac:dyDescent="0.3">
      <c r="A128" t="s">
        <v>298</v>
      </c>
      <c r="B128" s="3" t="s">
        <v>351</v>
      </c>
      <c r="C128" s="9" t="str">
        <f t="shared" si="1"/>
        <v>2002-09-04 - Site 3060 - CORR</v>
      </c>
      <c r="D128" s="1">
        <v>3060</v>
      </c>
      <c r="E128" s="9">
        <v>37503</v>
      </c>
      <c r="F128" t="s">
        <v>300</v>
      </c>
      <c r="G128" s="1" t="s">
        <v>16</v>
      </c>
      <c r="H128" s="1" t="s">
        <v>17</v>
      </c>
      <c r="I128" s="2" t="s">
        <v>352</v>
      </c>
      <c r="J128" s="2" t="s">
        <v>353</v>
      </c>
      <c r="K128" s="3" t="s">
        <v>354</v>
      </c>
      <c r="L128" s="1" t="s">
        <v>17</v>
      </c>
    </row>
    <row r="129" spans="1:12" ht="28.8" x14ac:dyDescent="0.3">
      <c r="A129" t="s">
        <v>355</v>
      </c>
      <c r="B129" s="3" t="s">
        <v>356</v>
      </c>
      <c r="C129" s="9" t="str">
        <f t="shared" si="1"/>
        <v>1999-05-19 - Site 3060 - PSI</v>
      </c>
      <c r="D129" s="1">
        <v>3060</v>
      </c>
      <c r="E129" s="9">
        <v>36299</v>
      </c>
      <c r="F129" t="s">
        <v>300</v>
      </c>
      <c r="G129" s="1" t="s">
        <v>218</v>
      </c>
      <c r="H129" s="1" t="s">
        <v>23</v>
      </c>
      <c r="I129" s="2" t="s">
        <v>357</v>
      </c>
      <c r="J129" s="2" t="s">
        <v>61</v>
      </c>
      <c r="K129" s="3" t="s">
        <v>358</v>
      </c>
      <c r="L129" s="1" t="s">
        <v>17</v>
      </c>
    </row>
    <row r="130" spans="1:12" ht="28.8" x14ac:dyDescent="0.3">
      <c r="A130" t="s">
        <v>355</v>
      </c>
      <c r="B130" s="3" t="s">
        <v>359</v>
      </c>
      <c r="C130" s="9" t="str">
        <f t="shared" si="1"/>
        <v>2000-11-09 - Site 3060 - DSI</v>
      </c>
      <c r="D130" s="1">
        <v>3060</v>
      </c>
      <c r="E130" s="9">
        <v>36839</v>
      </c>
      <c r="F130" t="s">
        <v>300</v>
      </c>
      <c r="G130" s="1" t="s">
        <v>230</v>
      </c>
      <c r="H130" s="1" t="s">
        <v>23</v>
      </c>
      <c r="I130" s="2" t="s">
        <v>357</v>
      </c>
      <c r="J130" s="2" t="s">
        <v>61</v>
      </c>
      <c r="K130" s="3" t="s">
        <v>360</v>
      </c>
      <c r="L130" s="1" t="s">
        <v>17</v>
      </c>
    </row>
    <row r="131" spans="1:12" x14ac:dyDescent="0.3">
      <c r="A131" t="s">
        <v>355</v>
      </c>
      <c r="B131" s="3" t="s">
        <v>361</v>
      </c>
      <c r="C131" s="9" t="str">
        <f t="shared" si="1"/>
        <v>2000-11-09 - Site 3060 - RPT</v>
      </c>
      <c r="D131" s="1">
        <v>3060</v>
      </c>
      <c r="E131" s="9">
        <v>36839</v>
      </c>
      <c r="F131" t="s">
        <v>300</v>
      </c>
      <c r="G131" s="1" t="s">
        <v>86</v>
      </c>
      <c r="H131" s="1" t="s">
        <v>23</v>
      </c>
      <c r="I131" s="2" t="s">
        <v>357</v>
      </c>
      <c r="J131" s="2" t="s">
        <v>61</v>
      </c>
      <c r="K131" s="3" t="s">
        <v>362</v>
      </c>
      <c r="L131" s="1" t="s">
        <v>17</v>
      </c>
    </row>
    <row r="132" spans="1:12" ht="43.2" x14ac:dyDescent="0.3">
      <c r="A132" t="s">
        <v>363</v>
      </c>
      <c r="B132" s="3" t="s">
        <v>364</v>
      </c>
      <c r="C132" s="9" t="str">
        <f t="shared" si="1"/>
        <v>2002-09-16 - Site 3257 - CORR</v>
      </c>
      <c r="D132" s="1">
        <v>3257</v>
      </c>
      <c r="E132" s="9">
        <v>37515</v>
      </c>
      <c r="F132" t="s">
        <v>365</v>
      </c>
      <c r="G132" s="1" t="s">
        <v>16</v>
      </c>
      <c r="H132" s="1" t="s">
        <v>17</v>
      </c>
      <c r="I132" s="2" t="s">
        <v>61</v>
      </c>
      <c r="J132" s="2" t="s">
        <v>366</v>
      </c>
      <c r="K132" s="3" t="s">
        <v>367</v>
      </c>
      <c r="L132" s="1" t="s">
        <v>17</v>
      </c>
    </row>
    <row r="133" spans="1:12" ht="43.2" x14ac:dyDescent="0.3">
      <c r="A133" t="s">
        <v>363</v>
      </c>
      <c r="B133" s="3" t="s">
        <v>368</v>
      </c>
      <c r="C133" s="9" t="str">
        <f t="shared" si="1"/>
        <v>2003-01-09 - Site 3257 - CORR</v>
      </c>
      <c r="D133" s="1">
        <v>3257</v>
      </c>
      <c r="E133" s="9">
        <v>37630</v>
      </c>
      <c r="F133" t="s">
        <v>365</v>
      </c>
      <c r="G133" s="1" t="s">
        <v>16</v>
      </c>
      <c r="H133" s="1" t="s">
        <v>17</v>
      </c>
      <c r="I133" s="2" t="s">
        <v>366</v>
      </c>
      <c r="J133" s="2" t="s">
        <v>369</v>
      </c>
      <c r="K133" s="3" t="s">
        <v>370</v>
      </c>
      <c r="L133" s="1" t="s">
        <v>17</v>
      </c>
    </row>
    <row r="134" spans="1:12" ht="28.8" x14ac:dyDescent="0.3">
      <c r="A134" t="s">
        <v>363</v>
      </c>
      <c r="B134" s="3" t="s">
        <v>371</v>
      </c>
      <c r="C134" s="9" t="str">
        <f t="shared" ref="C134:C197" si="2">_xlfn.TEXTJOIN(" - ", TRUE, TEXT(E134, "yyyy-mm-dd"), "Site " &amp; D134,G134)</f>
        <v>2002-12-19 - Site 3257 - CORR</v>
      </c>
      <c r="D134" s="1">
        <v>3257</v>
      </c>
      <c r="E134" s="9">
        <v>37609</v>
      </c>
      <c r="F134" t="s">
        <v>365</v>
      </c>
      <c r="G134" s="1" t="s">
        <v>16</v>
      </c>
      <c r="H134" s="1" t="s">
        <v>17</v>
      </c>
      <c r="I134" s="2" t="s">
        <v>372</v>
      </c>
      <c r="J134" s="2" t="s">
        <v>61</v>
      </c>
      <c r="K134" s="3" t="s">
        <v>373</v>
      </c>
      <c r="L134" s="1" t="s">
        <v>17</v>
      </c>
    </row>
    <row r="135" spans="1:12" ht="43.2" x14ac:dyDescent="0.3">
      <c r="A135" t="s">
        <v>363</v>
      </c>
      <c r="B135" s="3" t="s">
        <v>374</v>
      </c>
      <c r="C135" s="9" t="str">
        <f t="shared" si="2"/>
        <v>2002-09-16 - Site 3257 - CORR</v>
      </c>
      <c r="D135" s="1">
        <v>3257</v>
      </c>
      <c r="E135" s="9">
        <v>37515</v>
      </c>
      <c r="F135" t="s">
        <v>365</v>
      </c>
      <c r="G135" s="1" t="s">
        <v>16</v>
      </c>
      <c r="H135" s="1" t="s">
        <v>17</v>
      </c>
      <c r="I135" s="2" t="s">
        <v>375</v>
      </c>
      <c r="J135" s="2" t="s">
        <v>366</v>
      </c>
      <c r="K135" s="3" t="s">
        <v>367</v>
      </c>
      <c r="L135" s="1" t="s">
        <v>17</v>
      </c>
    </row>
    <row r="136" spans="1:12" ht="43.2" x14ac:dyDescent="0.3">
      <c r="A136" t="s">
        <v>363</v>
      </c>
      <c r="B136" s="3" t="s">
        <v>376</v>
      </c>
      <c r="C136" s="9" t="str">
        <f t="shared" si="2"/>
        <v>2002-05-03 - Site 3257 - CSSA</v>
      </c>
      <c r="D136" s="1">
        <v>3257</v>
      </c>
      <c r="E136" s="9">
        <v>37379</v>
      </c>
      <c r="F136" t="s">
        <v>365</v>
      </c>
      <c r="G136" s="1" t="s">
        <v>111</v>
      </c>
      <c r="H136" s="1" t="s">
        <v>17</v>
      </c>
      <c r="I136" s="2" t="s">
        <v>366</v>
      </c>
      <c r="J136" s="2" t="s">
        <v>377</v>
      </c>
      <c r="K136" s="3" t="s">
        <v>378</v>
      </c>
      <c r="L136" s="1" t="s">
        <v>17</v>
      </c>
    </row>
    <row r="137" spans="1:12" x14ac:dyDescent="0.3">
      <c r="A137" t="s">
        <v>363</v>
      </c>
      <c r="B137" s="3" t="s">
        <v>379</v>
      </c>
      <c r="C137" s="9" t="str">
        <f t="shared" si="2"/>
        <v>2001-10-31 - Site 3257 - CORR</v>
      </c>
      <c r="D137" s="1">
        <v>3257</v>
      </c>
      <c r="E137" s="9">
        <v>37195</v>
      </c>
      <c r="F137" t="s">
        <v>365</v>
      </c>
      <c r="G137" s="1" t="s">
        <v>16</v>
      </c>
      <c r="H137" s="1" t="s">
        <v>17</v>
      </c>
      <c r="I137" s="2" t="s">
        <v>61</v>
      </c>
      <c r="J137" s="2" t="s">
        <v>61</v>
      </c>
      <c r="K137" s="3" t="s">
        <v>380</v>
      </c>
      <c r="L137" s="1" t="s">
        <v>17</v>
      </c>
    </row>
    <row r="138" spans="1:12" ht="43.2" x14ac:dyDescent="0.3">
      <c r="A138" t="s">
        <v>363</v>
      </c>
      <c r="B138" s="3" t="s">
        <v>381</v>
      </c>
      <c r="C138" s="9" t="str">
        <f t="shared" si="2"/>
        <v>0000-00-00 - Site 3257 - CORR</v>
      </c>
      <c r="D138" s="1">
        <v>3257</v>
      </c>
      <c r="E138" s="9" t="s">
        <v>283</v>
      </c>
      <c r="F138" t="s">
        <v>365</v>
      </c>
      <c r="G138" s="1" t="s">
        <v>16</v>
      </c>
      <c r="H138" s="1" t="s">
        <v>17</v>
      </c>
      <c r="I138" s="2" t="s">
        <v>382</v>
      </c>
      <c r="J138" s="2" t="s">
        <v>366</v>
      </c>
      <c r="K138" s="3" t="s">
        <v>367</v>
      </c>
      <c r="L138" s="1" t="s">
        <v>17</v>
      </c>
    </row>
    <row r="139" spans="1:12" ht="28.8" x14ac:dyDescent="0.3">
      <c r="A139" t="s">
        <v>363</v>
      </c>
      <c r="B139" s="3" t="s">
        <v>383</v>
      </c>
      <c r="C139" s="9" t="str">
        <f t="shared" si="2"/>
        <v>2002-07-11 - Site 3257 - CORR</v>
      </c>
      <c r="D139" s="1">
        <v>3257</v>
      </c>
      <c r="E139" s="9">
        <v>37448</v>
      </c>
      <c r="F139" t="s">
        <v>365</v>
      </c>
      <c r="G139" s="1" t="s">
        <v>16</v>
      </c>
      <c r="H139" s="1" t="s">
        <v>17</v>
      </c>
      <c r="I139" s="2" t="s">
        <v>384</v>
      </c>
      <c r="J139" s="2" t="s">
        <v>385</v>
      </c>
      <c r="K139" s="3" t="s">
        <v>386</v>
      </c>
      <c r="L139" s="1" t="s">
        <v>17</v>
      </c>
    </row>
    <row r="140" spans="1:12" ht="43.2" x14ac:dyDescent="0.3">
      <c r="A140" t="s">
        <v>363</v>
      </c>
      <c r="B140" s="3" t="s">
        <v>387</v>
      </c>
      <c r="C140" s="9" t="str">
        <f t="shared" si="2"/>
        <v>2002-06-12 - Site 3257 - CORR</v>
      </c>
      <c r="D140" s="1">
        <v>3257</v>
      </c>
      <c r="E140" s="9">
        <v>37419</v>
      </c>
      <c r="F140" t="s">
        <v>365</v>
      </c>
      <c r="G140" s="1" t="s">
        <v>16</v>
      </c>
      <c r="H140" s="1" t="s">
        <v>17</v>
      </c>
      <c r="I140" s="2" t="s">
        <v>388</v>
      </c>
      <c r="J140" s="2" t="s">
        <v>366</v>
      </c>
      <c r="K140" s="3" t="s">
        <v>389</v>
      </c>
      <c r="L140" s="1" t="s">
        <v>17</v>
      </c>
    </row>
    <row r="141" spans="1:12" ht="43.2" x14ac:dyDescent="0.3">
      <c r="A141" t="s">
        <v>363</v>
      </c>
      <c r="B141" s="3" t="s">
        <v>390</v>
      </c>
      <c r="C141" s="9" t="str">
        <f t="shared" si="2"/>
        <v>2002-07-04 - Site 3257 - CORR</v>
      </c>
      <c r="D141" s="1">
        <v>3257</v>
      </c>
      <c r="E141" s="9">
        <v>37441</v>
      </c>
      <c r="F141" t="s">
        <v>365</v>
      </c>
      <c r="G141" s="1" t="s">
        <v>16</v>
      </c>
      <c r="H141" s="1" t="s">
        <v>17</v>
      </c>
      <c r="I141" s="2" t="s">
        <v>366</v>
      </c>
      <c r="J141" s="2" t="s">
        <v>73</v>
      </c>
      <c r="K141" s="3" t="s">
        <v>378</v>
      </c>
      <c r="L141" s="1" t="s">
        <v>17</v>
      </c>
    </row>
    <row r="142" spans="1:12" ht="28.8" x14ac:dyDescent="0.3">
      <c r="A142" t="s">
        <v>363</v>
      </c>
      <c r="B142" s="3" t="s">
        <v>391</v>
      </c>
      <c r="C142" s="9" t="str">
        <f t="shared" si="2"/>
        <v>2002-06-12 - Site 3257 - TMEMO</v>
      </c>
      <c r="D142" s="1">
        <v>3257</v>
      </c>
      <c r="E142" s="9">
        <v>37419</v>
      </c>
      <c r="F142" t="s">
        <v>365</v>
      </c>
      <c r="G142" s="1" t="s">
        <v>40</v>
      </c>
      <c r="H142" s="1" t="s">
        <v>17</v>
      </c>
      <c r="I142" s="2" t="s">
        <v>392</v>
      </c>
      <c r="J142" s="2" t="s">
        <v>61</v>
      </c>
      <c r="K142" s="3" t="s">
        <v>87</v>
      </c>
      <c r="L142" s="1" t="s">
        <v>17</v>
      </c>
    </row>
    <row r="143" spans="1:12" ht="57.6" x14ac:dyDescent="0.3">
      <c r="A143" t="s">
        <v>363</v>
      </c>
      <c r="B143" s="3" t="s">
        <v>393</v>
      </c>
      <c r="C143" s="9" t="str">
        <f t="shared" si="2"/>
        <v>2001-04-00 - Site 3257 - REF</v>
      </c>
      <c r="D143" s="1">
        <v>3257</v>
      </c>
      <c r="E143" s="9" t="s">
        <v>394</v>
      </c>
      <c r="F143" t="s">
        <v>365</v>
      </c>
      <c r="G143" s="1" t="s">
        <v>677</v>
      </c>
      <c r="H143" s="1" t="s">
        <v>17</v>
      </c>
      <c r="I143" s="2" t="s">
        <v>61</v>
      </c>
      <c r="J143" s="2" t="s">
        <v>61</v>
      </c>
      <c r="K143" s="3" t="s">
        <v>395</v>
      </c>
      <c r="L143" s="1" t="s">
        <v>17</v>
      </c>
    </row>
    <row r="144" spans="1:12" ht="28.8" x14ac:dyDescent="0.3">
      <c r="A144" t="s">
        <v>363</v>
      </c>
      <c r="B144" s="3" t="s">
        <v>396</v>
      </c>
      <c r="C144" s="9" t="str">
        <f t="shared" si="2"/>
        <v>2002-01-14 - Site 3257 - CORR</v>
      </c>
      <c r="D144" s="1">
        <v>3257</v>
      </c>
      <c r="E144" s="9">
        <v>37270</v>
      </c>
      <c r="F144" t="s">
        <v>365</v>
      </c>
      <c r="G144" s="1" t="s">
        <v>16</v>
      </c>
      <c r="H144" s="1" t="s">
        <v>17</v>
      </c>
      <c r="I144" s="2" t="s">
        <v>397</v>
      </c>
      <c r="J144" s="2" t="s">
        <v>398</v>
      </c>
      <c r="K144" s="3" t="s">
        <v>399</v>
      </c>
      <c r="L144" s="1" t="s">
        <v>17</v>
      </c>
    </row>
    <row r="145" spans="1:12" ht="43.2" x14ac:dyDescent="0.3">
      <c r="A145" t="s">
        <v>363</v>
      </c>
      <c r="B145" s="3" t="s">
        <v>400</v>
      </c>
      <c r="C145" s="9" t="str">
        <f t="shared" si="2"/>
        <v>2002-01-11 - Site 3257 - CORR</v>
      </c>
      <c r="D145" s="1">
        <v>3257</v>
      </c>
      <c r="E145" s="9">
        <v>37267</v>
      </c>
      <c r="F145" t="s">
        <v>365</v>
      </c>
      <c r="G145" s="1" t="s">
        <v>16</v>
      </c>
      <c r="H145" s="1" t="s">
        <v>17</v>
      </c>
      <c r="I145" s="2" t="s">
        <v>401</v>
      </c>
      <c r="J145" s="2" t="s">
        <v>366</v>
      </c>
      <c r="K145" s="3" t="s">
        <v>402</v>
      </c>
      <c r="L145" s="1" t="s">
        <v>17</v>
      </c>
    </row>
    <row r="146" spans="1:12" ht="43.2" x14ac:dyDescent="0.3">
      <c r="A146" t="s">
        <v>363</v>
      </c>
      <c r="B146" s="3" t="s">
        <v>403</v>
      </c>
      <c r="C146" s="9" t="str">
        <f t="shared" si="2"/>
        <v>2001-12-11 - Site 3257 - CORR</v>
      </c>
      <c r="D146" s="1">
        <v>3257</v>
      </c>
      <c r="E146" s="9">
        <v>37236</v>
      </c>
      <c r="F146" t="s">
        <v>365</v>
      </c>
      <c r="G146" s="1" t="s">
        <v>16</v>
      </c>
      <c r="H146" s="1" t="s">
        <v>17</v>
      </c>
      <c r="I146" s="2" t="s">
        <v>398</v>
      </c>
      <c r="J146" s="2" t="s">
        <v>366</v>
      </c>
      <c r="K146" s="3" t="s">
        <v>370</v>
      </c>
      <c r="L146" s="1" t="s">
        <v>17</v>
      </c>
    </row>
    <row r="147" spans="1:12" ht="43.2" x14ac:dyDescent="0.3">
      <c r="A147" t="s">
        <v>363</v>
      </c>
      <c r="B147" s="3" t="s">
        <v>404</v>
      </c>
      <c r="C147" s="9" t="str">
        <f t="shared" si="2"/>
        <v>2001-11-07 - Site 3257 - CSSA</v>
      </c>
      <c r="D147" s="1">
        <v>3257</v>
      </c>
      <c r="E147" s="9">
        <v>37202</v>
      </c>
      <c r="F147" t="s">
        <v>365</v>
      </c>
      <c r="G147" s="1" t="s">
        <v>111</v>
      </c>
      <c r="H147" s="1" t="s">
        <v>17</v>
      </c>
      <c r="I147" s="2" t="s">
        <v>398</v>
      </c>
      <c r="J147" s="2" t="s">
        <v>366</v>
      </c>
      <c r="K147" s="3" t="s">
        <v>405</v>
      </c>
      <c r="L147" s="1" t="s">
        <v>17</v>
      </c>
    </row>
    <row r="148" spans="1:12" ht="43.2" x14ac:dyDescent="0.3">
      <c r="A148" t="s">
        <v>363</v>
      </c>
      <c r="B148" s="3" t="s">
        <v>406</v>
      </c>
      <c r="C148" s="9" t="str">
        <f t="shared" si="2"/>
        <v>2001-11-05 - Site 3257 - TMEMO</v>
      </c>
      <c r="D148" s="1">
        <v>3257</v>
      </c>
      <c r="E148" s="9">
        <v>37200</v>
      </c>
      <c r="F148" t="s">
        <v>365</v>
      </c>
      <c r="G148" s="1" t="s">
        <v>40</v>
      </c>
      <c r="H148" s="1" t="s">
        <v>17</v>
      </c>
      <c r="I148" s="2" t="s">
        <v>407</v>
      </c>
      <c r="J148" s="2" t="s">
        <v>61</v>
      </c>
      <c r="K148" s="3" t="s">
        <v>408</v>
      </c>
      <c r="L148" s="1" t="s">
        <v>17</v>
      </c>
    </row>
    <row r="149" spans="1:12" ht="57.6" x14ac:dyDescent="0.3">
      <c r="A149" t="s">
        <v>363</v>
      </c>
      <c r="B149" s="3" t="s">
        <v>409</v>
      </c>
      <c r="C149" s="9" t="str">
        <f t="shared" si="2"/>
        <v>2001-12-11 - Site 3257 - CORR</v>
      </c>
      <c r="D149" s="1">
        <v>3257</v>
      </c>
      <c r="E149" s="9">
        <v>37236</v>
      </c>
      <c r="F149" t="s">
        <v>365</v>
      </c>
      <c r="G149" s="1" t="s">
        <v>16</v>
      </c>
      <c r="H149" s="1" t="s">
        <v>17</v>
      </c>
      <c r="I149" s="2" t="s">
        <v>410</v>
      </c>
      <c r="J149" s="2" t="s">
        <v>411</v>
      </c>
      <c r="K149" s="3" t="s">
        <v>412</v>
      </c>
      <c r="L149" s="1" t="s">
        <v>17</v>
      </c>
    </row>
    <row r="150" spans="1:12" ht="28.8" x14ac:dyDescent="0.3">
      <c r="A150" t="s">
        <v>363</v>
      </c>
      <c r="B150" s="3" t="s">
        <v>413</v>
      </c>
      <c r="C150" s="9" t="str">
        <f t="shared" si="2"/>
        <v>2000-12-15 - Site 3257 - CORR</v>
      </c>
      <c r="D150" s="1">
        <v>3257</v>
      </c>
      <c r="E150" s="9">
        <v>36875</v>
      </c>
      <c r="F150" t="s">
        <v>365</v>
      </c>
      <c r="G150" s="1" t="s">
        <v>16</v>
      </c>
      <c r="H150" s="1" t="s">
        <v>17</v>
      </c>
      <c r="I150" s="2" t="s">
        <v>414</v>
      </c>
      <c r="J150" s="2" t="s">
        <v>415</v>
      </c>
      <c r="K150" s="3" t="s">
        <v>416</v>
      </c>
      <c r="L150" s="1" t="s">
        <v>17</v>
      </c>
    </row>
    <row r="151" spans="1:12" ht="28.8" x14ac:dyDescent="0.3">
      <c r="A151" t="s">
        <v>363</v>
      </c>
      <c r="B151" s="3" t="s">
        <v>417</v>
      </c>
      <c r="C151" s="9" t="str">
        <f t="shared" si="2"/>
        <v>1999-07-14 - Site 3257 - CORR</v>
      </c>
      <c r="D151" s="1">
        <v>3257</v>
      </c>
      <c r="E151" s="9">
        <v>36355</v>
      </c>
      <c r="F151" t="s">
        <v>365</v>
      </c>
      <c r="G151" s="1" t="s">
        <v>16</v>
      </c>
      <c r="H151" s="1" t="s">
        <v>17</v>
      </c>
      <c r="I151" s="2" t="s">
        <v>61</v>
      </c>
      <c r="J151" s="2" t="s">
        <v>61</v>
      </c>
      <c r="K151" s="3" t="s">
        <v>418</v>
      </c>
      <c r="L151" s="1" t="s">
        <v>17</v>
      </c>
    </row>
    <row r="152" spans="1:12" ht="28.8" x14ac:dyDescent="0.3">
      <c r="A152" t="s">
        <v>363</v>
      </c>
      <c r="B152" s="3" t="s">
        <v>419</v>
      </c>
      <c r="C152" s="9" t="str">
        <f t="shared" si="2"/>
        <v>2000-12-08 - Site 3257 - CORR</v>
      </c>
      <c r="D152" s="1">
        <v>3257</v>
      </c>
      <c r="E152" s="9">
        <v>36868</v>
      </c>
      <c r="F152" t="s">
        <v>365</v>
      </c>
      <c r="G152" s="1" t="s">
        <v>16</v>
      </c>
      <c r="H152" s="1" t="s">
        <v>17</v>
      </c>
      <c r="I152" s="2" t="s">
        <v>420</v>
      </c>
      <c r="J152" s="2" t="s">
        <v>421</v>
      </c>
      <c r="K152" s="3" t="s">
        <v>422</v>
      </c>
      <c r="L152" s="1" t="s">
        <v>17</v>
      </c>
    </row>
    <row r="153" spans="1:12" ht="28.8" x14ac:dyDescent="0.3">
      <c r="A153" t="s">
        <v>363</v>
      </c>
      <c r="B153" s="3" t="s">
        <v>423</v>
      </c>
      <c r="C153" s="9" t="str">
        <f t="shared" si="2"/>
        <v>2003-01-15 - Site 3257 - CORR</v>
      </c>
      <c r="D153" s="1">
        <v>3257</v>
      </c>
      <c r="E153" s="9">
        <v>37636</v>
      </c>
      <c r="F153" t="s">
        <v>365</v>
      </c>
      <c r="G153" s="1" t="s">
        <v>16</v>
      </c>
      <c r="H153" s="1" t="s">
        <v>17</v>
      </c>
      <c r="I153" s="2" t="s">
        <v>424</v>
      </c>
      <c r="J153" s="2" t="s">
        <v>61</v>
      </c>
      <c r="K153" s="3" t="s">
        <v>425</v>
      </c>
      <c r="L153" s="1" t="s">
        <v>17</v>
      </c>
    </row>
    <row r="154" spans="1:12" x14ac:dyDescent="0.3">
      <c r="A154" t="s">
        <v>363</v>
      </c>
      <c r="B154" s="3" t="s">
        <v>426</v>
      </c>
      <c r="C154" s="9" t="str">
        <f t="shared" si="2"/>
        <v>2001-04-30 - Site 3257 - Site Registry</v>
      </c>
      <c r="D154" s="1">
        <v>3257</v>
      </c>
      <c r="E154" s="9">
        <v>37011</v>
      </c>
      <c r="F154" t="s">
        <v>365</v>
      </c>
      <c r="G154" s="1" t="s">
        <v>169</v>
      </c>
      <c r="H154" s="1" t="s">
        <v>17</v>
      </c>
      <c r="I154" s="2" t="s">
        <v>427</v>
      </c>
      <c r="J154" s="2" t="s">
        <v>61</v>
      </c>
      <c r="K154" s="3" t="s">
        <v>316</v>
      </c>
      <c r="L154" s="1" t="s">
        <v>17</v>
      </c>
    </row>
    <row r="155" spans="1:12" ht="43.2" x14ac:dyDescent="0.3">
      <c r="A155" t="s">
        <v>363</v>
      </c>
      <c r="B155" s="3" t="s">
        <v>428</v>
      </c>
      <c r="C155" s="9" t="str">
        <f t="shared" si="2"/>
        <v>2001-04-23 - Site 3257 - NIRI</v>
      </c>
      <c r="D155" s="1">
        <v>3257</v>
      </c>
      <c r="E155" s="9">
        <v>37004</v>
      </c>
      <c r="F155" t="s">
        <v>365</v>
      </c>
      <c r="G155" s="1" t="s">
        <v>429</v>
      </c>
      <c r="H155" s="1" t="s">
        <v>23</v>
      </c>
      <c r="I155" s="2" t="s">
        <v>430</v>
      </c>
      <c r="J155" s="2" t="s">
        <v>431</v>
      </c>
      <c r="K155" s="3" t="s">
        <v>432</v>
      </c>
      <c r="L155" s="1" t="s">
        <v>17</v>
      </c>
    </row>
    <row r="156" spans="1:12" ht="43.2" x14ac:dyDescent="0.3">
      <c r="A156" t="s">
        <v>363</v>
      </c>
      <c r="B156" s="3" t="s">
        <v>433</v>
      </c>
      <c r="C156" s="9" t="str">
        <f t="shared" si="2"/>
        <v>2001-10-31 - Site 3257 - CORR</v>
      </c>
      <c r="D156" s="1">
        <v>3257</v>
      </c>
      <c r="E156" s="9">
        <v>37195</v>
      </c>
      <c r="F156" t="s">
        <v>365</v>
      </c>
      <c r="G156" s="1" t="s">
        <v>16</v>
      </c>
      <c r="H156" s="1" t="s">
        <v>17</v>
      </c>
      <c r="I156" s="2" t="s">
        <v>434</v>
      </c>
      <c r="J156" s="2" t="s">
        <v>435</v>
      </c>
      <c r="K156" s="3" t="s">
        <v>436</v>
      </c>
      <c r="L156" s="1" t="s">
        <v>17</v>
      </c>
    </row>
    <row r="157" spans="1:12" ht="28.8" x14ac:dyDescent="0.3">
      <c r="A157" t="s">
        <v>363</v>
      </c>
      <c r="B157" s="3" t="s">
        <v>437</v>
      </c>
      <c r="C157" s="9" t="str">
        <f t="shared" si="2"/>
        <v>2001-10-31 - Site 3257 - CSSA</v>
      </c>
      <c r="D157" s="1">
        <v>3257</v>
      </c>
      <c r="E157" s="9">
        <v>37195</v>
      </c>
      <c r="F157" t="s">
        <v>365</v>
      </c>
      <c r="G157" s="1" t="s">
        <v>111</v>
      </c>
      <c r="H157" s="1" t="s">
        <v>17</v>
      </c>
      <c r="I157" s="2" t="s">
        <v>438</v>
      </c>
      <c r="J157" s="2" t="s">
        <v>427</v>
      </c>
      <c r="K157" s="3" t="s">
        <v>439</v>
      </c>
      <c r="L157" s="1" t="s">
        <v>17</v>
      </c>
    </row>
    <row r="158" spans="1:12" ht="28.8" x14ac:dyDescent="0.3">
      <c r="A158" t="s">
        <v>363</v>
      </c>
      <c r="B158" s="3" t="s">
        <v>440</v>
      </c>
      <c r="C158" s="9" t="str">
        <f t="shared" si="2"/>
        <v>2000-06-00 - Site 3257 - CORR</v>
      </c>
      <c r="D158" s="1">
        <v>3257</v>
      </c>
      <c r="E158" s="9" t="s">
        <v>441</v>
      </c>
      <c r="F158" t="s">
        <v>365</v>
      </c>
      <c r="G158" s="1" t="s">
        <v>16</v>
      </c>
      <c r="H158" s="1" t="s">
        <v>17</v>
      </c>
      <c r="I158" s="2" t="s">
        <v>442</v>
      </c>
      <c r="J158" s="2" t="s">
        <v>61</v>
      </c>
      <c r="K158" s="3" t="s">
        <v>443</v>
      </c>
      <c r="L158" s="1" t="s">
        <v>17</v>
      </c>
    </row>
    <row r="159" spans="1:12" ht="28.8" x14ac:dyDescent="0.3">
      <c r="A159" t="s">
        <v>363</v>
      </c>
      <c r="B159" s="3" t="s">
        <v>444</v>
      </c>
      <c r="C159" s="9" t="str">
        <f t="shared" si="2"/>
        <v>2000-06-00 - Site 3257 - AiP</v>
      </c>
      <c r="D159" s="1">
        <v>3257</v>
      </c>
      <c r="E159" s="9" t="s">
        <v>441</v>
      </c>
      <c r="F159" t="s">
        <v>365</v>
      </c>
      <c r="G159" s="1" t="s">
        <v>445</v>
      </c>
      <c r="H159" s="1" t="s">
        <v>23</v>
      </c>
      <c r="I159" s="2" t="s">
        <v>446</v>
      </c>
      <c r="J159" s="2" t="s">
        <v>61</v>
      </c>
      <c r="K159" s="3" t="s">
        <v>447</v>
      </c>
      <c r="L159" s="1" t="s">
        <v>17</v>
      </c>
    </row>
    <row r="160" spans="1:12" ht="28.8" x14ac:dyDescent="0.3">
      <c r="A160" t="s">
        <v>363</v>
      </c>
      <c r="B160" s="3" t="s">
        <v>448</v>
      </c>
      <c r="C160" s="9" t="str">
        <f t="shared" si="2"/>
        <v>2000-09-08 - Site 3257 - CORR</v>
      </c>
      <c r="D160" s="1">
        <v>3257</v>
      </c>
      <c r="E160" s="9">
        <v>36777</v>
      </c>
      <c r="F160" t="s">
        <v>365</v>
      </c>
      <c r="G160" s="1" t="s">
        <v>16</v>
      </c>
      <c r="H160" s="1" t="s">
        <v>17</v>
      </c>
      <c r="I160" s="2" t="s">
        <v>449</v>
      </c>
      <c r="J160" s="2" t="s">
        <v>450</v>
      </c>
      <c r="K160" s="3" t="s">
        <v>451</v>
      </c>
      <c r="L160" s="1" t="s">
        <v>17</v>
      </c>
    </row>
    <row r="161" spans="1:13" ht="28.8" x14ac:dyDescent="0.3">
      <c r="A161" t="s">
        <v>363</v>
      </c>
      <c r="B161" s="3" t="s">
        <v>452</v>
      </c>
      <c r="C161" s="9" t="str">
        <f t="shared" si="2"/>
        <v>1997-06-00 - Site 3257 - CORR</v>
      </c>
      <c r="D161" s="1">
        <v>3257</v>
      </c>
      <c r="E161" s="9" t="s">
        <v>453</v>
      </c>
      <c r="F161" t="s">
        <v>365</v>
      </c>
      <c r="G161" s="1" t="s">
        <v>16</v>
      </c>
      <c r="H161" s="1" t="s">
        <v>17</v>
      </c>
      <c r="I161" s="2" t="s">
        <v>454</v>
      </c>
      <c r="J161" s="2" t="s">
        <v>455</v>
      </c>
      <c r="K161" s="3" t="s">
        <v>456</v>
      </c>
      <c r="L161" s="1" t="s">
        <v>17</v>
      </c>
    </row>
    <row r="162" spans="1:13" ht="72" x14ac:dyDescent="0.3">
      <c r="A162" t="s">
        <v>363</v>
      </c>
      <c r="B162" s="3" t="s">
        <v>457</v>
      </c>
      <c r="C162" s="9" t="str">
        <f t="shared" si="2"/>
        <v>1997-07-15 - Site 3257 - RPT</v>
      </c>
      <c r="D162" s="1">
        <v>3257</v>
      </c>
      <c r="E162" s="9">
        <v>35626</v>
      </c>
      <c r="F162" t="s">
        <v>365</v>
      </c>
      <c r="G162" s="1" t="s">
        <v>86</v>
      </c>
      <c r="H162" s="1" t="s">
        <v>23</v>
      </c>
      <c r="I162" s="2" t="s">
        <v>458</v>
      </c>
      <c r="J162" s="2" t="s">
        <v>459</v>
      </c>
      <c r="K162" s="3" t="s">
        <v>460</v>
      </c>
      <c r="L162" s="1" t="s">
        <v>17</v>
      </c>
    </row>
    <row r="163" spans="1:13" ht="57.6" x14ac:dyDescent="0.3">
      <c r="A163" t="s">
        <v>363</v>
      </c>
      <c r="B163" s="3" t="s">
        <v>461</v>
      </c>
      <c r="C163" s="9" t="str">
        <f t="shared" si="2"/>
        <v>1997-00-00 - Site 3257 - CORR</v>
      </c>
      <c r="D163" s="1">
        <v>3257</v>
      </c>
      <c r="E163" s="9" t="s">
        <v>462</v>
      </c>
      <c r="F163" t="s">
        <v>365</v>
      </c>
      <c r="G163" s="1" t="s">
        <v>16</v>
      </c>
      <c r="H163" s="1" t="s">
        <v>17</v>
      </c>
      <c r="I163" s="2" t="s">
        <v>463</v>
      </c>
      <c r="J163" s="2" t="s">
        <v>464</v>
      </c>
      <c r="K163" s="3" t="s">
        <v>465</v>
      </c>
      <c r="L163" s="1" t="s">
        <v>466</v>
      </c>
    </row>
    <row r="164" spans="1:13" ht="72" x14ac:dyDescent="0.3">
      <c r="A164" t="s">
        <v>363</v>
      </c>
      <c r="B164" s="3" t="s">
        <v>467</v>
      </c>
      <c r="C164" s="9" t="str">
        <f t="shared" si="2"/>
        <v>1996-00-00 - Site 3257 - RPT</v>
      </c>
      <c r="D164" s="1">
        <v>3257</v>
      </c>
      <c r="E164" s="9" t="s">
        <v>468</v>
      </c>
      <c r="F164" t="s">
        <v>365</v>
      </c>
      <c r="G164" s="1" t="s">
        <v>86</v>
      </c>
      <c r="H164" s="1" t="s">
        <v>23</v>
      </c>
      <c r="I164" s="2" t="s">
        <v>469</v>
      </c>
      <c r="J164" s="2" t="s">
        <v>470</v>
      </c>
      <c r="K164" s="3" t="s">
        <v>471</v>
      </c>
      <c r="L164" s="1" t="s">
        <v>17</v>
      </c>
    </row>
    <row r="165" spans="1:13" ht="43.2" x14ac:dyDescent="0.3">
      <c r="A165" t="s">
        <v>472</v>
      </c>
      <c r="B165" s="3" t="s">
        <v>473</v>
      </c>
      <c r="C165" s="9" t="str">
        <f t="shared" si="2"/>
        <v>2003-08-18 - Site 3260 - FDET</v>
      </c>
      <c r="D165" s="1">
        <v>3260</v>
      </c>
      <c r="E165" s="9">
        <v>37851</v>
      </c>
      <c r="F165" t="s">
        <v>474</v>
      </c>
      <c r="G165" s="1" t="s">
        <v>72</v>
      </c>
      <c r="H165" s="1" t="s">
        <v>23</v>
      </c>
      <c r="I165" s="2" t="s">
        <v>475</v>
      </c>
      <c r="J165" s="2" t="s">
        <v>476</v>
      </c>
      <c r="K165" s="3" t="s">
        <v>477</v>
      </c>
      <c r="L165" s="1" t="s">
        <v>17</v>
      </c>
    </row>
    <row r="166" spans="1:13" ht="43.2" x14ac:dyDescent="0.3">
      <c r="A166" t="s">
        <v>472</v>
      </c>
      <c r="B166" s="3" t="s">
        <v>478</v>
      </c>
      <c r="C166" s="9" t="str">
        <f t="shared" si="2"/>
        <v>2003-08-18 - Site 3260 - FDET</v>
      </c>
      <c r="D166" s="1">
        <v>3260</v>
      </c>
      <c r="E166" s="9">
        <v>37851</v>
      </c>
      <c r="F166" t="s">
        <v>474</v>
      </c>
      <c r="G166" s="1" t="s">
        <v>72</v>
      </c>
      <c r="H166" s="1" t="s">
        <v>37</v>
      </c>
      <c r="I166" s="2" t="s">
        <v>475</v>
      </c>
      <c r="J166" s="2" t="s">
        <v>476</v>
      </c>
      <c r="K166" s="3" t="s">
        <v>479</v>
      </c>
      <c r="L166" s="1" t="s">
        <v>23</v>
      </c>
      <c r="M166" t="s">
        <v>473</v>
      </c>
    </row>
    <row r="167" spans="1:13" x14ac:dyDescent="0.3">
      <c r="A167" t="s">
        <v>472</v>
      </c>
      <c r="B167" s="3" t="s">
        <v>480</v>
      </c>
      <c r="C167" s="9" t="str">
        <f t="shared" si="2"/>
        <v>2003-05-01 - Site 3260 - CORR</v>
      </c>
      <c r="D167" s="1">
        <v>3260</v>
      </c>
      <c r="E167" s="9">
        <v>37742</v>
      </c>
      <c r="F167" t="s">
        <v>474</v>
      </c>
      <c r="G167" s="1" t="s">
        <v>16</v>
      </c>
      <c r="H167" s="1" t="s">
        <v>17</v>
      </c>
      <c r="I167" s="2" t="s">
        <v>481</v>
      </c>
      <c r="J167" s="2" t="s">
        <v>482</v>
      </c>
      <c r="K167" s="3" t="s">
        <v>483</v>
      </c>
      <c r="L167" s="1" t="s">
        <v>17</v>
      </c>
    </row>
    <row r="168" spans="1:13" ht="28.8" x14ac:dyDescent="0.3">
      <c r="A168" t="s">
        <v>472</v>
      </c>
      <c r="B168" s="3" t="s">
        <v>484</v>
      </c>
      <c r="C168" s="9" t="str">
        <f t="shared" si="2"/>
        <v>2003-02-26 - Site 3260 - CSSA</v>
      </c>
      <c r="D168" s="1">
        <v>3260</v>
      </c>
      <c r="E168" s="9">
        <v>37678</v>
      </c>
      <c r="F168" t="s">
        <v>474</v>
      </c>
      <c r="G168" s="1" t="s">
        <v>111</v>
      </c>
      <c r="H168" s="1" t="s">
        <v>17</v>
      </c>
      <c r="I168" s="2" t="s">
        <v>61</v>
      </c>
      <c r="J168" s="2" t="s">
        <v>61</v>
      </c>
      <c r="K168" s="3" t="s">
        <v>485</v>
      </c>
      <c r="L168" s="1" t="s">
        <v>17</v>
      </c>
    </row>
    <row r="169" spans="1:13" ht="28.8" x14ac:dyDescent="0.3">
      <c r="A169" t="s">
        <v>472</v>
      </c>
      <c r="B169" s="3" t="s">
        <v>486</v>
      </c>
      <c r="C169" s="9" t="str">
        <f t="shared" si="2"/>
        <v>2002-11-06 - Site 3260 - CORR</v>
      </c>
      <c r="D169" s="1">
        <v>3260</v>
      </c>
      <c r="E169" s="9">
        <v>37566</v>
      </c>
      <c r="F169" t="s">
        <v>474</v>
      </c>
      <c r="G169" s="1" t="s">
        <v>16</v>
      </c>
      <c r="H169" s="1" t="s">
        <v>17</v>
      </c>
      <c r="I169" s="2" t="s">
        <v>487</v>
      </c>
      <c r="J169" s="2" t="s">
        <v>488</v>
      </c>
      <c r="K169" s="3" t="s">
        <v>489</v>
      </c>
      <c r="L169" s="1" t="s">
        <v>17</v>
      </c>
    </row>
    <row r="170" spans="1:13" ht="57.6" x14ac:dyDescent="0.3">
      <c r="A170" t="s">
        <v>472</v>
      </c>
      <c r="B170" s="3" t="s">
        <v>490</v>
      </c>
      <c r="C170" s="9" t="str">
        <f t="shared" si="2"/>
        <v>2002-11-05 - Site 3260 - SPC</v>
      </c>
      <c r="D170" s="1">
        <v>3260</v>
      </c>
      <c r="E170" s="9">
        <v>37565</v>
      </c>
      <c r="F170" t="s">
        <v>474</v>
      </c>
      <c r="G170" s="1" t="s">
        <v>491</v>
      </c>
      <c r="H170" s="1" t="s">
        <v>17</v>
      </c>
      <c r="I170" s="2" t="s">
        <v>463</v>
      </c>
      <c r="K170" s="3" t="s">
        <v>492</v>
      </c>
      <c r="L170" s="1" t="s">
        <v>17</v>
      </c>
    </row>
    <row r="171" spans="1:13" ht="28.8" x14ac:dyDescent="0.3">
      <c r="A171" t="s">
        <v>472</v>
      </c>
      <c r="B171" s="3" t="s">
        <v>493</v>
      </c>
      <c r="C171" s="9" t="str">
        <f t="shared" si="2"/>
        <v>2002-10-04 - Site 3260 - TMEMO</v>
      </c>
      <c r="D171" s="1">
        <v>3260</v>
      </c>
      <c r="E171" s="9">
        <v>37533</v>
      </c>
      <c r="F171" t="s">
        <v>474</v>
      </c>
      <c r="G171" s="1" t="s">
        <v>40</v>
      </c>
      <c r="H171" s="1" t="s">
        <v>17</v>
      </c>
      <c r="I171" s="2" t="s">
        <v>487</v>
      </c>
      <c r="J171" s="2" t="s">
        <v>494</v>
      </c>
      <c r="K171" s="3" t="s">
        <v>495</v>
      </c>
      <c r="L171" s="1" t="s">
        <v>17</v>
      </c>
    </row>
    <row r="172" spans="1:13" ht="43.2" x14ac:dyDescent="0.3">
      <c r="A172" t="s">
        <v>472</v>
      </c>
      <c r="B172" s="3" t="s">
        <v>496</v>
      </c>
      <c r="C172" s="9" t="str">
        <f t="shared" si="2"/>
        <v>2002-03-27 - Site 3260 - CORR</v>
      </c>
      <c r="D172" s="1">
        <v>3260</v>
      </c>
      <c r="E172" s="9">
        <v>37342</v>
      </c>
      <c r="F172" t="s">
        <v>474</v>
      </c>
      <c r="G172" s="1" t="s">
        <v>16</v>
      </c>
      <c r="H172" s="1" t="s">
        <v>17</v>
      </c>
      <c r="I172" s="2" t="s">
        <v>497</v>
      </c>
      <c r="J172" s="2" t="s">
        <v>498</v>
      </c>
      <c r="K172" s="3" t="s">
        <v>499</v>
      </c>
      <c r="L172" s="1" t="s">
        <v>17</v>
      </c>
    </row>
    <row r="173" spans="1:13" ht="57.6" x14ac:dyDescent="0.3">
      <c r="A173" t="s">
        <v>472</v>
      </c>
      <c r="B173" s="3" t="s">
        <v>500</v>
      </c>
      <c r="C173" s="9" t="str">
        <f t="shared" si="2"/>
        <v>1995-04-00 - Site 3260 - PSI</v>
      </c>
      <c r="D173" s="1">
        <v>3260</v>
      </c>
      <c r="E173" s="9" t="s">
        <v>501</v>
      </c>
      <c r="F173" t="s">
        <v>474</v>
      </c>
      <c r="G173" s="1" t="s">
        <v>218</v>
      </c>
      <c r="H173" s="1" t="s">
        <v>23</v>
      </c>
      <c r="I173" s="2" t="s">
        <v>502</v>
      </c>
      <c r="J173" s="2" t="s">
        <v>61</v>
      </c>
      <c r="K173" s="3" t="s">
        <v>503</v>
      </c>
      <c r="L173" s="1" t="s">
        <v>17</v>
      </c>
    </row>
    <row r="174" spans="1:13" ht="43.2" x14ac:dyDescent="0.3">
      <c r="A174" t="s">
        <v>472</v>
      </c>
      <c r="B174" s="3" t="s">
        <v>504</v>
      </c>
      <c r="C174" s="9" t="str">
        <f t="shared" si="2"/>
        <v>1996-04-15 - Site 3260 - TMEMO</v>
      </c>
      <c r="D174" s="1">
        <v>3260</v>
      </c>
      <c r="E174" s="9">
        <v>35170</v>
      </c>
      <c r="F174" t="s">
        <v>474</v>
      </c>
      <c r="G174" s="1" t="s">
        <v>40</v>
      </c>
      <c r="H174" s="1" t="s">
        <v>17</v>
      </c>
      <c r="I174" s="2" t="s">
        <v>505</v>
      </c>
      <c r="J174" s="2" t="s">
        <v>506</v>
      </c>
      <c r="K174" s="3" t="s">
        <v>507</v>
      </c>
      <c r="L174" s="1" t="s">
        <v>17</v>
      </c>
    </row>
    <row r="175" spans="1:13" x14ac:dyDescent="0.3">
      <c r="A175" t="s">
        <v>472</v>
      </c>
      <c r="B175" s="3" t="s">
        <v>508</v>
      </c>
      <c r="C175" s="9" t="str">
        <f t="shared" si="2"/>
        <v>1992-02-05 - Site 3260 - CORR</v>
      </c>
      <c r="D175" s="1">
        <v>3260</v>
      </c>
      <c r="E175" s="9">
        <v>33639</v>
      </c>
      <c r="F175" t="s">
        <v>474</v>
      </c>
      <c r="G175" s="1" t="s">
        <v>16</v>
      </c>
      <c r="H175" s="1" t="s">
        <v>17</v>
      </c>
      <c r="I175" s="2" t="s">
        <v>509</v>
      </c>
      <c r="K175" s="3" t="s">
        <v>510</v>
      </c>
      <c r="L175" s="1" t="s">
        <v>17</v>
      </c>
    </row>
    <row r="176" spans="1:13" ht="28.8" x14ac:dyDescent="0.3">
      <c r="A176" t="s">
        <v>472</v>
      </c>
      <c r="B176" s="3" t="s">
        <v>511</v>
      </c>
      <c r="C176" s="9" t="str">
        <f t="shared" si="2"/>
        <v>2002-12-30 - Site 3260 - TITLE</v>
      </c>
      <c r="D176" s="1">
        <v>3260</v>
      </c>
      <c r="E176" s="9">
        <v>37620</v>
      </c>
      <c r="F176" t="s">
        <v>474</v>
      </c>
      <c r="G176" s="1" t="s">
        <v>173</v>
      </c>
      <c r="H176" s="1" t="s">
        <v>17</v>
      </c>
      <c r="I176" s="2" t="s">
        <v>61</v>
      </c>
      <c r="J176" s="2" t="s">
        <v>61</v>
      </c>
      <c r="K176" s="3" t="s">
        <v>512</v>
      </c>
      <c r="L176" s="1" t="s">
        <v>17</v>
      </c>
    </row>
    <row r="177" spans="1:13" ht="28.8" x14ac:dyDescent="0.3">
      <c r="A177" t="s">
        <v>472</v>
      </c>
      <c r="B177" s="3" t="s">
        <v>513</v>
      </c>
      <c r="C177" s="9" t="str">
        <f t="shared" si="2"/>
        <v>2003-05-21 - Site 3260 - TITLE</v>
      </c>
      <c r="D177" s="1">
        <v>3260</v>
      </c>
      <c r="E177" s="9">
        <v>37762</v>
      </c>
      <c r="F177" t="s">
        <v>474</v>
      </c>
      <c r="G177" s="1" t="s">
        <v>173</v>
      </c>
      <c r="H177" s="1" t="s">
        <v>37</v>
      </c>
      <c r="I177" s="2" t="s">
        <v>61</v>
      </c>
      <c r="J177" s="2" t="s">
        <v>61</v>
      </c>
      <c r="K177" s="3" t="s">
        <v>512</v>
      </c>
      <c r="L177" s="1" t="s">
        <v>23</v>
      </c>
      <c r="M177" t="s">
        <v>511</v>
      </c>
    </row>
    <row r="178" spans="1:13" ht="28.8" x14ac:dyDescent="0.3">
      <c r="A178" t="s">
        <v>472</v>
      </c>
      <c r="B178" s="3" t="s">
        <v>514</v>
      </c>
      <c r="C178" s="9" t="str">
        <f t="shared" si="2"/>
        <v>2003-02-27 - Site 3260 - TITLE</v>
      </c>
      <c r="D178" s="1">
        <v>3260</v>
      </c>
      <c r="E178" s="9">
        <v>37679</v>
      </c>
      <c r="F178" t="s">
        <v>474</v>
      </c>
      <c r="G178" s="1" t="s">
        <v>173</v>
      </c>
      <c r="H178" s="1" t="s">
        <v>17</v>
      </c>
      <c r="I178" s="2" t="s">
        <v>61</v>
      </c>
      <c r="J178" s="2" t="s">
        <v>61</v>
      </c>
      <c r="K178" s="3" t="s">
        <v>515</v>
      </c>
      <c r="L178" s="1" t="s">
        <v>17</v>
      </c>
    </row>
    <row r="179" spans="1:13" x14ac:dyDescent="0.3">
      <c r="A179" t="s">
        <v>472</v>
      </c>
      <c r="B179" s="3" t="s">
        <v>516</v>
      </c>
      <c r="C179" s="9" t="str">
        <f t="shared" si="2"/>
        <v>2003-02-27 - Site 3260 - MAP</v>
      </c>
      <c r="D179" s="1">
        <v>3260</v>
      </c>
      <c r="E179" s="10">
        <v>37679</v>
      </c>
      <c r="F179" t="s">
        <v>474</v>
      </c>
      <c r="G179" s="1" t="s">
        <v>156</v>
      </c>
      <c r="H179" s="1" t="s">
        <v>23</v>
      </c>
      <c r="I179" s="2" t="s">
        <v>61</v>
      </c>
      <c r="J179" s="2" t="s">
        <v>61</v>
      </c>
      <c r="K179" s="3" t="s">
        <v>517</v>
      </c>
      <c r="L179" s="1" t="s">
        <v>17</v>
      </c>
    </row>
    <row r="180" spans="1:13" ht="28.8" x14ac:dyDescent="0.3">
      <c r="A180" t="s">
        <v>472</v>
      </c>
      <c r="B180" s="3" t="s">
        <v>518</v>
      </c>
      <c r="C180" s="9" t="str">
        <f t="shared" si="2"/>
        <v>1979-11-02 - Site 3260 - NOTE</v>
      </c>
      <c r="D180" s="1">
        <v>3260</v>
      </c>
      <c r="E180" s="9">
        <v>29161</v>
      </c>
      <c r="F180" t="s">
        <v>474</v>
      </c>
      <c r="G180" s="1" t="s">
        <v>129</v>
      </c>
      <c r="H180" s="1" t="s">
        <v>17</v>
      </c>
      <c r="I180" s="2" t="s">
        <v>519</v>
      </c>
      <c r="J180" s="2" t="s">
        <v>520</v>
      </c>
      <c r="K180" s="3" t="s">
        <v>521</v>
      </c>
      <c r="L180" s="1" t="s">
        <v>17</v>
      </c>
    </row>
    <row r="181" spans="1:13" ht="28.8" x14ac:dyDescent="0.3">
      <c r="A181" t="s">
        <v>472</v>
      </c>
      <c r="B181" s="3" t="s">
        <v>522</v>
      </c>
      <c r="C181" s="9" t="str">
        <f t="shared" si="2"/>
        <v>1979-11-02 - Site 3260 - CORR</v>
      </c>
      <c r="D181" s="1">
        <v>3260</v>
      </c>
      <c r="E181" s="9">
        <v>29161</v>
      </c>
      <c r="F181" t="s">
        <v>474</v>
      </c>
      <c r="G181" s="1" t="s">
        <v>16</v>
      </c>
      <c r="H181" s="1" t="s">
        <v>17</v>
      </c>
      <c r="I181" s="2" t="s">
        <v>523</v>
      </c>
      <c r="J181" s="2" t="s">
        <v>524</v>
      </c>
      <c r="K181" s="3" t="s">
        <v>525</v>
      </c>
      <c r="L181" s="1" t="s">
        <v>17</v>
      </c>
    </row>
    <row r="182" spans="1:13" ht="28.8" x14ac:dyDescent="0.3">
      <c r="A182" t="s">
        <v>472</v>
      </c>
      <c r="B182" s="3" t="s">
        <v>526</v>
      </c>
      <c r="C182" s="9" t="str">
        <f t="shared" si="2"/>
        <v>1979-10-09 - Site 3260 - CORR</v>
      </c>
      <c r="D182" s="1">
        <v>3260</v>
      </c>
      <c r="E182" s="9">
        <v>29137</v>
      </c>
      <c r="F182" t="s">
        <v>474</v>
      </c>
      <c r="G182" s="1" t="s">
        <v>16</v>
      </c>
      <c r="H182" s="1" t="s">
        <v>17</v>
      </c>
      <c r="I182" s="2" t="s">
        <v>527</v>
      </c>
      <c r="J182" s="2" t="s">
        <v>524</v>
      </c>
      <c r="K182" s="3" t="s">
        <v>528</v>
      </c>
      <c r="L182" s="1" t="s">
        <v>17</v>
      </c>
    </row>
    <row r="183" spans="1:13" ht="28.8" x14ac:dyDescent="0.3">
      <c r="A183" t="s">
        <v>472</v>
      </c>
      <c r="B183" s="3" t="s">
        <v>529</v>
      </c>
      <c r="C183" s="9" t="str">
        <f t="shared" si="2"/>
        <v>1979-09-27 - Site 3260 - CORR</v>
      </c>
      <c r="D183" s="1">
        <v>3260</v>
      </c>
      <c r="E183" s="9">
        <v>29125</v>
      </c>
      <c r="F183" t="s">
        <v>474</v>
      </c>
      <c r="G183" s="1" t="s">
        <v>16</v>
      </c>
      <c r="H183" s="1" t="s">
        <v>17</v>
      </c>
      <c r="I183" s="2" t="s">
        <v>524</v>
      </c>
      <c r="J183" s="2" t="s">
        <v>530</v>
      </c>
      <c r="K183" s="3" t="s">
        <v>531</v>
      </c>
      <c r="L183" s="1" t="s">
        <v>17</v>
      </c>
    </row>
    <row r="184" spans="1:13" ht="28.8" x14ac:dyDescent="0.3">
      <c r="A184" t="s">
        <v>472</v>
      </c>
      <c r="B184" s="3" t="s">
        <v>532</v>
      </c>
      <c r="C184" s="9" t="str">
        <f t="shared" si="2"/>
        <v>1979-07-16 - Site 3260 - CORR</v>
      </c>
      <c r="D184" s="1">
        <v>3260</v>
      </c>
      <c r="E184" s="9">
        <v>29052</v>
      </c>
      <c r="F184" t="s">
        <v>474</v>
      </c>
      <c r="G184" s="1" t="s">
        <v>16</v>
      </c>
      <c r="H184" s="1" t="s">
        <v>17</v>
      </c>
      <c r="I184" s="2" t="s">
        <v>533</v>
      </c>
      <c r="J184" s="2" t="s">
        <v>534</v>
      </c>
      <c r="K184" s="3" t="s">
        <v>535</v>
      </c>
      <c r="L184" s="1" t="s">
        <v>17</v>
      </c>
    </row>
    <row r="185" spans="1:13" ht="43.2" x14ac:dyDescent="0.3">
      <c r="A185" t="s">
        <v>472</v>
      </c>
      <c r="B185" s="3" t="s">
        <v>536</v>
      </c>
      <c r="C185" s="9" t="str">
        <f t="shared" si="2"/>
        <v>1979-07-04 - Site 3260 - CORR</v>
      </c>
      <c r="D185" s="1">
        <v>3260</v>
      </c>
      <c r="E185" s="9">
        <v>29040</v>
      </c>
      <c r="F185" t="s">
        <v>474</v>
      </c>
      <c r="G185" s="1" t="s">
        <v>16</v>
      </c>
      <c r="H185" s="1" t="s">
        <v>17</v>
      </c>
      <c r="I185" s="2" t="s">
        <v>537</v>
      </c>
      <c r="J185" s="2" t="s">
        <v>538</v>
      </c>
      <c r="K185" s="3" t="s">
        <v>143</v>
      </c>
      <c r="L185" s="1" t="s">
        <v>17</v>
      </c>
    </row>
    <row r="186" spans="1:13" ht="43.2" x14ac:dyDescent="0.3">
      <c r="A186" t="s">
        <v>472</v>
      </c>
      <c r="B186" s="3" t="s">
        <v>539</v>
      </c>
      <c r="C186" s="9" t="str">
        <f t="shared" si="2"/>
        <v>1979-06-18 - Site 3260 - CORR</v>
      </c>
      <c r="D186" s="1">
        <v>3260</v>
      </c>
      <c r="E186" s="9">
        <v>29024</v>
      </c>
      <c r="F186" t="s">
        <v>474</v>
      </c>
      <c r="G186" s="1" t="s">
        <v>16</v>
      </c>
      <c r="H186" s="1" t="s">
        <v>17</v>
      </c>
      <c r="I186" s="2" t="s">
        <v>540</v>
      </c>
      <c r="J186" s="2" t="s">
        <v>541</v>
      </c>
      <c r="K186" s="3" t="s">
        <v>542</v>
      </c>
      <c r="L186" s="1" t="s">
        <v>17</v>
      </c>
    </row>
    <row r="187" spans="1:13" ht="43.2" x14ac:dyDescent="0.3">
      <c r="A187" t="s">
        <v>472</v>
      </c>
      <c r="B187" s="3" t="s">
        <v>543</v>
      </c>
      <c r="C187" s="9" t="str">
        <f t="shared" si="2"/>
        <v>1979-05-16 - Site 3260 - CORR</v>
      </c>
      <c r="D187" s="1">
        <v>3260</v>
      </c>
      <c r="E187" s="9">
        <v>28991</v>
      </c>
      <c r="F187" t="s">
        <v>474</v>
      </c>
      <c r="G187" s="1" t="s">
        <v>16</v>
      </c>
      <c r="H187" s="1" t="s">
        <v>17</v>
      </c>
      <c r="I187" s="2" t="s">
        <v>540</v>
      </c>
      <c r="J187" s="2" t="s">
        <v>544</v>
      </c>
      <c r="K187" s="3" t="s">
        <v>545</v>
      </c>
      <c r="L187" s="1" t="s">
        <v>17</v>
      </c>
    </row>
    <row r="188" spans="1:13" ht="28.8" x14ac:dyDescent="0.3">
      <c r="A188" t="s">
        <v>472</v>
      </c>
      <c r="B188" s="3" t="s">
        <v>546</v>
      </c>
      <c r="C188" s="9" t="str">
        <f t="shared" si="2"/>
        <v>1979-05-02 - Site 3260 - TMEMO</v>
      </c>
      <c r="D188" s="1">
        <v>3260</v>
      </c>
      <c r="E188" s="9">
        <v>28977</v>
      </c>
      <c r="F188" t="s">
        <v>474</v>
      </c>
      <c r="G188" s="1" t="s">
        <v>40</v>
      </c>
      <c r="H188" s="1" t="s">
        <v>17</v>
      </c>
      <c r="I188" s="2" t="s">
        <v>547</v>
      </c>
      <c r="J188" s="2" t="s">
        <v>548</v>
      </c>
      <c r="K188" s="3" t="s">
        <v>545</v>
      </c>
      <c r="L188" s="1" t="s">
        <v>17</v>
      </c>
    </row>
    <row r="189" spans="1:13" ht="43.2" x14ac:dyDescent="0.3">
      <c r="A189" t="s">
        <v>472</v>
      </c>
      <c r="B189" s="3" t="s">
        <v>549</v>
      </c>
      <c r="C189" s="9" t="str">
        <f t="shared" si="2"/>
        <v>1979-04-20 - Site 3260 - CORR</v>
      </c>
      <c r="D189" s="1">
        <v>3260</v>
      </c>
      <c r="E189" s="9">
        <v>28965</v>
      </c>
      <c r="F189" t="s">
        <v>474</v>
      </c>
      <c r="G189" s="1" t="s">
        <v>16</v>
      </c>
      <c r="H189" s="1" t="s">
        <v>17</v>
      </c>
      <c r="I189" s="2" t="s">
        <v>550</v>
      </c>
      <c r="J189" s="2" t="s">
        <v>540</v>
      </c>
      <c r="K189" s="3" t="s">
        <v>551</v>
      </c>
      <c r="L189" s="1" t="s">
        <v>17</v>
      </c>
    </row>
    <row r="190" spans="1:13" ht="28.8" x14ac:dyDescent="0.3">
      <c r="A190" t="s">
        <v>472</v>
      </c>
      <c r="B190" s="3" t="s">
        <v>552</v>
      </c>
      <c r="C190" s="9" t="str">
        <f t="shared" si="2"/>
        <v>1979-04-17 - Site 3260 - CORR</v>
      </c>
      <c r="D190" s="1">
        <v>3260</v>
      </c>
      <c r="E190" s="9">
        <v>28962</v>
      </c>
      <c r="F190" t="s">
        <v>474</v>
      </c>
      <c r="G190" s="1" t="s">
        <v>16</v>
      </c>
      <c r="H190" s="1" t="s">
        <v>17</v>
      </c>
      <c r="I190" s="2" t="s">
        <v>553</v>
      </c>
      <c r="J190" s="2" t="s">
        <v>554</v>
      </c>
      <c r="K190" s="3" t="s">
        <v>555</v>
      </c>
      <c r="L190" s="1" t="s">
        <v>17</v>
      </c>
    </row>
    <row r="191" spans="1:13" ht="43.2" x14ac:dyDescent="0.3">
      <c r="A191" t="s">
        <v>472</v>
      </c>
      <c r="B191" s="3" t="s">
        <v>556</v>
      </c>
      <c r="C191" s="9" t="str">
        <f t="shared" si="2"/>
        <v>1979-04-10 - Site 3260 - CORR</v>
      </c>
      <c r="D191" s="1">
        <v>3260</v>
      </c>
      <c r="E191" s="9">
        <v>28955</v>
      </c>
      <c r="F191" t="s">
        <v>474</v>
      </c>
      <c r="G191" s="1" t="s">
        <v>16</v>
      </c>
      <c r="H191" s="1" t="s">
        <v>17</v>
      </c>
      <c r="I191" s="2" t="s">
        <v>557</v>
      </c>
      <c r="J191" s="2" t="s">
        <v>544</v>
      </c>
      <c r="K191" s="3" t="s">
        <v>558</v>
      </c>
      <c r="L191" s="1" t="s">
        <v>17</v>
      </c>
    </row>
    <row r="192" spans="1:13" ht="28.8" x14ac:dyDescent="0.3">
      <c r="A192" t="s">
        <v>472</v>
      </c>
      <c r="B192" s="3" t="s">
        <v>559</v>
      </c>
      <c r="C192" s="9" t="str">
        <f t="shared" si="2"/>
        <v>1979-03-14 - Site 3260 - TMEMO</v>
      </c>
      <c r="D192" s="1">
        <v>3260</v>
      </c>
      <c r="E192" s="9">
        <v>28928</v>
      </c>
      <c r="F192" t="s">
        <v>474</v>
      </c>
      <c r="G192" s="1" t="s">
        <v>40</v>
      </c>
      <c r="H192" s="1" t="s">
        <v>17</v>
      </c>
      <c r="I192" s="2" t="s">
        <v>61</v>
      </c>
      <c r="J192" s="2" t="s">
        <v>61</v>
      </c>
      <c r="K192" s="3" t="s">
        <v>560</v>
      </c>
      <c r="L192" s="1" t="s">
        <v>17</v>
      </c>
    </row>
    <row r="193" spans="1:12" ht="43.2" x14ac:dyDescent="0.3">
      <c r="A193" t="s">
        <v>472</v>
      </c>
      <c r="B193" s="3" t="s">
        <v>561</v>
      </c>
      <c r="C193" s="9" t="str">
        <f t="shared" si="2"/>
        <v>1979-02-24 - Site 3260 - NOTE</v>
      </c>
      <c r="D193" s="1">
        <v>3260</v>
      </c>
      <c r="E193" s="9">
        <v>28910</v>
      </c>
      <c r="F193" t="s">
        <v>474</v>
      </c>
      <c r="G193" s="1" t="s">
        <v>129</v>
      </c>
      <c r="H193" s="1" t="s">
        <v>17</v>
      </c>
      <c r="I193" s="2" t="s">
        <v>562</v>
      </c>
      <c r="J193" s="2" t="s">
        <v>61</v>
      </c>
      <c r="K193" s="3" t="s">
        <v>563</v>
      </c>
      <c r="L193" s="1" t="s">
        <v>17</v>
      </c>
    </row>
    <row r="194" spans="1:12" ht="28.8" x14ac:dyDescent="0.3">
      <c r="A194" t="s">
        <v>564</v>
      </c>
      <c r="B194" s="3" t="s">
        <v>565</v>
      </c>
      <c r="C194" s="9" t="str">
        <f t="shared" si="2"/>
        <v>2003-03-28 - Site 3260 - PSI</v>
      </c>
      <c r="D194" s="1">
        <v>3260</v>
      </c>
      <c r="E194" s="9">
        <v>37708</v>
      </c>
      <c r="F194" t="s">
        <v>474</v>
      </c>
      <c r="G194" s="1" t="s">
        <v>218</v>
      </c>
      <c r="H194" s="1" t="s">
        <v>23</v>
      </c>
      <c r="I194" s="2" t="s">
        <v>566</v>
      </c>
      <c r="J194" s="2" t="s">
        <v>567</v>
      </c>
      <c r="K194" s="3" t="s">
        <v>568</v>
      </c>
      <c r="L194" s="1" t="s">
        <v>17</v>
      </c>
    </row>
    <row r="195" spans="1:12" ht="28.8" x14ac:dyDescent="0.3">
      <c r="A195" t="s">
        <v>564</v>
      </c>
      <c r="B195" s="3" t="s">
        <v>569</v>
      </c>
      <c r="C195" s="9" t="str">
        <f t="shared" si="2"/>
        <v>2003-02-04 - Site 3260 - PSI</v>
      </c>
      <c r="D195" s="1">
        <v>3260</v>
      </c>
      <c r="E195" s="9">
        <v>37656</v>
      </c>
      <c r="F195" t="s">
        <v>474</v>
      </c>
      <c r="G195" s="1" t="s">
        <v>218</v>
      </c>
      <c r="H195" s="1" t="s">
        <v>23</v>
      </c>
      <c r="I195" s="2" t="s">
        <v>566</v>
      </c>
      <c r="J195" s="2" t="s">
        <v>567</v>
      </c>
      <c r="K195" s="3" t="s">
        <v>570</v>
      </c>
      <c r="L195" s="1" t="s">
        <v>17</v>
      </c>
    </row>
    <row r="196" spans="1:12" ht="43.2" x14ac:dyDescent="0.3">
      <c r="A196" t="s">
        <v>571</v>
      </c>
      <c r="B196" s="3" t="s">
        <v>572</v>
      </c>
      <c r="C196" s="9" t="str">
        <f t="shared" si="2"/>
        <v>2004-01-03 - Site 6580 - CORR</v>
      </c>
      <c r="D196" s="1">
        <v>6580</v>
      </c>
      <c r="E196" s="9">
        <v>37989</v>
      </c>
      <c r="F196" t="s">
        <v>573</v>
      </c>
      <c r="G196" s="1" t="s">
        <v>16</v>
      </c>
      <c r="H196" s="1" t="s">
        <v>17</v>
      </c>
      <c r="I196" s="2" t="s">
        <v>574</v>
      </c>
      <c r="J196" s="2" t="s">
        <v>575</v>
      </c>
      <c r="K196" s="3" t="s">
        <v>576</v>
      </c>
      <c r="L196" s="1" t="s">
        <v>17</v>
      </c>
    </row>
    <row r="197" spans="1:12" ht="57.6" x14ac:dyDescent="0.3">
      <c r="A197" t="s">
        <v>571</v>
      </c>
      <c r="B197" s="3" t="s">
        <v>577</v>
      </c>
      <c r="C197" s="9" t="str">
        <f t="shared" si="2"/>
        <v>2004-02-27 - Site 6580 - RPT</v>
      </c>
      <c r="D197" s="1">
        <v>6580</v>
      </c>
      <c r="E197" s="9">
        <v>38044</v>
      </c>
      <c r="F197" t="s">
        <v>573</v>
      </c>
      <c r="G197" s="1" t="s">
        <v>86</v>
      </c>
      <c r="H197" s="1" t="s">
        <v>23</v>
      </c>
      <c r="I197" s="2" t="s">
        <v>678</v>
      </c>
      <c r="J197" s="2" t="s">
        <v>578</v>
      </c>
      <c r="K197" s="3" t="s">
        <v>579</v>
      </c>
      <c r="L197" s="1" t="s">
        <v>17</v>
      </c>
    </row>
    <row r="198" spans="1:12" ht="28.8" x14ac:dyDescent="0.3">
      <c r="A198" t="s">
        <v>571</v>
      </c>
      <c r="B198" s="3" t="s">
        <v>580</v>
      </c>
      <c r="C198" s="9" t="str">
        <f t="shared" ref="C198:C229" si="3">_xlfn.TEXTJOIN(" - ", TRUE, TEXT(E198, "yyyy-mm-dd"), "Site " &amp; D198,G198)</f>
        <v>2003-11-21 - Site 6580 - RPT</v>
      </c>
      <c r="D198" s="1">
        <v>6580</v>
      </c>
      <c r="E198" s="9">
        <v>37946</v>
      </c>
      <c r="F198" t="s">
        <v>573</v>
      </c>
      <c r="G198" s="1" t="s">
        <v>86</v>
      </c>
      <c r="H198" s="1" t="s">
        <v>23</v>
      </c>
      <c r="I198" s="2" t="s">
        <v>581</v>
      </c>
      <c r="J198" s="2" t="s">
        <v>582</v>
      </c>
      <c r="K198" s="3" t="s">
        <v>583</v>
      </c>
      <c r="L198" s="1" t="s">
        <v>17</v>
      </c>
    </row>
    <row r="199" spans="1:12" ht="43.2" x14ac:dyDescent="0.3">
      <c r="A199" t="s">
        <v>571</v>
      </c>
      <c r="B199" s="3" t="s">
        <v>584</v>
      </c>
      <c r="C199" s="9" t="str">
        <f t="shared" si="3"/>
        <v>2001-05-03 - Site 6580 - CORR</v>
      </c>
      <c r="D199" s="1">
        <v>6580</v>
      </c>
      <c r="E199" s="9">
        <v>37014</v>
      </c>
      <c r="F199" t="s">
        <v>573</v>
      </c>
      <c r="G199" s="1" t="s">
        <v>16</v>
      </c>
      <c r="H199" s="1" t="s">
        <v>17</v>
      </c>
      <c r="I199" s="2" t="s">
        <v>449</v>
      </c>
      <c r="J199" s="2" t="s">
        <v>585</v>
      </c>
      <c r="K199" s="3" t="s">
        <v>586</v>
      </c>
      <c r="L199" s="1" t="s">
        <v>17</v>
      </c>
    </row>
    <row r="200" spans="1:12" ht="57.6" x14ac:dyDescent="0.3">
      <c r="A200" t="s">
        <v>571</v>
      </c>
      <c r="B200" s="3" t="s">
        <v>587</v>
      </c>
      <c r="C200" s="9" t="str">
        <f t="shared" si="3"/>
        <v>2001-05-02 - Site 6580 - CORR</v>
      </c>
      <c r="D200" s="1">
        <v>6580</v>
      </c>
      <c r="E200" s="9">
        <v>37013</v>
      </c>
      <c r="F200" t="s">
        <v>573</v>
      </c>
      <c r="G200" s="1" t="s">
        <v>16</v>
      </c>
      <c r="H200" s="1" t="s">
        <v>17</v>
      </c>
      <c r="I200" s="2" t="s">
        <v>588</v>
      </c>
      <c r="J200" s="2" t="s">
        <v>589</v>
      </c>
      <c r="K200" s="3" t="s">
        <v>590</v>
      </c>
      <c r="L200" s="1" t="s">
        <v>17</v>
      </c>
    </row>
    <row r="201" spans="1:12" ht="57.6" x14ac:dyDescent="0.3">
      <c r="A201" t="s">
        <v>571</v>
      </c>
      <c r="B201" s="3" t="s">
        <v>591</v>
      </c>
      <c r="C201" s="9" t="str">
        <f t="shared" si="3"/>
        <v>2001-04-25 - Site 6580 - NIRI</v>
      </c>
      <c r="D201" s="1">
        <v>6580</v>
      </c>
      <c r="E201" s="9">
        <v>37006</v>
      </c>
      <c r="F201" t="s">
        <v>573</v>
      </c>
      <c r="G201" s="1" t="s">
        <v>429</v>
      </c>
      <c r="H201" s="1" t="s">
        <v>23</v>
      </c>
      <c r="I201" s="2" t="s">
        <v>592</v>
      </c>
      <c r="J201" s="2" t="s">
        <v>593</v>
      </c>
      <c r="K201" s="3" t="s">
        <v>594</v>
      </c>
      <c r="L201" s="1" t="s">
        <v>17</v>
      </c>
    </row>
    <row r="202" spans="1:12" x14ac:dyDescent="0.3">
      <c r="A202" t="s">
        <v>571</v>
      </c>
      <c r="B202" s="3" t="s">
        <v>595</v>
      </c>
      <c r="C202" s="9" t="str">
        <f t="shared" si="3"/>
        <v>2001-04-26 - Site 6580 - TITLE</v>
      </c>
      <c r="D202" s="1">
        <v>6580</v>
      </c>
      <c r="E202" s="9">
        <v>37007</v>
      </c>
      <c r="F202" t="s">
        <v>573</v>
      </c>
      <c r="G202" s="1" t="s">
        <v>173</v>
      </c>
      <c r="H202" s="1" t="s">
        <v>17</v>
      </c>
      <c r="I202" s="2" t="s">
        <v>61</v>
      </c>
      <c r="J202" s="2" t="s">
        <v>61</v>
      </c>
      <c r="K202" s="3" t="s">
        <v>512</v>
      </c>
      <c r="L202" s="1" t="s">
        <v>17</v>
      </c>
    </row>
    <row r="203" spans="1:12" ht="28.8" x14ac:dyDescent="0.3">
      <c r="A203" t="s">
        <v>571</v>
      </c>
      <c r="B203" s="3" t="s">
        <v>596</v>
      </c>
      <c r="C203" s="9" t="str">
        <f t="shared" si="3"/>
        <v>2001-04-26 - Site 6580 - TITLE</v>
      </c>
      <c r="D203" s="1">
        <v>6580</v>
      </c>
      <c r="E203" s="9">
        <v>37007</v>
      </c>
      <c r="F203" t="s">
        <v>573</v>
      </c>
      <c r="G203" s="1" t="s">
        <v>173</v>
      </c>
      <c r="H203" s="1" t="s">
        <v>17</v>
      </c>
      <c r="I203" s="2" t="s">
        <v>61</v>
      </c>
      <c r="J203" s="2" t="s">
        <v>61</v>
      </c>
      <c r="K203" s="3" t="s">
        <v>515</v>
      </c>
      <c r="L203" s="1" t="s">
        <v>17</v>
      </c>
    </row>
    <row r="204" spans="1:12" ht="43.2" x14ac:dyDescent="0.3">
      <c r="A204" t="s">
        <v>597</v>
      </c>
      <c r="B204" s="3" t="s">
        <v>598</v>
      </c>
      <c r="C204" s="9" t="str">
        <f t="shared" si="3"/>
        <v>2022-07-22 - Site 6580 - RPT</v>
      </c>
      <c r="D204" s="1">
        <v>6580</v>
      </c>
      <c r="E204" s="9">
        <v>44764</v>
      </c>
      <c r="F204" t="s">
        <v>573</v>
      </c>
      <c r="G204" s="1" t="s">
        <v>86</v>
      </c>
      <c r="H204" s="1" t="s">
        <v>23</v>
      </c>
      <c r="I204" s="2" t="s">
        <v>420</v>
      </c>
      <c r="J204" s="2" t="s">
        <v>599</v>
      </c>
      <c r="K204" s="3" t="s">
        <v>600</v>
      </c>
      <c r="L204" s="1" t="s">
        <v>17</v>
      </c>
    </row>
    <row r="205" spans="1:12" ht="43.2" x14ac:dyDescent="0.3">
      <c r="A205" t="s">
        <v>597</v>
      </c>
      <c r="B205" s="3" t="s">
        <v>601</v>
      </c>
      <c r="C205" s="9" t="str">
        <f t="shared" si="3"/>
        <v>2002-07-22 - Site 6580 - PSI</v>
      </c>
      <c r="D205" s="1">
        <v>6580</v>
      </c>
      <c r="E205" s="9">
        <v>37459</v>
      </c>
      <c r="F205" t="s">
        <v>573</v>
      </c>
      <c r="G205" s="1" t="s">
        <v>218</v>
      </c>
      <c r="H205" s="1" t="s">
        <v>23</v>
      </c>
      <c r="I205" s="2" t="s">
        <v>602</v>
      </c>
      <c r="J205" s="2" t="s">
        <v>599</v>
      </c>
      <c r="K205" s="3" t="s">
        <v>603</v>
      </c>
      <c r="L205" s="1" t="s">
        <v>17</v>
      </c>
    </row>
    <row r="206" spans="1:12" ht="43.2" x14ac:dyDescent="0.3">
      <c r="A206" t="s">
        <v>597</v>
      </c>
      <c r="B206" s="3" t="s">
        <v>604</v>
      </c>
      <c r="C206" s="9" t="str">
        <f t="shared" si="3"/>
        <v>2001-08-10 - Site 6580 - RPT</v>
      </c>
      <c r="D206" s="1">
        <v>6580</v>
      </c>
      <c r="E206" s="9">
        <v>37113</v>
      </c>
      <c r="F206" t="s">
        <v>573</v>
      </c>
      <c r="G206" s="1" t="s">
        <v>86</v>
      </c>
      <c r="H206" s="1" t="s">
        <v>23</v>
      </c>
      <c r="I206" s="2" t="s">
        <v>602</v>
      </c>
      <c r="J206" s="2" t="s">
        <v>599</v>
      </c>
      <c r="K206" s="3" t="s">
        <v>605</v>
      </c>
      <c r="L206" s="1" t="s">
        <v>17</v>
      </c>
    </row>
    <row r="207" spans="1:12" ht="28.8" x14ac:dyDescent="0.3">
      <c r="A207" t="s">
        <v>597</v>
      </c>
      <c r="B207" s="3" t="s">
        <v>606</v>
      </c>
      <c r="C207" s="9" t="str">
        <f t="shared" si="3"/>
        <v>2003-05-28 - Site 6580 - SSI</v>
      </c>
      <c r="D207" s="1">
        <v>6580</v>
      </c>
      <c r="E207" s="9">
        <v>37769</v>
      </c>
      <c r="F207" t="s">
        <v>573</v>
      </c>
      <c r="G207" s="1" t="s">
        <v>607</v>
      </c>
      <c r="H207" s="1" t="s">
        <v>23</v>
      </c>
      <c r="I207" s="2" t="s">
        <v>602</v>
      </c>
      <c r="J207" s="2" t="s">
        <v>608</v>
      </c>
      <c r="K207" s="3" t="s">
        <v>609</v>
      </c>
      <c r="L207" s="1" t="s">
        <v>17</v>
      </c>
    </row>
    <row r="208" spans="1:12" ht="28.8" x14ac:dyDescent="0.3">
      <c r="A208" t="s">
        <v>597</v>
      </c>
      <c r="B208" s="3" t="s">
        <v>610</v>
      </c>
      <c r="C208" s="9" t="str">
        <f t="shared" si="3"/>
        <v>2003-08-15 - Site 6580 - SSI</v>
      </c>
      <c r="D208" s="1">
        <v>6580</v>
      </c>
      <c r="E208" s="9">
        <v>37848</v>
      </c>
      <c r="F208" t="s">
        <v>573</v>
      </c>
      <c r="G208" s="1" t="s">
        <v>607</v>
      </c>
      <c r="H208" s="1" t="s">
        <v>23</v>
      </c>
      <c r="I208" s="2" t="s">
        <v>602</v>
      </c>
      <c r="J208" s="2" t="s">
        <v>608</v>
      </c>
      <c r="K208" s="3" t="s">
        <v>611</v>
      </c>
      <c r="L208" s="1" t="s">
        <v>17</v>
      </c>
    </row>
    <row r="209" spans="1:13" ht="28.8" x14ac:dyDescent="0.3">
      <c r="A209" t="s">
        <v>597</v>
      </c>
      <c r="B209" s="3" t="s">
        <v>612</v>
      </c>
      <c r="C209" s="9" t="str">
        <f t="shared" si="3"/>
        <v>2002-09-23 - Site 6580 - RA</v>
      </c>
      <c r="D209" s="1">
        <v>6580</v>
      </c>
      <c r="E209" s="9">
        <v>37522</v>
      </c>
      <c r="F209" t="s">
        <v>573</v>
      </c>
      <c r="G209" s="1" t="s">
        <v>59</v>
      </c>
      <c r="H209" s="1" t="s">
        <v>23</v>
      </c>
      <c r="I209" s="2" t="s">
        <v>602</v>
      </c>
      <c r="J209" s="2" t="s">
        <v>599</v>
      </c>
      <c r="K209" s="3" t="s">
        <v>613</v>
      </c>
      <c r="L209" s="1" t="s">
        <v>17</v>
      </c>
    </row>
    <row r="210" spans="1:13" x14ac:dyDescent="0.3">
      <c r="A210" t="s">
        <v>614</v>
      </c>
      <c r="B210" s="3" t="s">
        <v>615</v>
      </c>
      <c r="C210" s="9" t="str">
        <f t="shared" si="3"/>
        <v>2000-07-13 - Site 6767 - AIP</v>
      </c>
      <c r="D210" s="1">
        <v>6767</v>
      </c>
      <c r="E210" s="9">
        <v>36720</v>
      </c>
      <c r="F210" t="s">
        <v>616</v>
      </c>
      <c r="G210" s="1" t="s">
        <v>617</v>
      </c>
      <c r="H210" s="1" t="s">
        <v>23</v>
      </c>
      <c r="I210" s="2" t="s">
        <v>618</v>
      </c>
      <c r="J210" s="2" t="s">
        <v>619</v>
      </c>
      <c r="K210" s="3" t="s">
        <v>620</v>
      </c>
      <c r="L210" s="1" t="s">
        <v>17</v>
      </c>
    </row>
    <row r="211" spans="1:13" ht="57.6" x14ac:dyDescent="0.3">
      <c r="A211" t="s">
        <v>614</v>
      </c>
      <c r="B211" s="3" t="s">
        <v>621</v>
      </c>
      <c r="C211" s="9" t="str">
        <f t="shared" si="3"/>
        <v>2000-07-11 - Site 6767 - CORR</v>
      </c>
      <c r="D211" s="1">
        <v>6767</v>
      </c>
      <c r="E211" s="9">
        <v>36718</v>
      </c>
      <c r="F211" t="s">
        <v>616</v>
      </c>
      <c r="G211" s="1" t="s">
        <v>16</v>
      </c>
      <c r="H211" s="1" t="s">
        <v>17</v>
      </c>
      <c r="I211" s="2" t="s">
        <v>622</v>
      </c>
      <c r="J211" s="2" t="s">
        <v>623</v>
      </c>
      <c r="K211" s="3" t="s">
        <v>624</v>
      </c>
      <c r="L211" s="1" t="s">
        <v>17</v>
      </c>
    </row>
    <row r="212" spans="1:13" ht="28.8" x14ac:dyDescent="0.3">
      <c r="A212" t="s">
        <v>614</v>
      </c>
      <c r="B212" s="3" t="s">
        <v>625</v>
      </c>
      <c r="C212" s="9" t="str">
        <f t="shared" si="3"/>
        <v>2000-07-11 - Site 6767 - CORR</v>
      </c>
      <c r="D212" s="1">
        <v>6767</v>
      </c>
      <c r="E212" s="9">
        <v>36718</v>
      </c>
      <c r="F212" t="s">
        <v>616</v>
      </c>
      <c r="G212" s="1" t="s">
        <v>16</v>
      </c>
      <c r="H212" s="1" t="s">
        <v>17</v>
      </c>
      <c r="I212" s="2" t="s">
        <v>626</v>
      </c>
      <c r="J212" s="2" t="s">
        <v>627</v>
      </c>
      <c r="K212" s="3" t="s">
        <v>628</v>
      </c>
      <c r="L212" s="1" t="s">
        <v>17</v>
      </c>
    </row>
    <row r="213" spans="1:13" ht="57.6" x14ac:dyDescent="0.3">
      <c r="A213" t="s">
        <v>614</v>
      </c>
      <c r="B213" s="3" t="s">
        <v>629</v>
      </c>
      <c r="C213" s="9" t="str">
        <f t="shared" si="3"/>
        <v>2000-06-29 - Site 6767 - CORR</v>
      </c>
      <c r="D213" s="1">
        <v>6767</v>
      </c>
      <c r="E213" s="9">
        <v>36706</v>
      </c>
      <c r="F213" t="s">
        <v>616</v>
      </c>
      <c r="G213" s="1" t="s">
        <v>16</v>
      </c>
      <c r="H213" s="1" t="s">
        <v>17</v>
      </c>
      <c r="I213" s="2" t="s">
        <v>622</v>
      </c>
      <c r="J213" s="2" t="s">
        <v>623</v>
      </c>
      <c r="K213" s="3" t="s">
        <v>630</v>
      </c>
      <c r="L213" s="1" t="s">
        <v>17</v>
      </c>
    </row>
    <row r="214" spans="1:13" x14ac:dyDescent="0.3">
      <c r="A214" t="s">
        <v>614</v>
      </c>
      <c r="B214" s="3" t="s">
        <v>631</v>
      </c>
      <c r="C214" s="9" t="str">
        <f t="shared" si="3"/>
        <v>0000-00-00 - Site 6767 - NOTE</v>
      </c>
      <c r="D214" s="1">
        <v>6767</v>
      </c>
      <c r="E214" s="9" t="s">
        <v>283</v>
      </c>
      <c r="F214" t="s">
        <v>616</v>
      </c>
      <c r="G214" s="1" t="s">
        <v>129</v>
      </c>
      <c r="H214" s="1" t="s">
        <v>17</v>
      </c>
      <c r="I214" s="2" t="s">
        <v>61</v>
      </c>
      <c r="J214" s="2" t="s">
        <v>61</v>
      </c>
      <c r="K214" s="3" t="s">
        <v>632</v>
      </c>
      <c r="L214" s="1" t="s">
        <v>17</v>
      </c>
    </row>
    <row r="215" spans="1:13" x14ac:dyDescent="0.3">
      <c r="A215" t="s">
        <v>614</v>
      </c>
      <c r="B215" s="3" t="s">
        <v>633</v>
      </c>
      <c r="C215" s="9" t="str">
        <f t="shared" si="3"/>
        <v>2000-11-14 - Site 6767 - Site Registry</v>
      </c>
      <c r="D215" s="1">
        <v>6767</v>
      </c>
      <c r="E215" s="9">
        <v>36844</v>
      </c>
      <c r="F215" t="s">
        <v>616</v>
      </c>
      <c r="G215" s="1" t="s">
        <v>169</v>
      </c>
      <c r="H215" s="1" t="s">
        <v>17</v>
      </c>
      <c r="K215" s="3" t="s">
        <v>316</v>
      </c>
      <c r="L215" s="1" t="s">
        <v>17</v>
      </c>
    </row>
    <row r="216" spans="1:13" x14ac:dyDescent="0.3">
      <c r="A216" t="s">
        <v>614</v>
      </c>
      <c r="B216" s="3" t="s">
        <v>634</v>
      </c>
      <c r="C216" s="9" t="str">
        <f t="shared" si="3"/>
        <v>2000-08-04 - Site 6767 - CORR</v>
      </c>
      <c r="D216" s="1">
        <v>6767</v>
      </c>
      <c r="E216" s="9">
        <v>36742</v>
      </c>
      <c r="F216" t="s">
        <v>616</v>
      </c>
      <c r="G216" s="1" t="s">
        <v>16</v>
      </c>
      <c r="H216" s="1" t="s">
        <v>17</v>
      </c>
      <c r="I216" s="2" t="s">
        <v>635</v>
      </c>
      <c r="J216" s="2" t="s">
        <v>636</v>
      </c>
      <c r="K216" s="3" t="s">
        <v>637</v>
      </c>
      <c r="L216" s="1" t="s">
        <v>17</v>
      </c>
    </row>
    <row r="217" spans="1:13" ht="28.8" x14ac:dyDescent="0.3">
      <c r="A217" t="s">
        <v>614</v>
      </c>
      <c r="B217" s="3" t="s">
        <v>638</v>
      </c>
      <c r="C217" s="9" t="str">
        <f t="shared" si="3"/>
        <v>2000-10-19 - Site 6767 - CORR</v>
      </c>
      <c r="D217" s="1">
        <v>6767</v>
      </c>
      <c r="E217" s="9">
        <v>36818</v>
      </c>
      <c r="F217" t="s">
        <v>616</v>
      </c>
      <c r="G217" s="1" t="s">
        <v>16</v>
      </c>
      <c r="H217" s="1" t="s">
        <v>17</v>
      </c>
      <c r="I217" s="2" t="s">
        <v>639</v>
      </c>
      <c r="J217" s="2" t="s">
        <v>640</v>
      </c>
      <c r="K217" s="3" t="s">
        <v>641</v>
      </c>
      <c r="L217" s="1" t="s">
        <v>17</v>
      </c>
    </row>
    <row r="218" spans="1:13" x14ac:dyDescent="0.3">
      <c r="A218" t="s">
        <v>614</v>
      </c>
      <c r="B218" s="3" t="s">
        <v>642</v>
      </c>
      <c r="C218" s="9" t="str">
        <f t="shared" si="3"/>
        <v>2000-08-31 - Site 6767 - CORR</v>
      </c>
      <c r="D218" s="1">
        <v>6767</v>
      </c>
      <c r="E218" s="9">
        <v>36769</v>
      </c>
      <c r="F218" t="s">
        <v>616</v>
      </c>
      <c r="G218" s="1" t="s">
        <v>16</v>
      </c>
      <c r="H218" s="1" t="s">
        <v>17</v>
      </c>
      <c r="I218" s="2" t="s">
        <v>643</v>
      </c>
      <c r="J218" s="2" t="s">
        <v>640</v>
      </c>
      <c r="K218" s="3" t="s">
        <v>644</v>
      </c>
      <c r="L218" s="1" t="s">
        <v>17</v>
      </c>
    </row>
    <row r="219" spans="1:13" ht="28.8" x14ac:dyDescent="0.3">
      <c r="A219" t="s">
        <v>614</v>
      </c>
      <c r="B219" s="3" t="s">
        <v>645</v>
      </c>
      <c r="C219" s="9" t="str">
        <f t="shared" si="3"/>
        <v>2000-08-21 - Site 6767 - CORR</v>
      </c>
      <c r="D219" s="1">
        <v>6767</v>
      </c>
      <c r="E219" s="9">
        <v>36759</v>
      </c>
      <c r="F219" t="s">
        <v>616</v>
      </c>
      <c r="G219" s="1" t="s">
        <v>16</v>
      </c>
      <c r="H219" s="1" t="s">
        <v>17</v>
      </c>
      <c r="I219" s="2" t="s">
        <v>646</v>
      </c>
      <c r="J219" s="2" t="s">
        <v>640</v>
      </c>
      <c r="K219" s="3" t="s">
        <v>647</v>
      </c>
      <c r="L219" s="1" t="s">
        <v>17</v>
      </c>
    </row>
    <row r="220" spans="1:13" ht="28.8" x14ac:dyDescent="0.3">
      <c r="A220" t="s">
        <v>614</v>
      </c>
      <c r="B220" s="3" t="s">
        <v>648</v>
      </c>
      <c r="C220" s="9" t="str">
        <f t="shared" si="3"/>
        <v>2000-08-28 - Site 6767 - CORR</v>
      </c>
      <c r="D220" s="1">
        <v>6767</v>
      </c>
      <c r="E220" s="9">
        <v>36766</v>
      </c>
      <c r="F220" t="s">
        <v>616</v>
      </c>
      <c r="G220" s="1" t="s">
        <v>16</v>
      </c>
      <c r="H220" s="1" t="s">
        <v>17</v>
      </c>
      <c r="I220" s="2" t="s">
        <v>649</v>
      </c>
      <c r="J220" s="2" t="s">
        <v>650</v>
      </c>
      <c r="K220" s="3" t="s">
        <v>651</v>
      </c>
      <c r="L220" s="1" t="s">
        <v>17</v>
      </c>
    </row>
    <row r="221" spans="1:13" x14ac:dyDescent="0.3">
      <c r="A221" t="s">
        <v>614</v>
      </c>
      <c r="B221" s="3" t="s">
        <v>652</v>
      </c>
      <c r="C221" s="9" t="str">
        <f t="shared" si="3"/>
        <v>2000-07-13 - Site 6767 - AIP</v>
      </c>
      <c r="D221" s="1">
        <v>6767</v>
      </c>
      <c r="E221" s="9">
        <v>36720</v>
      </c>
      <c r="F221" t="s">
        <v>616</v>
      </c>
      <c r="G221" s="1" t="s">
        <v>617</v>
      </c>
      <c r="H221" s="1" t="s">
        <v>37</v>
      </c>
      <c r="I221" s="2" t="s">
        <v>618</v>
      </c>
      <c r="J221" s="2" t="s">
        <v>619</v>
      </c>
      <c r="K221" s="3" t="s">
        <v>653</v>
      </c>
      <c r="L221" s="1" t="s">
        <v>23</v>
      </c>
      <c r="M221" t="s">
        <v>615</v>
      </c>
    </row>
    <row r="222" spans="1:13" x14ac:dyDescent="0.3">
      <c r="A222" t="s">
        <v>614</v>
      </c>
      <c r="B222" s="3" t="s">
        <v>654</v>
      </c>
      <c r="C222" s="9" t="str">
        <f t="shared" si="3"/>
        <v>2000-08-11 - Site 6767 - CORR</v>
      </c>
      <c r="D222" s="1">
        <v>6767</v>
      </c>
      <c r="E222" s="9">
        <v>36749</v>
      </c>
      <c r="F222" t="s">
        <v>616</v>
      </c>
      <c r="G222" s="1" t="s">
        <v>16</v>
      </c>
      <c r="H222" s="1" t="s">
        <v>17</v>
      </c>
      <c r="I222" s="2" t="s">
        <v>655</v>
      </c>
      <c r="J222" s="2" t="s">
        <v>656</v>
      </c>
      <c r="K222" s="3" t="s">
        <v>657</v>
      </c>
      <c r="L222" s="1" t="s">
        <v>17</v>
      </c>
    </row>
    <row r="223" spans="1:13" ht="28.8" x14ac:dyDescent="0.3">
      <c r="A223" t="s">
        <v>614</v>
      </c>
      <c r="B223" s="3" t="s">
        <v>658</v>
      </c>
      <c r="C223" s="9" t="str">
        <f t="shared" si="3"/>
        <v>2000-10-30 - Site 6767 - COC</v>
      </c>
      <c r="D223" s="1">
        <v>6767</v>
      </c>
      <c r="E223" s="9">
        <v>36829</v>
      </c>
      <c r="F223" t="s">
        <v>616</v>
      </c>
      <c r="G223" s="1" t="s">
        <v>305</v>
      </c>
      <c r="H223" s="1" t="s">
        <v>23</v>
      </c>
      <c r="I223" s="2" t="s">
        <v>449</v>
      </c>
      <c r="J223" s="2" t="s">
        <v>659</v>
      </c>
      <c r="K223" s="3" t="s">
        <v>30</v>
      </c>
    </row>
    <row r="224" spans="1:13" ht="28.8" x14ac:dyDescent="0.3">
      <c r="A224" t="s">
        <v>614</v>
      </c>
      <c r="B224" s="3" t="s">
        <v>660</v>
      </c>
      <c r="C224" s="9" t="str">
        <f t="shared" si="3"/>
        <v>2000-10-00 - Site 6767 - CORR</v>
      </c>
      <c r="D224" s="1">
        <v>6767</v>
      </c>
      <c r="E224" s="9" t="s">
        <v>661</v>
      </c>
      <c r="F224" t="s">
        <v>616</v>
      </c>
      <c r="G224" s="1" t="s">
        <v>16</v>
      </c>
      <c r="H224" s="1" t="s">
        <v>17</v>
      </c>
      <c r="I224" s="2" t="s">
        <v>61</v>
      </c>
      <c r="J224" s="2" t="s">
        <v>61</v>
      </c>
      <c r="K224" s="3" t="s">
        <v>662</v>
      </c>
      <c r="L224" s="1" t="s">
        <v>17</v>
      </c>
    </row>
    <row r="225" spans="1:12" ht="28.8" x14ac:dyDescent="0.3">
      <c r="A225" t="s">
        <v>663</v>
      </c>
      <c r="B225" s="3" t="s">
        <v>664</v>
      </c>
      <c r="C225" s="9" t="str">
        <f t="shared" si="3"/>
        <v>2000-10-13 - Site 6767 - RPT</v>
      </c>
      <c r="D225" s="1">
        <v>6767</v>
      </c>
      <c r="E225" s="9">
        <v>36812</v>
      </c>
      <c r="F225" t="s">
        <v>616</v>
      </c>
      <c r="G225" s="1" t="s">
        <v>86</v>
      </c>
      <c r="H225" s="1" t="s">
        <v>23</v>
      </c>
      <c r="I225" s="2" t="s">
        <v>226</v>
      </c>
      <c r="J225" s="2" t="s">
        <v>665</v>
      </c>
      <c r="K225" s="3" t="s">
        <v>666</v>
      </c>
      <c r="L225" s="1" t="s">
        <v>17</v>
      </c>
    </row>
    <row r="226" spans="1:12" ht="43.2" x14ac:dyDescent="0.3">
      <c r="A226" t="s">
        <v>663</v>
      </c>
      <c r="B226" s="3" t="s">
        <v>667</v>
      </c>
      <c r="C226" s="9" t="str">
        <f t="shared" si="3"/>
        <v>2000-03-29 - Site 6767 - RPT</v>
      </c>
      <c r="D226" s="1">
        <v>6767</v>
      </c>
      <c r="E226" s="9">
        <v>36614</v>
      </c>
      <c r="F226" t="s">
        <v>616</v>
      </c>
      <c r="G226" s="1" t="s">
        <v>86</v>
      </c>
      <c r="H226" s="1" t="s">
        <v>23</v>
      </c>
      <c r="I226" s="2" t="s">
        <v>226</v>
      </c>
      <c r="J226" s="2" t="s">
        <v>665</v>
      </c>
      <c r="K226" s="3" t="s">
        <v>668</v>
      </c>
      <c r="L226" s="1" t="s">
        <v>17</v>
      </c>
    </row>
    <row r="227" spans="1:12" ht="28.8" x14ac:dyDescent="0.3">
      <c r="A227" t="s">
        <v>663</v>
      </c>
      <c r="B227" s="3" t="s">
        <v>669</v>
      </c>
      <c r="C227" s="9" t="str">
        <f t="shared" si="3"/>
        <v>1999-11-19 - Site 6767 - RPT</v>
      </c>
      <c r="D227" s="1">
        <v>6767</v>
      </c>
      <c r="E227" s="9">
        <v>36483</v>
      </c>
      <c r="F227" t="s">
        <v>616</v>
      </c>
      <c r="G227" s="1" t="s">
        <v>86</v>
      </c>
      <c r="H227" s="1" t="s">
        <v>23</v>
      </c>
      <c r="I227" s="2" t="s">
        <v>226</v>
      </c>
      <c r="J227" s="2" t="s">
        <v>665</v>
      </c>
      <c r="K227" s="3" t="s">
        <v>670</v>
      </c>
      <c r="L227" s="1" t="s">
        <v>17</v>
      </c>
    </row>
    <row r="228" spans="1:12" ht="28.8" x14ac:dyDescent="0.3">
      <c r="A228" t="s">
        <v>663</v>
      </c>
      <c r="B228" s="3" t="s">
        <v>671</v>
      </c>
      <c r="C228" s="9" t="str">
        <f t="shared" si="3"/>
        <v>1999-07-00 - Site 6767 - PSI</v>
      </c>
      <c r="D228" s="1">
        <v>6767</v>
      </c>
      <c r="E228" s="9" t="s">
        <v>217</v>
      </c>
      <c r="F228" t="s">
        <v>616</v>
      </c>
      <c r="G228" s="1" t="s">
        <v>218</v>
      </c>
      <c r="H228" s="1" t="s">
        <v>23</v>
      </c>
      <c r="I228" s="2" t="s">
        <v>226</v>
      </c>
      <c r="J228" s="2" t="s">
        <v>672</v>
      </c>
      <c r="K228" s="3" t="s">
        <v>673</v>
      </c>
      <c r="L228" s="1" t="s">
        <v>17</v>
      </c>
    </row>
    <row r="229" spans="1:12" ht="43.2" x14ac:dyDescent="0.3">
      <c r="A229" t="s">
        <v>663</v>
      </c>
      <c r="B229" s="3" t="s">
        <v>674</v>
      </c>
      <c r="C229" s="9" t="str">
        <f t="shared" si="3"/>
        <v>1999-06-00 - Site 6767 - PSI</v>
      </c>
      <c r="D229" s="1">
        <v>6767</v>
      </c>
      <c r="E229" s="9" t="s">
        <v>675</v>
      </c>
      <c r="F229" t="s">
        <v>616</v>
      </c>
      <c r="G229" s="1" t="s">
        <v>218</v>
      </c>
      <c r="H229" s="1" t="s">
        <v>23</v>
      </c>
      <c r="I229" s="2" t="s">
        <v>226</v>
      </c>
      <c r="J229" s="2" t="s">
        <v>672</v>
      </c>
      <c r="K229" s="3" t="s">
        <v>676</v>
      </c>
      <c r="L229" s="1" t="s">
        <v>17</v>
      </c>
    </row>
  </sheetData>
  <autoFilter ref="A4:M229" xr:uid="{F84F3ECE-5E20-4704-AA02-012D5D31DBD2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EF87D807E1EF4EBE9E04381F89E1E0" ma:contentTypeVersion="3" ma:contentTypeDescription="Create a new document." ma:contentTypeScope="" ma:versionID="4f9a998f8f6593b3d1aa85c94b43f92d">
  <xsd:schema xmlns:xsd="http://www.w3.org/2001/XMLSchema" xmlns:xs="http://www.w3.org/2001/XMLSchema" xmlns:p="http://schemas.microsoft.com/office/2006/metadata/properties" xmlns:ns2="53d7ad2d-45b1-46e5-a6de-f6f677b6e1b7" targetNamespace="http://schemas.microsoft.com/office/2006/metadata/properties" ma:root="true" ma:fieldsID="67f3ae3da9f965306493f0ae8c46e367" ns2:_="">
    <xsd:import namespace="53d7ad2d-45b1-46e5-a6de-f6f677b6e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ad2d-45b1-46e5-a6de-f6f677b6e1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8DCAD-EDA9-48D9-AA71-A1404F95BB9C}"/>
</file>

<file path=customXml/itemProps2.xml><?xml version="1.0" encoding="utf-8"?>
<ds:datastoreItem xmlns:ds="http://schemas.openxmlformats.org/officeDocument/2006/customXml" ds:itemID="{1BB53C01-E65F-4C3F-A098-C9219ACA1E11}">
  <ds:schemaRefs>
    <ds:schemaRef ds:uri="http://purl.org/dc/terms/"/>
    <ds:schemaRef ds:uri="http://purl.org/dc/dcmitype/"/>
    <ds:schemaRef ds:uri="http://schemas.microsoft.com/office/infopath/2007/PartnerControls"/>
    <ds:schemaRef ds:uri="2b98cdc5-b5e7-4ab6-ad18-dc4ae3b00217"/>
    <ds:schemaRef ds:uri="fdfec7bb-aa78-4a0d-a68c-005911cc2975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82F7178-3E55-4F09-83D8-D278D5B04F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labelled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Fortin, Patricia ENV:EX</dc:creator>
  <cp:keywords/>
  <dc:description/>
  <cp:lastModifiedBy>Chao, Ko (Michael) I ENV:EX</cp:lastModifiedBy>
  <cp:revision/>
  <dcterms:created xsi:type="dcterms:W3CDTF">2025-05-02T00:53:23Z</dcterms:created>
  <dcterms:modified xsi:type="dcterms:W3CDTF">2025-05-02T08:23:03Z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0x010100B2EF87D807E1EF4EBE9E04381F89E1E0</vt:lpwstr>
  </property>
</Properties>
</file>