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4615" windowHeight="11970"/>
  </bookViews>
  <sheets>
    <sheet name="Draft Concordance" sheetId="1" r:id="rId1"/>
    <sheet name="Explanation" sheetId="2" r:id="rId2"/>
    <sheet name="Simulation" sheetId="4" r:id="rId3"/>
    <sheet name="Source" sheetId="5" r:id="rId4"/>
  </sheets>
  <externalReferences>
    <externalReference r:id="rId5"/>
  </externalReferences>
  <definedNames>
    <definedName name="_xlnm._FilterDatabase" localSheetId="0" hidden="1">'Draft Concordance'!$A$11:$D$537</definedName>
    <definedName name="_xlnm._FilterDatabase" localSheetId="2" hidden="1">Simulation!$A$5:$M$525</definedName>
    <definedName name="_xlnm.Print_Area" localSheetId="0">'Draft Concordance'!$A$1:$D$537</definedName>
    <definedName name="_xlnm.Print_Titles" localSheetId="0">'Draft Concordance'!$1:$11</definedName>
    <definedName name="_xlnm.Print_Titles" localSheetId="1">Explanation!$1:$3</definedName>
    <definedName name="_xlnm.Print_Titles" localSheetId="2">Simulation!$1:$5</definedName>
    <definedName name="_xlnm.Print_Titles" localSheetId="3">Source!$1:$7</definedName>
    <definedName name="wage_pivot">'[1]wages &amp; employ table comparison'!$H$2:$J$496</definedName>
  </definedNames>
  <calcPr calcId="125725"/>
</workbook>
</file>

<file path=xl/calcChain.xml><?xml version="1.0" encoding="utf-8"?>
<calcChain xmlns="http://schemas.openxmlformats.org/spreadsheetml/2006/main">
  <c r="G526" i="4"/>
  <c r="H526"/>
  <c r="F526"/>
  <c r="H525"/>
  <c r="H524"/>
  <c r="H523"/>
  <c r="H522"/>
  <c r="H521"/>
  <c r="H520"/>
  <c r="H519"/>
  <c r="H518"/>
  <c r="H517"/>
  <c r="H515"/>
  <c r="H514"/>
  <c r="H513"/>
  <c r="H511"/>
  <c r="H510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89"/>
  <c r="H488"/>
  <c r="H487"/>
  <c r="H484"/>
  <c r="H483"/>
  <c r="H482"/>
  <c r="H481"/>
  <c r="H480"/>
  <c r="H478"/>
  <c r="H477"/>
  <c r="H476"/>
  <c r="H475"/>
  <c r="H474"/>
  <c r="H473"/>
  <c r="H472"/>
  <c r="H471"/>
  <c r="H470"/>
  <c r="H469"/>
  <c r="H468"/>
  <c r="H467"/>
  <c r="H466"/>
  <c r="H465"/>
  <c r="H464"/>
  <c r="H463"/>
  <c r="H461"/>
  <c r="H460"/>
  <c r="H459"/>
  <c r="H458"/>
  <c r="H457"/>
  <c r="H456"/>
  <c r="H455"/>
  <c r="H454"/>
  <c r="H453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4"/>
  <c r="H402"/>
  <c r="H401"/>
  <c r="H399"/>
  <c r="H398"/>
  <c r="H397"/>
  <c r="H396"/>
  <c r="H395"/>
  <c r="H394"/>
  <c r="H393"/>
  <c r="H391"/>
  <c r="H390"/>
  <c r="H389"/>
  <c r="H388"/>
  <c r="H387"/>
  <c r="H386"/>
  <c r="H384"/>
  <c r="H383"/>
  <c r="H382"/>
  <c r="H381"/>
  <c r="H380"/>
  <c r="H379"/>
  <c r="H378"/>
  <c r="H377"/>
  <c r="H376"/>
  <c r="H375"/>
  <c r="H374"/>
  <c r="H373"/>
  <c r="H372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4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89"/>
  <c r="H88"/>
  <c r="H87"/>
  <c r="H86"/>
  <c r="H85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525"/>
  <c r="G524"/>
  <c r="G523"/>
  <c r="G522"/>
  <c r="G521"/>
  <c r="G520"/>
  <c r="G519"/>
  <c r="G518"/>
  <c r="G517"/>
  <c r="G515"/>
  <c r="G514"/>
  <c r="G513"/>
  <c r="G511"/>
  <c r="G510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89"/>
  <c r="G488"/>
  <c r="G487"/>
  <c r="G484"/>
  <c r="G483"/>
  <c r="G482"/>
  <c r="G481"/>
  <c r="G480"/>
  <c r="G478"/>
  <c r="G477"/>
  <c r="G476"/>
  <c r="G475"/>
  <c r="G474"/>
  <c r="G473"/>
  <c r="G472"/>
  <c r="G471"/>
  <c r="G470"/>
  <c r="G469"/>
  <c r="G468"/>
  <c r="G467"/>
  <c r="G466"/>
  <c r="G465"/>
  <c r="G464"/>
  <c r="G463"/>
  <c r="G461"/>
  <c r="G460"/>
  <c r="G459"/>
  <c r="G458"/>
  <c r="G457"/>
  <c r="G456"/>
  <c r="G455"/>
  <c r="G454"/>
  <c r="G453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8"/>
  <c r="G427"/>
  <c r="G426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4"/>
  <c r="G402"/>
  <c r="G401"/>
  <c r="G399"/>
  <c r="G398"/>
  <c r="G397"/>
  <c r="G396"/>
  <c r="G395"/>
  <c r="G394"/>
  <c r="G393"/>
  <c r="G391"/>
  <c r="G390"/>
  <c r="G389"/>
  <c r="G388"/>
  <c r="G387"/>
  <c r="G386"/>
  <c r="G384"/>
  <c r="G383"/>
  <c r="G382"/>
  <c r="G381"/>
  <c r="G380"/>
  <c r="G379"/>
  <c r="G378"/>
  <c r="G377"/>
  <c r="G376"/>
  <c r="G375"/>
  <c r="G374"/>
  <c r="G373"/>
  <c r="G372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4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89"/>
  <c r="G88"/>
  <c r="G87"/>
  <c r="G86"/>
  <c r="G85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</calcChain>
</file>

<file path=xl/sharedStrings.xml><?xml version="1.0" encoding="utf-8"?>
<sst xmlns="http://schemas.openxmlformats.org/spreadsheetml/2006/main" count="5487" uniqueCount="2289">
  <si>
    <t>NOC 2006 Occupations</t>
  </si>
  <si>
    <t>NOC 2011 Occupations</t>
  </si>
  <si>
    <t>NOC 2011 legend</t>
  </si>
  <si>
    <t>duplicate NOC 2006</t>
  </si>
  <si>
    <t>Legislators</t>
  </si>
  <si>
    <t>0011</t>
  </si>
  <si>
    <t>0611</t>
  </si>
  <si>
    <t>Senior Government Managers and Officials</t>
  </si>
  <si>
    <t>0012</t>
  </si>
  <si>
    <t>Senior government managers and officials</t>
  </si>
  <si>
    <t>1211</t>
  </si>
  <si>
    <t>Senior Managers - Financial, Communications and Other Business Services</t>
  </si>
  <si>
    <t>0013</t>
  </si>
  <si>
    <t>Senior managers - financial, communications and other business services</t>
  </si>
  <si>
    <t>1212</t>
  </si>
  <si>
    <t>Senior managers - health, education, social and community services and membership orgs.</t>
  </si>
  <si>
    <t>0014</t>
  </si>
  <si>
    <t>Senior managers - health, education, social and community services and membership organizations</t>
  </si>
  <si>
    <t>2161</t>
  </si>
  <si>
    <t>Senior managers - trade, broadcasting and other services, n.e.c.</t>
  </si>
  <si>
    <t>0015</t>
  </si>
  <si>
    <t>DN</t>
  </si>
  <si>
    <t>3152</t>
  </si>
  <si>
    <t>Senior managers - goods production, utilities, transportation and construction</t>
  </si>
  <si>
    <t>0016</t>
  </si>
  <si>
    <t>Senior managers - construction, transportation, production and utilities</t>
  </si>
  <si>
    <t>3235</t>
  </si>
  <si>
    <t>Financial Managers</t>
  </si>
  <si>
    <t>0111</t>
  </si>
  <si>
    <t>Financial managers</t>
  </si>
  <si>
    <t>Human Resources Managers</t>
  </si>
  <si>
    <t>0112</t>
  </si>
  <si>
    <t>Human resources managers</t>
  </si>
  <si>
    <t>Purchasing Managers</t>
  </si>
  <si>
    <t>0113</t>
  </si>
  <si>
    <t>Purchasing managers</t>
  </si>
  <si>
    <t>Other Administrative Services Managers</t>
  </si>
  <si>
    <t>0114</t>
  </si>
  <si>
    <t>Other administrative services managers</t>
  </si>
  <si>
    <t>Insurance, real estate and financial brokerage managers</t>
  </si>
  <si>
    <t>0121</t>
  </si>
  <si>
    <t>Banking, Credit and Other Investment Manager</t>
  </si>
  <si>
    <t>0122</t>
  </si>
  <si>
    <t>Banking, credit and other investment managers</t>
  </si>
  <si>
    <t>Other Business Services Managers</t>
  </si>
  <si>
    <t>0123</t>
  </si>
  <si>
    <t>0125</t>
  </si>
  <si>
    <t>Other business services managers</t>
  </si>
  <si>
    <t>Telecommunication Carriers Managers</t>
  </si>
  <si>
    <t>0131</t>
  </si>
  <si>
    <t>Telecommunication carriers managers</t>
  </si>
  <si>
    <t>Postal and Courier Services Managers</t>
  </si>
  <si>
    <t>0132</t>
  </si>
  <si>
    <t>Postal and courier services managers</t>
  </si>
  <si>
    <t>Engineering Managers</t>
  </si>
  <si>
    <t>0211</t>
  </si>
  <si>
    <t>Engineering managers</t>
  </si>
  <si>
    <t>Architecture and Science Managers</t>
  </si>
  <si>
    <t>0212</t>
  </si>
  <si>
    <t>Architecture and science managers</t>
  </si>
  <si>
    <t>Computer and Information Systems Managers</t>
  </si>
  <si>
    <t>0213</t>
  </si>
  <si>
    <t>Computer and information systems managers</t>
  </si>
  <si>
    <t>Managers in Health Care</t>
  </si>
  <si>
    <t>0311</t>
  </si>
  <si>
    <t>Managers in health care</t>
  </si>
  <si>
    <t>Administrators, post-secondary education and vocational training</t>
  </si>
  <si>
    <t>0312</t>
  </si>
  <si>
    <t>0421</t>
  </si>
  <si>
    <t>Administrators - post-secondary education and vocational training</t>
  </si>
  <si>
    <t>School principals and administrators of elementary and secondary education</t>
  </si>
  <si>
    <t>0313</t>
  </si>
  <si>
    <t>0422</t>
  </si>
  <si>
    <t>Managers in Social, Community and Correction Services</t>
  </si>
  <si>
    <t>0314</t>
  </si>
  <si>
    <t>0423</t>
  </si>
  <si>
    <t>Managers in social, community and correctional services</t>
  </si>
  <si>
    <t>Government managers, health and social policy development and program administration</t>
  </si>
  <si>
    <t>0411</t>
  </si>
  <si>
    <t>Government managers - health and social policy development and program administration</t>
  </si>
  <si>
    <t>Government managers, economic analysis, policy development and program administration</t>
  </si>
  <si>
    <t>0412</t>
  </si>
  <si>
    <t>Government managers - economic analysis, policy development and program administration</t>
  </si>
  <si>
    <t>Government managers, education policy development and program administration</t>
  </si>
  <si>
    <t>0413</t>
  </si>
  <si>
    <t>Government managers - education policy development and program administration</t>
  </si>
  <si>
    <t>Other Managers in Public Administration</t>
  </si>
  <si>
    <t>0414</t>
  </si>
  <si>
    <t>Other managers in public administration</t>
  </si>
  <si>
    <t>Library, Archive, Museum and Art Gallery Managers</t>
  </si>
  <si>
    <t>0511</t>
  </si>
  <si>
    <t>Library, archive, museum and art gallery managers</t>
  </si>
  <si>
    <t>Managers, publishing, motion pictures, broadcasting and performing arts</t>
  </si>
  <si>
    <t>0512</t>
  </si>
  <si>
    <t>Managers - publishing, motion pictures, broadcasting and performing arts</t>
  </si>
  <si>
    <t>Recreation, Sports and Fitness Program and S</t>
  </si>
  <si>
    <t>0513</t>
  </si>
  <si>
    <t>Recreation, sports and fitness program and service directors</t>
  </si>
  <si>
    <t>Sales, Marketing and Advertising Managers</t>
  </si>
  <si>
    <t>0124</t>
  </si>
  <si>
    <t>Advertising, marketing and public relations managers</t>
  </si>
  <si>
    <t>0601</t>
  </si>
  <si>
    <t>Corporate sales managers</t>
  </si>
  <si>
    <t>Retail Trade Managers</t>
  </si>
  <si>
    <t>0621</t>
  </si>
  <si>
    <t>Retail and wholesale trade managers</t>
  </si>
  <si>
    <t>Restaurant and Food Service Managers</t>
  </si>
  <si>
    <t>0631</t>
  </si>
  <si>
    <t>Restaurant and food service managers</t>
  </si>
  <si>
    <t>Accommodation Service Managers</t>
  </si>
  <si>
    <t>0632</t>
  </si>
  <si>
    <t>Accommodation service managers</t>
  </si>
  <si>
    <t>Commissioned Police Officers</t>
  </si>
  <si>
    <t>0641</t>
  </si>
  <si>
    <t>0431</t>
  </si>
  <si>
    <t>Commissioned police officers</t>
  </si>
  <si>
    <t>Fire Chiefs and Senior Firefighting Officers</t>
  </si>
  <si>
    <t>0642</t>
  </si>
  <si>
    <t>0432</t>
  </si>
  <si>
    <t>Fire chiefs and senior firefighting officers</t>
  </si>
  <si>
    <t>Commissioned Officers, Armed Forces</t>
  </si>
  <si>
    <t>0643</t>
  </si>
  <si>
    <t>0433</t>
  </si>
  <si>
    <t>Commissioned officers of the Canadian Forces</t>
  </si>
  <si>
    <t>Other Services Managers</t>
  </si>
  <si>
    <t>0651</t>
  </si>
  <si>
    <t>Managers in customer and personal services, n.e.c.</t>
  </si>
  <si>
    <t>Construction Managers</t>
  </si>
  <si>
    <t>0711</t>
  </si>
  <si>
    <t>Construction managers</t>
  </si>
  <si>
    <t>Residential Home Builders and Renovators</t>
  </si>
  <si>
    <t>0712</t>
  </si>
  <si>
    <t>Home building and renovation managers</t>
  </si>
  <si>
    <t>Transportation Managers</t>
  </si>
  <si>
    <t>0713</t>
  </si>
  <si>
    <t>0731</t>
  </si>
  <si>
    <t>Managers in transportation</t>
  </si>
  <si>
    <t>Facility Operation and Maintenance Managers</t>
  </si>
  <si>
    <t>0721</t>
  </si>
  <si>
    <t>0714</t>
  </si>
  <si>
    <t>Facility operation and maintenance managers</t>
  </si>
  <si>
    <t>Primary Production Managers (Except Agriculture)</t>
  </si>
  <si>
    <t>0811</t>
  </si>
  <si>
    <t>Managers in natural resources production and fishing</t>
  </si>
  <si>
    <t>Manufacturing Managers</t>
  </si>
  <si>
    <t>0911</t>
  </si>
  <si>
    <t>Manufacturing managers</t>
  </si>
  <si>
    <t>Utilities Managers</t>
  </si>
  <si>
    <t>0912</t>
  </si>
  <si>
    <t>Utilities managers</t>
  </si>
  <si>
    <t>Financial Auditors and Accountants</t>
  </si>
  <si>
    <t>1111</t>
  </si>
  <si>
    <t>Financial auditors and accountants</t>
  </si>
  <si>
    <t>Financial and Investment Analysts</t>
  </si>
  <si>
    <t>1112</t>
  </si>
  <si>
    <t>Financial and investment analysts</t>
  </si>
  <si>
    <t>Securities Agents, Investment Dealers and Brokers</t>
  </si>
  <si>
    <t>1113</t>
  </si>
  <si>
    <t>Securities agents, investment dealers and brokers</t>
  </si>
  <si>
    <t>Other Financial Officers</t>
  </si>
  <si>
    <t>1114</t>
  </si>
  <si>
    <t>Other financial officers</t>
  </si>
  <si>
    <t>Specialists in Human Resources</t>
  </si>
  <si>
    <t>1121</t>
  </si>
  <si>
    <t>Human resources professionals</t>
  </si>
  <si>
    <t>Professional Occupations in Business Service</t>
  </si>
  <si>
    <t>1122</t>
  </si>
  <si>
    <t>Professional occupations in business management consulting</t>
  </si>
  <si>
    <t>Supervisors, general office and administrative support clerk</t>
  </si>
  <si>
    <t>Supervisors, general office and administrative support workers</t>
  </si>
  <si>
    <t>1252</t>
  </si>
  <si>
    <t>Health information management occupations</t>
  </si>
  <si>
    <t>Supervisors, Finance and Insurance Clerks</t>
  </si>
  <si>
    <t>Supervisors, finance and insurance office workers</t>
  </si>
  <si>
    <t>6314</t>
  </si>
  <si>
    <t>Customer and information services supervisors</t>
  </si>
  <si>
    <t>Supervisors, library, correspondence and related information clerks</t>
  </si>
  <si>
    <t>1213</t>
  </si>
  <si>
    <t>Supervisors, library, correspondence and related information workers</t>
  </si>
  <si>
    <t>Supervisors, mail and message distribution occupations</t>
  </si>
  <si>
    <t>1214</t>
  </si>
  <si>
    <t>Supervisors, recording, distributing and scheduling occupations</t>
  </si>
  <si>
    <t>1215</t>
  </si>
  <si>
    <t>Supervisors, supply chain, tracking and scheduling co-ordination occupations</t>
  </si>
  <si>
    <t>Administrative Officers</t>
  </si>
  <si>
    <t>1221</t>
  </si>
  <si>
    <t>Administrative officers</t>
  </si>
  <si>
    <t>Executive Assistants</t>
  </si>
  <si>
    <t>1222</t>
  </si>
  <si>
    <t>Executive assistants</t>
  </si>
  <si>
    <t>Personnel and Recruitment Officers</t>
  </si>
  <si>
    <t>1223</t>
  </si>
  <si>
    <t>Human resources and recruitment officers</t>
  </si>
  <si>
    <t>Property Administrators</t>
  </si>
  <si>
    <t>1224</t>
  </si>
  <si>
    <t>Property administrators</t>
  </si>
  <si>
    <t>Purchasing Agents and Officers</t>
  </si>
  <si>
    <t>1225</t>
  </si>
  <si>
    <t>Purchasing agents and officers</t>
  </si>
  <si>
    <t>Conference and Event Planners</t>
  </si>
  <si>
    <t>1226</t>
  </si>
  <si>
    <t>Conference and event planners</t>
  </si>
  <si>
    <t>Court Officers and Justices of the Peace</t>
  </si>
  <si>
    <t>1227</t>
  </si>
  <si>
    <t>Court officers and justices of the peace</t>
  </si>
  <si>
    <t>Immigration, employment insurance and revenue officers</t>
  </si>
  <si>
    <t>1228</t>
  </si>
  <si>
    <t>Employment insurance, immigration, border services and revenue officers</t>
  </si>
  <si>
    <t>Bookkeepers</t>
  </si>
  <si>
    <t>1231</t>
  </si>
  <si>
    <t>1311</t>
  </si>
  <si>
    <t>Accounting technicians and bookkeepers</t>
  </si>
  <si>
    <t>Loan Officers</t>
  </si>
  <si>
    <t>1232</t>
  </si>
  <si>
    <t>6235</t>
  </si>
  <si>
    <t>Financial sales representatives</t>
  </si>
  <si>
    <t>Insurance Adjusters and Claims Examiners</t>
  </si>
  <si>
    <t>1233</t>
  </si>
  <si>
    <t>1312</t>
  </si>
  <si>
    <t>Insurance adjusters and claims examiners</t>
  </si>
  <si>
    <t>Insurance Underwriters</t>
  </si>
  <si>
    <t>1234</t>
  </si>
  <si>
    <t>1313</t>
  </si>
  <si>
    <t>Insurance underwriters</t>
  </si>
  <si>
    <t>Assessors, Valuators and Appraisers</t>
  </si>
  <si>
    <t>1235</t>
  </si>
  <si>
    <t>1314</t>
  </si>
  <si>
    <t>Assessors, valuators and appraisers</t>
  </si>
  <si>
    <t>Customs, Ship and Other Brokers</t>
  </si>
  <si>
    <t>1236</t>
  </si>
  <si>
    <t>1315</t>
  </si>
  <si>
    <t>Customs, ship and other brokers</t>
  </si>
  <si>
    <t>Secretaries (Except Legal and Medical)</t>
  </si>
  <si>
    <t>1241</t>
  </si>
  <si>
    <t>Administrative assistants</t>
  </si>
  <si>
    <t>Legal Secretaries</t>
  </si>
  <si>
    <t>1242</t>
  </si>
  <si>
    <t>Legal administrative assistants</t>
  </si>
  <si>
    <t>Medical Secretaries</t>
  </si>
  <si>
    <t>1243</t>
  </si>
  <si>
    <t>Medical administrative assistants</t>
  </si>
  <si>
    <t>Court Recorders and Medical Transcriptionist</t>
  </si>
  <si>
    <t>1244</t>
  </si>
  <si>
    <t>1251</t>
  </si>
  <si>
    <t>Court reporters, medical transcriptionists and related occupations</t>
  </si>
  <si>
    <t>General Office Clerks</t>
  </si>
  <si>
    <t>1411</t>
  </si>
  <si>
    <t>General office support workers</t>
  </si>
  <si>
    <t>Records Management and Filing Clerks</t>
  </si>
  <si>
    <t>1413</t>
  </si>
  <si>
    <t>1253</t>
  </si>
  <si>
    <t>Records management technicians</t>
  </si>
  <si>
    <t>Receptionists and Switchboard Operators</t>
  </si>
  <si>
    <t>1414</t>
  </si>
  <si>
    <t>Receptionists</t>
  </si>
  <si>
    <t>Data Entry Clerks</t>
  </si>
  <si>
    <t>1422</t>
  </si>
  <si>
    <t>Data entry clerks</t>
  </si>
  <si>
    <t>Desktop Publishing Operators and Related Occupations</t>
  </si>
  <si>
    <t>1423</t>
  </si>
  <si>
    <t>Desktop publishing operators and related occupations</t>
  </si>
  <si>
    <t>Telephone Operators</t>
  </si>
  <si>
    <t>1424</t>
  </si>
  <si>
    <t>DN1</t>
  </si>
  <si>
    <t/>
  </si>
  <si>
    <t>Accounting and Related Clerks</t>
  </si>
  <si>
    <t>1431</t>
  </si>
  <si>
    <t>Accounting and related clerks</t>
  </si>
  <si>
    <t>Payroll Clerks</t>
  </si>
  <si>
    <t>1432</t>
  </si>
  <si>
    <t>Payroll clerks</t>
  </si>
  <si>
    <t>Customer Service Representatives - Financial Services</t>
  </si>
  <si>
    <t>1433</t>
  </si>
  <si>
    <t>6551</t>
  </si>
  <si>
    <t>Customer services representatives - financial institutions</t>
  </si>
  <si>
    <t>Banking, Insurance and Other Financial Clerks</t>
  </si>
  <si>
    <t>1434</t>
  </si>
  <si>
    <t>Banking, insurance and other financial clerks</t>
  </si>
  <si>
    <t>Collectors</t>
  </si>
  <si>
    <t>1435</t>
  </si>
  <si>
    <t>Administrative Clerks</t>
  </si>
  <si>
    <t>1441</t>
  </si>
  <si>
    <t>DN2</t>
  </si>
  <si>
    <t>Personnel Clerks</t>
  </si>
  <si>
    <t>1442</t>
  </si>
  <si>
    <t>1415</t>
  </si>
  <si>
    <t>Personnel clerks</t>
  </si>
  <si>
    <t>Court Clerks</t>
  </si>
  <si>
    <t>1443</t>
  </si>
  <si>
    <t>1416</t>
  </si>
  <si>
    <t>Court clerks</t>
  </si>
  <si>
    <t>Library Clerks</t>
  </si>
  <si>
    <t>1451</t>
  </si>
  <si>
    <t>Library assistants and clerks</t>
  </si>
  <si>
    <t>Correspondence, Publication and Related Clerks</t>
  </si>
  <si>
    <t>1452</t>
  </si>
  <si>
    <t>Correspondence, publication and regulatory clerks</t>
  </si>
  <si>
    <t>Customer Service, Information and Related Clerks</t>
  </si>
  <si>
    <t>1453</t>
  </si>
  <si>
    <t>6552</t>
  </si>
  <si>
    <t>Other customer and information services representatives</t>
  </si>
  <si>
    <t>Survey Interviewers and Statistical Clerks</t>
  </si>
  <si>
    <t>1454</t>
  </si>
  <si>
    <t>Survey interviewers and statistical clerks</t>
  </si>
  <si>
    <t>Mail, Postal and Related Clerks</t>
  </si>
  <si>
    <t>1461</t>
  </si>
  <si>
    <t>1511</t>
  </si>
  <si>
    <t>Mail, postal and related workers</t>
  </si>
  <si>
    <t>Letter Carriers</t>
  </si>
  <si>
    <t>1462</t>
  </si>
  <si>
    <t>1512</t>
  </si>
  <si>
    <t>Letter carriers</t>
  </si>
  <si>
    <t>Couriers, Messengers and Door-to-Door Distributors</t>
  </si>
  <si>
    <t>1463</t>
  </si>
  <si>
    <t>1513</t>
  </si>
  <si>
    <t>Couriers, messengers and door-to-door distributors</t>
  </si>
  <si>
    <t>Shippers and Receivers</t>
  </si>
  <si>
    <t>1471</t>
  </si>
  <si>
    <t>1521</t>
  </si>
  <si>
    <t>Shippers and receivers</t>
  </si>
  <si>
    <t>Storekeepers and Parts Clerks</t>
  </si>
  <si>
    <t>1472</t>
  </si>
  <si>
    <t>1522</t>
  </si>
  <si>
    <t>Storekeepers and partspersons</t>
  </si>
  <si>
    <t>Production Clerks</t>
  </si>
  <si>
    <t>1473</t>
  </si>
  <si>
    <t>1523</t>
  </si>
  <si>
    <t>Production logistics co-ordinators</t>
  </si>
  <si>
    <t>Purchasing and Inventory Clerks</t>
  </si>
  <si>
    <t>1474</t>
  </si>
  <si>
    <t>1524</t>
  </si>
  <si>
    <t>Purchasing and inventory control workers</t>
  </si>
  <si>
    <t>Dispatchers and Radio Operators</t>
  </si>
  <si>
    <t>1475</t>
  </si>
  <si>
    <t>1525</t>
  </si>
  <si>
    <t>Dispatchers</t>
  </si>
  <si>
    <t>Transportation Route and Crew Schedulers</t>
  </si>
  <si>
    <t>1476</t>
  </si>
  <si>
    <t>1526</t>
  </si>
  <si>
    <t>Transportation route and crew schedulers</t>
  </si>
  <si>
    <t>Physicists and Astronomers</t>
  </si>
  <si>
    <t>2111</t>
  </si>
  <si>
    <t>Physicists and astronomers</t>
  </si>
  <si>
    <t>Chemists</t>
  </si>
  <si>
    <t>2112</t>
  </si>
  <si>
    <t>Geologists, Geochemists and Geophysicists</t>
  </si>
  <si>
    <t>2113</t>
  </si>
  <si>
    <t>Geoscientists and oceanographers</t>
  </si>
  <si>
    <t>Meteorologists</t>
  </si>
  <si>
    <t>2114</t>
  </si>
  <si>
    <t>Meteorologists and climatologists</t>
  </si>
  <si>
    <t>Other Professional Occupations in Physical Science</t>
  </si>
  <si>
    <t>2115</t>
  </si>
  <si>
    <t>Other professional occupations in physical sciences</t>
  </si>
  <si>
    <t>Biologists and Related Scientists</t>
  </si>
  <si>
    <t>2121</t>
  </si>
  <si>
    <t>Biologists and related scientists</t>
  </si>
  <si>
    <t>Forestry Professionals</t>
  </si>
  <si>
    <t>2122</t>
  </si>
  <si>
    <t>Forestry professionals</t>
  </si>
  <si>
    <t>Agricultural Representatives, Consultants an</t>
  </si>
  <si>
    <t>2123</t>
  </si>
  <si>
    <t>Agricultural representatives, consultants and specialists</t>
  </si>
  <si>
    <t>Civil Engineers</t>
  </si>
  <si>
    <t>2131</t>
  </si>
  <si>
    <t>Civil engineers</t>
  </si>
  <si>
    <t>Mechanical Engineers</t>
  </si>
  <si>
    <t>2132</t>
  </si>
  <si>
    <t>Mechanical engineers</t>
  </si>
  <si>
    <t>Electrical and Electronics Engineers</t>
  </si>
  <si>
    <t>2133</t>
  </si>
  <si>
    <t>Electrical and electronics engineers</t>
  </si>
  <si>
    <t>Chemical Engineers</t>
  </si>
  <si>
    <t>2134</t>
  </si>
  <si>
    <t>Chemical engineers</t>
  </si>
  <si>
    <t>Industrial and Manufacturing Engineers</t>
  </si>
  <si>
    <t>2141</t>
  </si>
  <si>
    <t>Industrial and manufacturing engineers</t>
  </si>
  <si>
    <t>Metallurgical and Materials Engineers</t>
  </si>
  <si>
    <t>2142</t>
  </si>
  <si>
    <t>Metallurgical and materials engineers</t>
  </si>
  <si>
    <t>Mining Engineers</t>
  </si>
  <si>
    <t>2143</t>
  </si>
  <si>
    <t>Mining engineers</t>
  </si>
  <si>
    <t>Geological Engineers</t>
  </si>
  <si>
    <t>2144</t>
  </si>
  <si>
    <t>Geological engineers</t>
  </si>
  <si>
    <t>Petroleum Engineers</t>
  </si>
  <si>
    <t>2145</t>
  </si>
  <si>
    <t>Petroleum engineers</t>
  </si>
  <si>
    <t>Aerospace Engineers</t>
  </si>
  <si>
    <t>2146</t>
  </si>
  <si>
    <t>Aerospace engineers</t>
  </si>
  <si>
    <t>Computer Engineers (Except Software Engineer</t>
  </si>
  <si>
    <t>2147</t>
  </si>
  <si>
    <t>Computer engineers (except software engineers and designers)</t>
  </si>
  <si>
    <t>Other Professional Engineers, n.e.c.</t>
  </si>
  <si>
    <t>2148</t>
  </si>
  <si>
    <t>Other professional engineers, n.e.c.</t>
  </si>
  <si>
    <t>Architects</t>
  </si>
  <si>
    <t>2151</t>
  </si>
  <si>
    <t>Landscape Architects</t>
  </si>
  <si>
    <t>2152</t>
  </si>
  <si>
    <t>Landscape architects</t>
  </si>
  <si>
    <t>Urban and Land Use Planners</t>
  </si>
  <si>
    <t>2153</t>
  </si>
  <si>
    <t>Urban and land use planners</t>
  </si>
  <si>
    <t>Land Surveyors</t>
  </si>
  <si>
    <t>2154</t>
  </si>
  <si>
    <t>Land surveyors</t>
  </si>
  <si>
    <t>Mathematicians, Statisticians and Actuaries</t>
  </si>
  <si>
    <t>1254</t>
  </si>
  <si>
    <t>Statistical officers and related research support occupations</t>
  </si>
  <si>
    <t>Mathematicians, statisticians and actuaries</t>
  </si>
  <si>
    <t>Information Systems Analysts and Consultants</t>
  </si>
  <si>
    <t>2171</t>
  </si>
  <si>
    <t>Information systems analysts and consultants</t>
  </si>
  <si>
    <t>Database Analysts and Data Administrators</t>
  </si>
  <si>
    <t>2172</t>
  </si>
  <si>
    <t>Database analysts and data administrators</t>
  </si>
  <si>
    <t>Software Engineers and Designers</t>
  </si>
  <si>
    <t>2173</t>
  </si>
  <si>
    <t>Software engineers and designers</t>
  </si>
  <si>
    <t>Computer Programmers and Interactive Media Developers</t>
  </si>
  <si>
    <t>2174</t>
  </si>
  <si>
    <t>Computer programmers and interactive media developers</t>
  </si>
  <si>
    <t>Web Designers and Developers</t>
  </si>
  <si>
    <t>2175</t>
  </si>
  <si>
    <t>Web designers and developers</t>
  </si>
  <si>
    <t>Chemical Technologists and Technicians</t>
  </si>
  <si>
    <t>2211</t>
  </si>
  <si>
    <t>Chemical technologists and technicians</t>
  </si>
  <si>
    <t>Geological and Mineral Technologists and Technicians</t>
  </si>
  <si>
    <t>2212</t>
  </si>
  <si>
    <t>Geological and mineral technologists and technicians</t>
  </si>
  <si>
    <t>Meteorological Technicians</t>
  </si>
  <si>
    <t>2213</t>
  </si>
  <si>
    <t>DN3</t>
  </si>
  <si>
    <t>Biological Technologists and Technicians</t>
  </si>
  <si>
    <t>2221</t>
  </si>
  <si>
    <t>Biological technologists and technicians</t>
  </si>
  <si>
    <t>Agricultural and Fish Products Inspectors</t>
  </si>
  <si>
    <t>2222</t>
  </si>
  <si>
    <t>Agricultural and fish products inspectors</t>
  </si>
  <si>
    <t>Forestry Technologists and Technicians</t>
  </si>
  <si>
    <t>2223</t>
  </si>
  <si>
    <t>Forestry technologists and technicians</t>
  </si>
  <si>
    <t>Conservation and Fishery Officers</t>
  </si>
  <si>
    <t>2224</t>
  </si>
  <si>
    <t>Conservation and fishery officers</t>
  </si>
  <si>
    <t>Landscape and Horticulture Technicians and Specialists</t>
  </si>
  <si>
    <t>2225</t>
  </si>
  <si>
    <t>Landscape and horticulture technicians and specialists</t>
  </si>
  <si>
    <t>Civil Engineering Technologists and Technicians</t>
  </si>
  <si>
    <t>2231</t>
  </si>
  <si>
    <t>Civil engineering technologists and technicians</t>
  </si>
  <si>
    <t>Mechanical Engineering Technologists and Technicians</t>
  </si>
  <si>
    <t>2232</t>
  </si>
  <si>
    <t>Mechanical engineering technologists and technicians</t>
  </si>
  <si>
    <t>Industrial engineering and manufacturing technologists and technicians</t>
  </si>
  <si>
    <t>2233</t>
  </si>
  <si>
    <t>Construction Estimators</t>
  </si>
  <si>
    <t>2234</t>
  </si>
  <si>
    <t>Construction estimators</t>
  </si>
  <si>
    <t>Electrical &amp; Electronics Engineering Technol</t>
  </si>
  <si>
    <t>2241</t>
  </si>
  <si>
    <t>Electrical and electronics engineering technologists and technicians</t>
  </si>
  <si>
    <t>Electronic service technicians (household and business equipment)</t>
  </si>
  <si>
    <t>2242</t>
  </si>
  <si>
    <t>Industrial Instrument Technicians and Mechanics</t>
  </si>
  <si>
    <t>2243</t>
  </si>
  <si>
    <t>Industrial instrument technicians and mechanics</t>
  </si>
  <si>
    <t>Aircraft instrument, electrical and avionics mechanics, technicians and inspectors</t>
  </si>
  <si>
    <t>2244</t>
  </si>
  <si>
    <t>Architectural Technologists and Technicians</t>
  </si>
  <si>
    <t>2251</t>
  </si>
  <si>
    <t>Architectural technologists and technicians</t>
  </si>
  <si>
    <t>Industrial Designers</t>
  </si>
  <si>
    <t>2252</t>
  </si>
  <si>
    <t>Industrial designers</t>
  </si>
  <si>
    <t>Drafting Technologists and Technicians</t>
  </si>
  <si>
    <t>2253</t>
  </si>
  <si>
    <t>Drafting technologists and technicians</t>
  </si>
  <si>
    <t>Land Survey Technologists and Technicians</t>
  </si>
  <si>
    <t>2254</t>
  </si>
  <si>
    <t>Land survey technologists and technicians</t>
  </si>
  <si>
    <t>Mapping and Related Technologists and Technicians</t>
  </si>
  <si>
    <t>2255</t>
  </si>
  <si>
    <t>Technical occupations in geomatics and meteorology</t>
  </si>
  <si>
    <t>Non-Destructive Testers and Inspectors</t>
  </si>
  <si>
    <t>2261</t>
  </si>
  <si>
    <t>Non-destructive testers and inspection technicians</t>
  </si>
  <si>
    <t>Engineering Inspectors and Regulatory Office</t>
  </si>
  <si>
    <t>2262</t>
  </si>
  <si>
    <t>Engineering inspectors and regulatory officers</t>
  </si>
  <si>
    <t>Inspectors, Public &amp; Environ Health &amp; Occupations</t>
  </si>
  <si>
    <t>2263</t>
  </si>
  <si>
    <t>Inspectors in public and environmental health and occupational health and safety</t>
  </si>
  <si>
    <t>Construction Inspectors</t>
  </si>
  <si>
    <t>2264</t>
  </si>
  <si>
    <t>Construction inspectors</t>
  </si>
  <si>
    <t>Air Pilots, Flight Engineers and Flying Instructors</t>
  </si>
  <si>
    <t>2271</t>
  </si>
  <si>
    <t>Air pilots, flight engineers and flying instructors</t>
  </si>
  <si>
    <t>Air Traffic Control and Related Occupations</t>
  </si>
  <si>
    <t>2272</t>
  </si>
  <si>
    <t>Air traffic controllers and related occupations</t>
  </si>
  <si>
    <t>Deck Officers, Water Transport</t>
  </si>
  <si>
    <t>2273</t>
  </si>
  <si>
    <t>Deck officers, water transport</t>
  </si>
  <si>
    <t>Engineer Officers, Water Transport</t>
  </si>
  <si>
    <t>2274</t>
  </si>
  <si>
    <t>Engineer officers, water transport</t>
  </si>
  <si>
    <t>Railway Traffic Controllers and Marine Traff</t>
  </si>
  <si>
    <t>2275</t>
  </si>
  <si>
    <t>Railway traffic controllers and marine traffic regulators</t>
  </si>
  <si>
    <t>Computer Network Technicians</t>
  </si>
  <si>
    <t>2281</t>
  </si>
  <si>
    <t>Computer network technicians</t>
  </si>
  <si>
    <t>User Support Technicians</t>
  </si>
  <si>
    <t>2282</t>
  </si>
  <si>
    <t>User support technicians</t>
  </si>
  <si>
    <t>Systems Testing Technicians</t>
  </si>
  <si>
    <t>2283</t>
  </si>
  <si>
    <t>Information systems testing technicians</t>
  </si>
  <si>
    <t>Specialist Physicians</t>
  </si>
  <si>
    <t>3111</t>
  </si>
  <si>
    <t>Specialist physicians</t>
  </si>
  <si>
    <t>General Practitioners and Family Physicians</t>
  </si>
  <si>
    <t>3112</t>
  </si>
  <si>
    <t>General practitioners and family physicians</t>
  </si>
  <si>
    <t>Dentists</t>
  </si>
  <si>
    <t>3113</t>
  </si>
  <si>
    <t>Veterinarians</t>
  </si>
  <si>
    <t>3114</t>
  </si>
  <si>
    <t>Optometrists</t>
  </si>
  <si>
    <t>3121</t>
  </si>
  <si>
    <t>Chiropractors</t>
  </si>
  <si>
    <t>3122</t>
  </si>
  <si>
    <t>Other Professional Occupations in Health Diagnosing and Treating</t>
  </si>
  <si>
    <t>3123</t>
  </si>
  <si>
    <t>3125</t>
  </si>
  <si>
    <t>Other professional occupations in health diagnosing and treating</t>
  </si>
  <si>
    <t>Pharmacists</t>
  </si>
  <si>
    <t>3131</t>
  </si>
  <si>
    <t>Dietitians and Nutritionists</t>
  </si>
  <si>
    <t>3132</t>
  </si>
  <si>
    <t>Dietitians and nutritionists</t>
  </si>
  <si>
    <t>Audiologists and Speech-Language Pathologist</t>
  </si>
  <si>
    <t>3141</t>
  </si>
  <si>
    <t>Audiologists and speech-language pathologists</t>
  </si>
  <si>
    <t>Physiotherapists</t>
  </si>
  <si>
    <t>3142</t>
  </si>
  <si>
    <t>Occupational Therapists</t>
  </si>
  <si>
    <t>3143</t>
  </si>
  <si>
    <t>Occupational therapists</t>
  </si>
  <si>
    <t>Other Professional Occupations in Therapy and Assessment</t>
  </si>
  <si>
    <t>3144</t>
  </si>
  <si>
    <t>Other professional occupations in therapy and assessment</t>
  </si>
  <si>
    <t>Head Nurses and Supervisors</t>
  </si>
  <si>
    <t>3151</t>
  </si>
  <si>
    <t>3011</t>
  </si>
  <si>
    <t>Nursing co-ordinators and supervisors</t>
  </si>
  <si>
    <t>Registered Nurses</t>
  </si>
  <si>
    <t>3124</t>
  </si>
  <si>
    <t>Allied primary health practitioners</t>
  </si>
  <si>
    <t>3012</t>
  </si>
  <si>
    <t>Registered nurses and registered psychiatric nurses</t>
  </si>
  <si>
    <t>Medical laboratory technologists and pathologists' assistants</t>
  </si>
  <si>
    <t>3211</t>
  </si>
  <si>
    <t>Medical laboratory technologists</t>
  </si>
  <si>
    <t>Medical Laboratory Technicians</t>
  </si>
  <si>
    <t>3212</t>
  </si>
  <si>
    <t>Medical laboratory technicians and pathologists' assistants</t>
  </si>
  <si>
    <t>Veterinary and Animal Health Technologists and Technicians</t>
  </si>
  <si>
    <t>3213</t>
  </si>
  <si>
    <t>Animal health technologists and veterinary technicians</t>
  </si>
  <si>
    <t>Respiratory therapists, clinical perfusionists and cardio-pulmonary technologists</t>
  </si>
  <si>
    <t>3214</t>
  </si>
  <si>
    <t>Respiratory therapists, clinical perfusionists and cardiopulmonary technologists</t>
  </si>
  <si>
    <t>Medical Radiation Technologists</t>
  </si>
  <si>
    <t>3215</t>
  </si>
  <si>
    <t>Medical radiation technologists</t>
  </si>
  <si>
    <t>Medical Sonographers</t>
  </si>
  <si>
    <t>3216</t>
  </si>
  <si>
    <t>Medical sonographers</t>
  </si>
  <si>
    <t>Cardiology Technologists</t>
  </si>
  <si>
    <t>3217</t>
  </si>
  <si>
    <t>Cardiology technologists and electrophysiological diagnostic technologists, n.e.c.</t>
  </si>
  <si>
    <t>Electroencephalographic and Other Diagnostic</t>
  </si>
  <si>
    <t>3218</t>
  </si>
  <si>
    <t>DN4</t>
  </si>
  <si>
    <t>Other medical technologists and technicians (except dental health)</t>
  </si>
  <si>
    <t>3219</t>
  </si>
  <si>
    <t>Denturists</t>
  </si>
  <si>
    <t>3221</t>
  </si>
  <si>
    <t>Dental Hygienists and Dental Therapists</t>
  </si>
  <si>
    <t>3222</t>
  </si>
  <si>
    <t>Dental hygienists and dental therapists</t>
  </si>
  <si>
    <t>Dental technologists, technicians, and laboratory bench workers</t>
  </si>
  <si>
    <t>3223</t>
  </si>
  <si>
    <t>Dental technologists, technicians and laboratory assistants</t>
  </si>
  <si>
    <t>Opticians</t>
  </si>
  <si>
    <t>3231</t>
  </si>
  <si>
    <t>Midwives and Practitioners of Natural Healing</t>
  </si>
  <si>
    <t>3232</t>
  </si>
  <si>
    <t>Practitioners of natural healing</t>
  </si>
  <si>
    <t>Licensed Practical Nurses</t>
  </si>
  <si>
    <t>3233</t>
  </si>
  <si>
    <t>Licensed practical nurses</t>
  </si>
  <si>
    <t>Ambulance attendants and other paramedical occupations</t>
  </si>
  <si>
    <t>3234</t>
  </si>
  <si>
    <t>Paramedical occupations</t>
  </si>
  <si>
    <t>Other Technical Occupations in Therapy and Assessment</t>
  </si>
  <si>
    <t>3236</t>
  </si>
  <si>
    <t>Massage therapists</t>
  </si>
  <si>
    <t>3237</t>
  </si>
  <si>
    <t>Other technical occupations in therapy and assessment</t>
  </si>
  <si>
    <t>Dental Assistants</t>
  </si>
  <si>
    <t>3411</t>
  </si>
  <si>
    <t>Dental assistants</t>
  </si>
  <si>
    <t>Nurse Aides, Orderlies and Patient Service Associates</t>
  </si>
  <si>
    <t>3413</t>
  </si>
  <si>
    <t>Nurse aides, orderlies and patient service associates</t>
  </si>
  <si>
    <t>Other Assisting Occupations in Support of Health Services</t>
  </si>
  <si>
    <t>3414</t>
  </si>
  <si>
    <t>Other assisting occupations in support of health services</t>
  </si>
  <si>
    <t>Judges</t>
  </si>
  <si>
    <t>4111</t>
  </si>
  <si>
    <t>Lawyers and Quebec Notaries</t>
  </si>
  <si>
    <t>4112</t>
  </si>
  <si>
    <t>Lawyers and Quebec notaries</t>
  </si>
  <si>
    <t>University Professors</t>
  </si>
  <si>
    <t>4121</t>
  </si>
  <si>
    <t>4011</t>
  </si>
  <si>
    <t>University professors and lecturers</t>
  </si>
  <si>
    <t>Post-Secondary Teaching and Research Assistants</t>
  </si>
  <si>
    <t>4122</t>
  </si>
  <si>
    <t>4012</t>
  </si>
  <si>
    <t>Post-secondary teaching and research assistants</t>
  </si>
  <si>
    <t>College and Other Vocational Instructors</t>
  </si>
  <si>
    <t>4131</t>
  </si>
  <si>
    <t>4021</t>
  </si>
  <si>
    <t>College and other vocational instructors</t>
  </si>
  <si>
    <t>Secondary School Teachers</t>
  </si>
  <si>
    <t>4141</t>
  </si>
  <si>
    <t>4031</t>
  </si>
  <si>
    <t>Secondary school teachers</t>
  </si>
  <si>
    <t>Elementary School and Kindergarten Teachers</t>
  </si>
  <si>
    <t>4142</t>
  </si>
  <si>
    <t>4032</t>
  </si>
  <si>
    <t>Elementary school and kindergarten teachers</t>
  </si>
  <si>
    <t>Educational Counsellors</t>
  </si>
  <si>
    <t>4143</t>
  </si>
  <si>
    <t>4033</t>
  </si>
  <si>
    <t>Educational counsellors</t>
  </si>
  <si>
    <t>Psychologists</t>
  </si>
  <si>
    <t>4151</t>
  </si>
  <si>
    <t>Social Workers</t>
  </si>
  <si>
    <t>4152</t>
  </si>
  <si>
    <t>Social workers</t>
  </si>
  <si>
    <t>Family, Marriage and Other Related Counsellors</t>
  </si>
  <si>
    <t>4153</t>
  </si>
  <si>
    <t>Family, marriage and other related counsellors</t>
  </si>
  <si>
    <t>Ministers of Religion</t>
  </si>
  <si>
    <t>4154</t>
  </si>
  <si>
    <t>Professional occupations in religion</t>
  </si>
  <si>
    <t>Probation and Parole Officers and Related Occupations</t>
  </si>
  <si>
    <t>4155</t>
  </si>
  <si>
    <t>Probation and parole officers and related occupations</t>
  </si>
  <si>
    <t>Natural &amp; Applied Science Policy Researchers</t>
  </si>
  <si>
    <t>4161</t>
  </si>
  <si>
    <t>Natural and applied science policy researchers, consultants and program officers</t>
  </si>
  <si>
    <t>Economists and Economic Policy Researchers and Analysts</t>
  </si>
  <si>
    <t>4162</t>
  </si>
  <si>
    <t>Economists and economic policy researchers and analysts</t>
  </si>
  <si>
    <t>Business Development Officers and Marketing</t>
  </si>
  <si>
    <t>4163</t>
  </si>
  <si>
    <t>Business development officers and marketing researchers and consultants</t>
  </si>
  <si>
    <t>Social Policy Researchers, Consultants and Program Officers</t>
  </si>
  <si>
    <t>4164</t>
  </si>
  <si>
    <t>Social policy researchers, consultants and program officers</t>
  </si>
  <si>
    <t>Health Policy Researchers, Consultants and Program Officers</t>
  </si>
  <si>
    <t>4165</t>
  </si>
  <si>
    <t>Health policy researchers, consultants and program officers</t>
  </si>
  <si>
    <t>Education Policy Researchers, Consultants and Program Officers</t>
  </si>
  <si>
    <t>4166</t>
  </si>
  <si>
    <t>Education policy researchers, consultants and program officers</t>
  </si>
  <si>
    <t>Recreation, sports and fitness program supervisors and consultants</t>
  </si>
  <si>
    <t>4167</t>
  </si>
  <si>
    <t>Recreation, sports and fitness policy researchers, consultants and program officers</t>
  </si>
  <si>
    <t>Program Officers Unique to Government</t>
  </si>
  <si>
    <t>4168</t>
  </si>
  <si>
    <t>Program officers unique to government</t>
  </si>
  <si>
    <t>Other professional occupations in social science, n.e.c.</t>
  </si>
  <si>
    <t>4169</t>
  </si>
  <si>
    <t>Paralegal and Related Occupations</t>
  </si>
  <si>
    <t>4211</t>
  </si>
  <si>
    <t>Paralegal and related occupations</t>
  </si>
  <si>
    <t>Community and Social Service Workers</t>
  </si>
  <si>
    <t>4212</t>
  </si>
  <si>
    <t>Social and community service workers</t>
  </si>
  <si>
    <t>Employment Counsellors</t>
  </si>
  <si>
    <t>4213</t>
  </si>
  <si>
    <t>4156</t>
  </si>
  <si>
    <t>Employment counsellors</t>
  </si>
  <si>
    <t>Early Childhood Educators and Assistants</t>
  </si>
  <si>
    <t>4214</t>
  </si>
  <si>
    <t>Early childhood educators and assistants</t>
  </si>
  <si>
    <t>Instructors and teachers of persons with disabilities</t>
  </si>
  <si>
    <t>4215</t>
  </si>
  <si>
    <t>Instructors of persons with disabilities</t>
  </si>
  <si>
    <t>Other Instructors</t>
  </si>
  <si>
    <t>4216</t>
  </si>
  <si>
    <t>Other instructors</t>
  </si>
  <si>
    <t>Other Religious Occupations</t>
  </si>
  <si>
    <t>4217</t>
  </si>
  <si>
    <t>Other religious occupations</t>
  </si>
  <si>
    <t>Librarians</t>
  </si>
  <si>
    <t>5111</t>
  </si>
  <si>
    <t>Conservators and Curators</t>
  </si>
  <si>
    <t>5112</t>
  </si>
  <si>
    <t>Conservators and curators</t>
  </si>
  <si>
    <t>Archivists</t>
  </si>
  <si>
    <t>5113</t>
  </si>
  <si>
    <t>Authors and Writers</t>
  </si>
  <si>
    <t>5121</t>
  </si>
  <si>
    <t>Authors and writers</t>
  </si>
  <si>
    <t>Editors</t>
  </si>
  <si>
    <t>5122</t>
  </si>
  <si>
    <t>Journalists</t>
  </si>
  <si>
    <t>5123</t>
  </si>
  <si>
    <t>Professional Occupations in Public Relations</t>
  </si>
  <si>
    <t>5124</t>
  </si>
  <si>
    <t>1123</t>
  </si>
  <si>
    <t>Professional occupations in advertising, marketing and public relations</t>
  </si>
  <si>
    <t>Translators, Terminologists and Interpreters</t>
  </si>
  <si>
    <t>5125</t>
  </si>
  <si>
    <t>Translators, terminologists and interpreters</t>
  </si>
  <si>
    <t>Producers, directors, choreographers and related occupations</t>
  </si>
  <si>
    <t>5131</t>
  </si>
  <si>
    <t>Conductors, Composers and Arrangers</t>
  </si>
  <si>
    <t>5132</t>
  </si>
  <si>
    <t>Conductors, composers and arrangers</t>
  </si>
  <si>
    <t>Musicians and Singers</t>
  </si>
  <si>
    <t>5133</t>
  </si>
  <si>
    <t>Musicians and singers</t>
  </si>
  <si>
    <t>Dancers</t>
  </si>
  <si>
    <t>5134</t>
  </si>
  <si>
    <t>Actors and Comedians</t>
  </si>
  <si>
    <t>5135</t>
  </si>
  <si>
    <t>Actors and comedians</t>
  </si>
  <si>
    <t>Painters, Sculptors and Other Visual Artists</t>
  </si>
  <si>
    <t>5136</t>
  </si>
  <si>
    <t>Painters, sculptors and other visual artists</t>
  </si>
  <si>
    <t>Library and Archive Technicians and Assistan</t>
  </si>
  <si>
    <t>5211</t>
  </si>
  <si>
    <t>Library and public archive technicians</t>
  </si>
  <si>
    <t>Technical occupations related to museums and art galleries</t>
  </si>
  <si>
    <t>5212</t>
  </si>
  <si>
    <t>Photographers</t>
  </si>
  <si>
    <t>5221</t>
  </si>
  <si>
    <t>Film and Video Camera Operators</t>
  </si>
  <si>
    <t>5222</t>
  </si>
  <si>
    <t>Film and video camera operators</t>
  </si>
  <si>
    <t>Graphic Arts Technicians</t>
  </si>
  <si>
    <t>5223</t>
  </si>
  <si>
    <t>Graphic arts technicians</t>
  </si>
  <si>
    <t>Broadcast Technicians</t>
  </si>
  <si>
    <t>5224</t>
  </si>
  <si>
    <t>Broadcast technicians</t>
  </si>
  <si>
    <t>Audio and Video Recording Technicians</t>
  </si>
  <si>
    <t>5225</t>
  </si>
  <si>
    <t>Audio and video recording technicians</t>
  </si>
  <si>
    <t>Other technical and co-ordinating occupations in motion pictures, broadcasting / performing arts</t>
  </si>
  <si>
    <t>5226</t>
  </si>
  <si>
    <t>Other technical and co-ordinating occupations in motion pictures, broadcasting and the performing arts</t>
  </si>
  <si>
    <t>Support occupations in motion pictures, broadcasting and the performing arts</t>
  </si>
  <si>
    <t>5227</t>
  </si>
  <si>
    <t>Support occupations in motion pictures, broadcasting, photography and the performing arts</t>
  </si>
  <si>
    <t>Announcers and Other Broadcasters</t>
  </si>
  <si>
    <t>5231</t>
  </si>
  <si>
    <t>Announcers and other broadcasters</t>
  </si>
  <si>
    <t>Other Performers</t>
  </si>
  <si>
    <t>5232</t>
  </si>
  <si>
    <t>Other performers, n.e.c.</t>
  </si>
  <si>
    <t>Graphic Designers and Illustrators</t>
  </si>
  <si>
    <t>5241</t>
  </si>
  <si>
    <t>Graphic designers and illustrators</t>
  </si>
  <si>
    <t>Interior Designers</t>
  </si>
  <si>
    <t>5242</t>
  </si>
  <si>
    <t>Interior designers and interior decorators</t>
  </si>
  <si>
    <t>Theatre, Fashion, Exhibit and Other Creative</t>
  </si>
  <si>
    <t>5243</t>
  </si>
  <si>
    <t>Theatre, fashion, exhibit and other creative designers</t>
  </si>
  <si>
    <t>Artisans and Craftspersons</t>
  </si>
  <si>
    <t>5244</t>
  </si>
  <si>
    <t>Artisans and craftspersons</t>
  </si>
  <si>
    <t>Patternmakers - Textile, Leather and Fur Products</t>
  </si>
  <si>
    <t>5245</t>
  </si>
  <si>
    <t>Patternmakers - textile, leather and fur products</t>
  </si>
  <si>
    <t>Athletes</t>
  </si>
  <si>
    <t>5251</t>
  </si>
  <si>
    <t>Coaches</t>
  </si>
  <si>
    <t>5252</t>
  </si>
  <si>
    <t>Sports Officials and Referees</t>
  </si>
  <si>
    <t>5253</t>
  </si>
  <si>
    <t>Sports officials and referees</t>
  </si>
  <si>
    <t>Program leaders and instructors in recreation, sport and fitness</t>
  </si>
  <si>
    <t>5254</t>
  </si>
  <si>
    <t>Retail Trade Supervisors</t>
  </si>
  <si>
    <t>6211</t>
  </si>
  <si>
    <t>Retail sales supervisors</t>
  </si>
  <si>
    <t>Food Service Supervisors</t>
  </si>
  <si>
    <t>6212</t>
  </si>
  <si>
    <t>6311</t>
  </si>
  <si>
    <t>Food service supervisors</t>
  </si>
  <si>
    <t>Executive Housekeepers</t>
  </si>
  <si>
    <t>6213</t>
  </si>
  <si>
    <t>6312</t>
  </si>
  <si>
    <t>Executive housekeepers</t>
  </si>
  <si>
    <t>Dry Cleaning and Laundry Supervisors</t>
  </si>
  <si>
    <t>6214</t>
  </si>
  <si>
    <t>6316</t>
  </si>
  <si>
    <t>Other services supervisors</t>
  </si>
  <si>
    <t>Cleaning Supervisors</t>
  </si>
  <si>
    <t>6215</t>
  </si>
  <si>
    <t>6315</t>
  </si>
  <si>
    <t>Cleaning supervisors</t>
  </si>
  <si>
    <t>Other Service Supervisors</t>
  </si>
  <si>
    <t>6216</t>
  </si>
  <si>
    <t>6313</t>
  </si>
  <si>
    <t>Accommodation, travel, tourism and related services supervisors</t>
  </si>
  <si>
    <t>Technical Sales Specialists - Wholesale Trade</t>
  </si>
  <si>
    <t>6221</t>
  </si>
  <si>
    <t>Technical sales specialists - wholesale trade</t>
  </si>
  <si>
    <t>Insurance Agents and Brokers</t>
  </si>
  <si>
    <t>6231</t>
  </si>
  <si>
    <t>Insurance agents and brokers</t>
  </si>
  <si>
    <t>Real Estate Agents and Salespersons</t>
  </si>
  <si>
    <t>6232</t>
  </si>
  <si>
    <t>Real estate agents and salespersons</t>
  </si>
  <si>
    <t>Retail and Wholesale Buyers</t>
  </si>
  <si>
    <t>6233</t>
  </si>
  <si>
    <t>6222</t>
  </si>
  <si>
    <t>Retail and wholesale buyers</t>
  </si>
  <si>
    <t>Grain Elevator Operators</t>
  </si>
  <si>
    <t>6234</t>
  </si>
  <si>
    <t>DN5</t>
  </si>
  <si>
    <t>Chefs</t>
  </si>
  <si>
    <t>6241</t>
  </si>
  <si>
    <t>6321</t>
  </si>
  <si>
    <t>Cooks</t>
  </si>
  <si>
    <t>6242</t>
  </si>
  <si>
    <t>6322</t>
  </si>
  <si>
    <t>Butchers, meat cutters and fishmongers, retail and wholesale</t>
  </si>
  <si>
    <t>6251</t>
  </si>
  <si>
    <t>6331</t>
  </si>
  <si>
    <t>Butchers, meat cutters and fishmongers - retail and wholesale</t>
  </si>
  <si>
    <t>Bakers</t>
  </si>
  <si>
    <t>6252</t>
  </si>
  <si>
    <t>6332</t>
  </si>
  <si>
    <t>Police Officers (Except Commissioned)</t>
  </si>
  <si>
    <t>6261</t>
  </si>
  <si>
    <t>4311</t>
  </si>
  <si>
    <t>Police officers (except commissioned)</t>
  </si>
  <si>
    <t>Firefighters</t>
  </si>
  <si>
    <t>6262</t>
  </si>
  <si>
    <t>4312</t>
  </si>
  <si>
    <t>Hairstylists and Barbers</t>
  </si>
  <si>
    <t>6271</t>
  </si>
  <si>
    <t>6341</t>
  </si>
  <si>
    <t>Hairstylists and barbers</t>
  </si>
  <si>
    <t>Funeral Directors and Embalmers</t>
  </si>
  <si>
    <t>6272</t>
  </si>
  <si>
    <t>6346</t>
  </si>
  <si>
    <t>Funeral directors and embalmers</t>
  </si>
  <si>
    <t>Sales representatives, wholesale trade (non-technical)</t>
  </si>
  <si>
    <t>6411</t>
  </si>
  <si>
    <t>Sales and account representatives - wholesale trade (non-technical)</t>
  </si>
  <si>
    <t>Retail Salespersons and Sales Clerks</t>
  </si>
  <si>
    <t>6421</t>
  </si>
  <si>
    <t>Retail salespersons</t>
  </si>
  <si>
    <t>Travel Counsellors</t>
  </si>
  <si>
    <t>6431</t>
  </si>
  <si>
    <t>6521</t>
  </si>
  <si>
    <t>Travel counsellors</t>
  </si>
  <si>
    <t>Pursers and Flight Attendants</t>
  </si>
  <si>
    <t>6432</t>
  </si>
  <si>
    <t>6522</t>
  </si>
  <si>
    <t>Pursers and flight attendants</t>
  </si>
  <si>
    <t>Airline Sales and Service Agents</t>
  </si>
  <si>
    <t>6433</t>
  </si>
  <si>
    <t>6523</t>
  </si>
  <si>
    <t>Airline ticket and service agents</t>
  </si>
  <si>
    <t>Ticket agents, cargo service representatives and related clerks (except airline)</t>
  </si>
  <si>
    <t>6434</t>
  </si>
  <si>
    <t>6524</t>
  </si>
  <si>
    <t>Ground and water transport ticket agents, cargo service representatives and related clerks</t>
  </si>
  <si>
    <t>Hotel Front Desk Clerks</t>
  </si>
  <si>
    <t>6435</t>
  </si>
  <si>
    <t>6525</t>
  </si>
  <si>
    <t>Hotel front desk clerks</t>
  </si>
  <si>
    <t>Tour and Travel Guides</t>
  </si>
  <si>
    <t>6441</t>
  </si>
  <si>
    <t>6531</t>
  </si>
  <si>
    <t>Tour and travel guides</t>
  </si>
  <si>
    <t>Outdoor Sport and Recreational Guides</t>
  </si>
  <si>
    <t>6442</t>
  </si>
  <si>
    <t>6532</t>
  </si>
  <si>
    <t>Outdoor sport and recreational guides</t>
  </si>
  <si>
    <t>Casino Occupations</t>
  </si>
  <si>
    <t>6443</t>
  </si>
  <si>
    <t>6533</t>
  </si>
  <si>
    <t>Casino occupations</t>
  </si>
  <si>
    <t>Maîtres d'hôtel and Hosts/Hostesses</t>
  </si>
  <si>
    <t>6451</t>
  </si>
  <si>
    <t>6511</t>
  </si>
  <si>
    <t>Maîtres d'hôtel and hosts/hostesses</t>
  </si>
  <si>
    <t>Bartenders</t>
  </si>
  <si>
    <t>6452</t>
  </si>
  <si>
    <t>6512</t>
  </si>
  <si>
    <t>Food and Beverage Servers</t>
  </si>
  <si>
    <t>6453</t>
  </si>
  <si>
    <t>6513</t>
  </si>
  <si>
    <t>Food and beverage servers</t>
  </si>
  <si>
    <t>Sheriffs and Bailiffs</t>
  </si>
  <si>
    <t>6461</t>
  </si>
  <si>
    <t>4421</t>
  </si>
  <si>
    <t>Sheriffs and bailiffs</t>
  </si>
  <si>
    <t>Correctional Service Officers</t>
  </si>
  <si>
    <t>6462</t>
  </si>
  <si>
    <t>4422</t>
  </si>
  <si>
    <t>Correctional service officers</t>
  </si>
  <si>
    <t>By-Law Enforcement and Other Regulatory Officers, n.e.c</t>
  </si>
  <si>
    <t>6463</t>
  </si>
  <si>
    <t>4423</t>
  </si>
  <si>
    <t>By-law enforcement and other regulatory officers, n.e.c.</t>
  </si>
  <si>
    <t>Occupations Unique to the Armed Forces</t>
  </si>
  <si>
    <t>6464</t>
  </si>
  <si>
    <t>4313</t>
  </si>
  <si>
    <t>Non-commissioned ranks of the Canadian Forces</t>
  </si>
  <si>
    <t>Other Protective Service Occupations</t>
  </si>
  <si>
    <t>6465</t>
  </si>
  <si>
    <t>DN6</t>
  </si>
  <si>
    <t>Visiting homemakers, housekeepers and related occupations</t>
  </si>
  <si>
    <t>6471</t>
  </si>
  <si>
    <t>4412</t>
  </si>
  <si>
    <t>Home support workers, housekeepers and related occupations</t>
  </si>
  <si>
    <t>Elementary and secondary school teacher assistants</t>
  </si>
  <si>
    <t>6472</t>
  </si>
  <si>
    <t>4413</t>
  </si>
  <si>
    <t>Babysitters, Nannies and Parents' Helpers</t>
  </si>
  <si>
    <t>6474</t>
  </si>
  <si>
    <t>4411</t>
  </si>
  <si>
    <t>Home child care providers</t>
  </si>
  <si>
    <t>Image, Social and Other Personal Consultants</t>
  </si>
  <si>
    <t>6481</t>
  </si>
  <si>
    <t>6561</t>
  </si>
  <si>
    <t>Image, social and other personal consultants</t>
  </si>
  <si>
    <t>Estheticians, Electrologists and Related Occupations</t>
  </si>
  <si>
    <t>6482</t>
  </si>
  <si>
    <t>6562</t>
  </si>
  <si>
    <t>Estheticians, electrologists and related occupations</t>
  </si>
  <si>
    <t>Pet Groomers and Animal Care Workers</t>
  </si>
  <si>
    <t>6483</t>
  </si>
  <si>
    <t>6563</t>
  </si>
  <si>
    <t>Pet groomers and animal care workers</t>
  </si>
  <si>
    <t>Other Personal Service Occupations</t>
  </si>
  <si>
    <t>6484</t>
  </si>
  <si>
    <t>6564</t>
  </si>
  <si>
    <t>Other personal service occupations</t>
  </si>
  <si>
    <t>Cashiers</t>
  </si>
  <si>
    <t>6611</t>
  </si>
  <si>
    <t>Service Station Attendants</t>
  </si>
  <si>
    <t>6621</t>
  </si>
  <si>
    <t>Service station attendants</t>
  </si>
  <si>
    <t>Grocery Clerks and Store Shelf Stockers</t>
  </si>
  <si>
    <t>6622</t>
  </si>
  <si>
    <t>Store shelf stockers, clerks and order fillers</t>
  </si>
  <si>
    <t>Other Elemental Sales Occupations</t>
  </si>
  <si>
    <t>6623</t>
  </si>
  <si>
    <t>Other sales related occupations</t>
  </si>
  <si>
    <t>Food Counter Attendants, Kitchen Helpers and Related Occupations</t>
  </si>
  <si>
    <t>6641</t>
  </si>
  <si>
    <t>6711</t>
  </si>
  <si>
    <t>Food counter attendants, kitchen helpers and related support occupations</t>
  </si>
  <si>
    <t>Security Guards and Related Occupations</t>
  </si>
  <si>
    <t>6651</t>
  </si>
  <si>
    <t>6541</t>
  </si>
  <si>
    <t>Security guards and related security service occupations</t>
  </si>
  <si>
    <t>Light Duty Cleaners</t>
  </si>
  <si>
    <t>6661</t>
  </si>
  <si>
    <t>6731</t>
  </si>
  <si>
    <t>Light duty cleaners</t>
  </si>
  <si>
    <t>Specialized Cleaners</t>
  </si>
  <si>
    <t>6662</t>
  </si>
  <si>
    <t>6732</t>
  </si>
  <si>
    <t>Specialized cleaners</t>
  </si>
  <si>
    <t>Janitors, Caretakers and Building Superintendents</t>
  </si>
  <si>
    <t>6663</t>
  </si>
  <si>
    <t>6733</t>
  </si>
  <si>
    <t>Janitors, caretakers and building superintendents</t>
  </si>
  <si>
    <t>Operators and attendants in amusement, recreation and sport</t>
  </si>
  <si>
    <t>6671</t>
  </si>
  <si>
    <t>6722</t>
  </si>
  <si>
    <t>Other Attendants in Accommodation and Travel</t>
  </si>
  <si>
    <t>6672</t>
  </si>
  <si>
    <t>6721</t>
  </si>
  <si>
    <t>Support occupations in accommodation, travel and facilities set-up services</t>
  </si>
  <si>
    <t>Dry Cleaning and Laundry Occupations</t>
  </si>
  <si>
    <t>6681</t>
  </si>
  <si>
    <t>6741</t>
  </si>
  <si>
    <t>Dry cleaning, laundry and related occupations</t>
  </si>
  <si>
    <t>Ironing, Pressing and Finishing Occupations</t>
  </si>
  <si>
    <t>6682</t>
  </si>
  <si>
    <t>DN7</t>
  </si>
  <si>
    <t>Other Elemental Service Occupations</t>
  </si>
  <si>
    <t>6683</t>
  </si>
  <si>
    <t>6742</t>
  </si>
  <si>
    <t>Other service support occupations, n.e.c.</t>
  </si>
  <si>
    <t>Supervisors, Machinists and Related Occupations</t>
  </si>
  <si>
    <t>7211</t>
  </si>
  <si>
    <t>DN8</t>
  </si>
  <si>
    <t>Contractors and supervisors, electrical trades and telecommunications occupations</t>
  </si>
  <si>
    <t>7212</t>
  </si>
  <si>
    <t>7202</t>
  </si>
  <si>
    <t>Contractors and Supervisors, Pipefitting Trades</t>
  </si>
  <si>
    <t>7213</t>
  </si>
  <si>
    <t>7203</t>
  </si>
  <si>
    <t>Contractors and supervisors, pipefitting trades</t>
  </si>
  <si>
    <t>Contractors and Supervisors, Metal Forming,</t>
  </si>
  <si>
    <t>7201</t>
  </si>
  <si>
    <t>Contractors and supervisors, machining, metal forming, shaping and erecting trades and related occupations</t>
  </si>
  <si>
    <t>Contractors and Supervisors, Carpentry Trades</t>
  </si>
  <si>
    <t>7215</t>
  </si>
  <si>
    <t>7204</t>
  </si>
  <si>
    <t>Contractors and supervisors, carpentry trades</t>
  </si>
  <si>
    <t>Contractors and Supervisors, Mechanic Trades</t>
  </si>
  <si>
    <t>7216</t>
  </si>
  <si>
    <t>7301</t>
  </si>
  <si>
    <t>Contractors and supervisors, mechanic trades</t>
  </si>
  <si>
    <t>Contractors and supervisors, heavy construction equipment crews</t>
  </si>
  <si>
    <t>7217</t>
  </si>
  <si>
    <t>7302</t>
  </si>
  <si>
    <t>Contractors and supervisors, heavy equipment operator crews</t>
  </si>
  <si>
    <t>Supervisors, Printing and Related Occupation</t>
  </si>
  <si>
    <t>7218</t>
  </si>
  <si>
    <t>7303</t>
  </si>
  <si>
    <t>Supervisors, printing and related occupations</t>
  </si>
  <si>
    <t>Contractors and supervisors, other construction trades, installers, repairers and servicers</t>
  </si>
  <si>
    <t>7219</t>
  </si>
  <si>
    <t>7205</t>
  </si>
  <si>
    <t>Supervisors, Railway Transport Operations</t>
  </si>
  <si>
    <t>7221</t>
  </si>
  <si>
    <t>7304</t>
  </si>
  <si>
    <t>Supervisors, railway transport operations</t>
  </si>
  <si>
    <t>Supervisors, Motor Transport and Other Groun</t>
  </si>
  <si>
    <t>7222</t>
  </si>
  <si>
    <t>7305</t>
  </si>
  <si>
    <t>Supervisors, motor transport and other ground transit operators</t>
  </si>
  <si>
    <t>Machinists and Machining and Tooling Inspectors</t>
  </si>
  <si>
    <t>7231</t>
  </si>
  <si>
    <t>Machinists and machining and tooling inspectors</t>
  </si>
  <si>
    <t>Tool and Die Makers</t>
  </si>
  <si>
    <t>7232</t>
  </si>
  <si>
    <t>Tool and die makers</t>
  </si>
  <si>
    <t>Electricians (except industrial and power system)</t>
  </si>
  <si>
    <t>7241</t>
  </si>
  <si>
    <t>Industrial Electricians</t>
  </si>
  <si>
    <t>7242</t>
  </si>
  <si>
    <t>Industrial electricians</t>
  </si>
  <si>
    <t>Power System Electricians</t>
  </si>
  <si>
    <t>7243</t>
  </si>
  <si>
    <t>Power system electricians</t>
  </si>
  <si>
    <t>Electrical Power Line and Cable Workers</t>
  </si>
  <si>
    <t>7244</t>
  </si>
  <si>
    <t>Electrical power line and cable workers</t>
  </si>
  <si>
    <t>Telecommunications Line and Cable Workers</t>
  </si>
  <si>
    <t>7245</t>
  </si>
  <si>
    <t>Telecommunications line and cable workers</t>
  </si>
  <si>
    <t>Telecommunications installation and repair workers</t>
  </si>
  <si>
    <t>7246</t>
  </si>
  <si>
    <t>Cable television service and maintenance technicians</t>
  </si>
  <si>
    <t>7247</t>
  </si>
  <si>
    <t>Plumbers</t>
  </si>
  <si>
    <t>7251</t>
  </si>
  <si>
    <t>Steamfitters, pipefitters and sprinkler system installers</t>
  </si>
  <si>
    <t>7252</t>
  </si>
  <si>
    <t>Gas Fitters</t>
  </si>
  <si>
    <t>7253</t>
  </si>
  <si>
    <t>Gas fitters</t>
  </si>
  <si>
    <t>Sheet Metal Workers</t>
  </si>
  <si>
    <t>7261</t>
  </si>
  <si>
    <t>7233</t>
  </si>
  <si>
    <t>Sheet metal workers</t>
  </si>
  <si>
    <t>Boilermakers</t>
  </si>
  <si>
    <t>7262</t>
  </si>
  <si>
    <t>7234</t>
  </si>
  <si>
    <t>Structural metal and platework fabricators and fitters</t>
  </si>
  <si>
    <t>7263</t>
  </si>
  <si>
    <t>7235</t>
  </si>
  <si>
    <t>Ironworkers</t>
  </si>
  <si>
    <t>7264</t>
  </si>
  <si>
    <t>7236</t>
  </si>
  <si>
    <t>Welders and Related Machine Operators</t>
  </si>
  <si>
    <t>7265</t>
  </si>
  <si>
    <t>7237</t>
  </si>
  <si>
    <t>Welders and related machine operators</t>
  </si>
  <si>
    <t>Blacksmiths and Die Setters</t>
  </si>
  <si>
    <t>7266</t>
  </si>
  <si>
    <t>DN9</t>
  </si>
  <si>
    <t>Carpenters</t>
  </si>
  <si>
    <t>7271</t>
  </si>
  <si>
    <t>Cabinetmakers</t>
  </si>
  <si>
    <t>7272</t>
  </si>
  <si>
    <t>Bricklayers</t>
  </si>
  <si>
    <t>7281</t>
  </si>
  <si>
    <t>Concrete Finishers</t>
  </si>
  <si>
    <t>7282</t>
  </si>
  <si>
    <t>Concrete finishers</t>
  </si>
  <si>
    <t>Tilesetters</t>
  </si>
  <si>
    <t>7283</t>
  </si>
  <si>
    <t>Plasterers, Drywall Installers and Finishers</t>
  </si>
  <si>
    <t>7284</t>
  </si>
  <si>
    <t>Plasterers, drywall installers and finishers and lathers</t>
  </si>
  <si>
    <t>Roofers and Shinglers</t>
  </si>
  <si>
    <t>7291</t>
  </si>
  <si>
    <t>Roofers and shinglers</t>
  </si>
  <si>
    <t>Glaziers</t>
  </si>
  <si>
    <t>7292</t>
  </si>
  <si>
    <t>Insulators</t>
  </si>
  <si>
    <t>7293</t>
  </si>
  <si>
    <t>Painters and Decorators</t>
  </si>
  <si>
    <t>7294</t>
  </si>
  <si>
    <t>Painters and decorators (except interior decorators)</t>
  </si>
  <si>
    <t>Floor Covering Installers</t>
  </si>
  <si>
    <t>7295</t>
  </si>
  <si>
    <t>Floor covering installers</t>
  </si>
  <si>
    <t>Construction millwrights and industrial mechanics (except textile)</t>
  </si>
  <si>
    <t>7311</t>
  </si>
  <si>
    <t>Construction millwrights and industrial mechanics</t>
  </si>
  <si>
    <t>Heavy-Duty Equipment Mechanics</t>
  </si>
  <si>
    <t>7312</t>
  </si>
  <si>
    <t>Heavy-duty equipment mechanics</t>
  </si>
  <si>
    <t>Refrigeration and Air Conditioning Mechanics</t>
  </si>
  <si>
    <t>7313</t>
  </si>
  <si>
    <t>Refrigeration and air conditioning mechanics</t>
  </si>
  <si>
    <t>Railway Carmen/women</t>
  </si>
  <si>
    <t>7314</t>
  </si>
  <si>
    <t>Railway carmen/women</t>
  </si>
  <si>
    <t>Aircraft Mechanics and Aircraft Inspectors</t>
  </si>
  <si>
    <t>7315</t>
  </si>
  <si>
    <t>Aircraft mechanics and aircraft inspectors</t>
  </si>
  <si>
    <t>Machine Fitters</t>
  </si>
  <si>
    <t>7316</t>
  </si>
  <si>
    <t>Machine fitters</t>
  </si>
  <si>
    <t>Textile Machinery Mechanics and Repairers</t>
  </si>
  <si>
    <t>7317</t>
  </si>
  <si>
    <t>DN10</t>
  </si>
  <si>
    <t>Elevator Constructors and Mechanics</t>
  </si>
  <si>
    <t>7318</t>
  </si>
  <si>
    <t>Elevator constructors and mechanics</t>
  </si>
  <si>
    <t>Automotive service technicians, truck and bus mechanics and mechanical repairers</t>
  </si>
  <si>
    <t>7321</t>
  </si>
  <si>
    <t>Motor Vehicle Body Repairers</t>
  </si>
  <si>
    <t>7322</t>
  </si>
  <si>
    <t>Motor vehicle body repairers</t>
  </si>
  <si>
    <t>Oil and Solid Fuel Heating Mechanics</t>
  </si>
  <si>
    <t>7331</t>
  </si>
  <si>
    <t>Oil and solid fuel heating mechanics</t>
  </si>
  <si>
    <t>Electric Appliance Servicers and Repairers</t>
  </si>
  <si>
    <t>7332</t>
  </si>
  <si>
    <t>Appliance servicers and repairers</t>
  </si>
  <si>
    <t>Electrical Mechanics</t>
  </si>
  <si>
    <t>7333</t>
  </si>
  <si>
    <t>Electrical mechanics</t>
  </si>
  <si>
    <t>Motorcycle and Other Related Mechanics</t>
  </si>
  <si>
    <t>7334</t>
  </si>
  <si>
    <t>Motorcycle, all-terrain vehicle and other related mechanics</t>
  </si>
  <si>
    <t>Other Small Engine and Equipment Mechanics</t>
  </si>
  <si>
    <t>7335</t>
  </si>
  <si>
    <t>Other small engine and small equipment repairers</t>
  </si>
  <si>
    <t>Upholsterers</t>
  </si>
  <si>
    <t>7341</t>
  </si>
  <si>
    <t>6345</t>
  </si>
  <si>
    <t>Tailors, Dressmakers, Furriers and Milliners</t>
  </si>
  <si>
    <t>7342</t>
  </si>
  <si>
    <t>6342</t>
  </si>
  <si>
    <t>Tailors, dressmakers, furriers and milliners</t>
  </si>
  <si>
    <t>- Shoe Repairers and Shoemakers</t>
  </si>
  <si>
    <t>7343</t>
  </si>
  <si>
    <t>6343</t>
  </si>
  <si>
    <t>Shoe repairers and shoemakers</t>
  </si>
  <si>
    <t>Jewellers, watch repairers and related occupations</t>
  </si>
  <si>
    <t>7344</t>
  </si>
  <si>
    <t>6344</t>
  </si>
  <si>
    <t>Jewellers, jewellery and watch repairers and related occupations</t>
  </si>
  <si>
    <t>Stationary Engineers and Auxiliary Equipment Operators</t>
  </si>
  <si>
    <t>9241</t>
  </si>
  <si>
    <t>Power engineers and power systems operators</t>
  </si>
  <si>
    <t>Power Systems and Power Station Operators</t>
  </si>
  <si>
    <t>7352</t>
  </si>
  <si>
    <t>DN11</t>
  </si>
  <si>
    <t>Railway and Yard Locomotive Engineers</t>
  </si>
  <si>
    <t>7361</t>
  </si>
  <si>
    <t>Railway and yard locomotive engineers</t>
  </si>
  <si>
    <t>Railway Conductors and Brakemen/women</t>
  </si>
  <si>
    <t>7362</t>
  </si>
  <si>
    <t>Railway conductors and brakemen/women</t>
  </si>
  <si>
    <t>Crane Operators</t>
  </si>
  <si>
    <t>7371</t>
  </si>
  <si>
    <t>Crane operators</t>
  </si>
  <si>
    <t>Drillers and blasters - surface mining, quarrying and construction</t>
  </si>
  <si>
    <t>7372</t>
  </si>
  <si>
    <t>Water Well Drillers</t>
  </si>
  <si>
    <t>7373</t>
  </si>
  <si>
    <t>Water well drillers</t>
  </si>
  <si>
    <t>Printing Press Operators</t>
  </si>
  <si>
    <t>7381</t>
  </si>
  <si>
    <t>Printing press operators</t>
  </si>
  <si>
    <t>Commercial Divers</t>
  </si>
  <si>
    <t>7382</t>
  </si>
  <si>
    <t>DN12</t>
  </si>
  <si>
    <t>Other Trades and Related Occupations</t>
  </si>
  <si>
    <t>7383</t>
  </si>
  <si>
    <t>Other trades and related occupations, n.e.c.</t>
  </si>
  <si>
    <t>Truck Drivers</t>
  </si>
  <si>
    <t>7411</t>
  </si>
  <si>
    <t>7511</t>
  </si>
  <si>
    <t>Transport truck drivers</t>
  </si>
  <si>
    <t>Bus Drivers, Subway Operators and Other Transit Operators</t>
  </si>
  <si>
    <t>7412</t>
  </si>
  <si>
    <t>7512</t>
  </si>
  <si>
    <t>Bus drivers, subway operators and other transit operators</t>
  </si>
  <si>
    <t>Taxi and Limousine Drivers and Chauffeurs</t>
  </si>
  <si>
    <t>7413</t>
  </si>
  <si>
    <t>7513</t>
  </si>
  <si>
    <t>Taxi and limousine drivers and chauffeurs</t>
  </si>
  <si>
    <t>Delivery and Courier Service Drivers</t>
  </si>
  <si>
    <t>7414</t>
  </si>
  <si>
    <t>7514</t>
  </si>
  <si>
    <t>Delivery and courier service drivers</t>
  </si>
  <si>
    <t>Heavy Equipment Operators (Except Crane)</t>
  </si>
  <si>
    <t>7421</t>
  </si>
  <si>
    <t>7521</t>
  </si>
  <si>
    <t>Heavy equipment operators (except crane)</t>
  </si>
  <si>
    <t>Public Works Maintenance Equipment Operators</t>
  </si>
  <si>
    <t>7422</t>
  </si>
  <si>
    <t>7522</t>
  </si>
  <si>
    <t>Public works maintenance equipment operators and related workers</t>
  </si>
  <si>
    <t>Railway Yard Workers</t>
  </si>
  <si>
    <t>7431</t>
  </si>
  <si>
    <t>DN13</t>
  </si>
  <si>
    <t>Railway Track Maintenance Workers</t>
  </si>
  <si>
    <t>7531</t>
  </si>
  <si>
    <t>Railway yard and track maintenance workers</t>
  </si>
  <si>
    <t>Deck Crew, Water Transport</t>
  </si>
  <si>
    <t>7433</t>
  </si>
  <si>
    <t>7532</t>
  </si>
  <si>
    <t>Water transport deck and engine room crew</t>
  </si>
  <si>
    <t>Engine Room Crew, Water Transport</t>
  </si>
  <si>
    <t>7434</t>
  </si>
  <si>
    <t>DN14</t>
  </si>
  <si>
    <t>Lock and cable ferry operators and related occupations</t>
  </si>
  <si>
    <t>7435</t>
  </si>
  <si>
    <t>7533</t>
  </si>
  <si>
    <t>Boat and cable ferry operators and related occupations</t>
  </si>
  <si>
    <t>Boat Operators</t>
  </si>
  <si>
    <t>7436</t>
  </si>
  <si>
    <t>DN15</t>
  </si>
  <si>
    <t>Air Transport Ramp Attendants</t>
  </si>
  <si>
    <t>7437</t>
  </si>
  <si>
    <t>7534</t>
  </si>
  <si>
    <t>Air transport ramp attendants</t>
  </si>
  <si>
    <t>Residential and commercial installers and servicers</t>
  </si>
  <si>
    <t>7441</t>
  </si>
  <si>
    <t>Waterworks and Gas Maintenance Workers</t>
  </si>
  <si>
    <t>7442</t>
  </si>
  <si>
    <t>Waterworks and gas maintenance workers</t>
  </si>
  <si>
    <t>Automotive Mechanical Installers and Servicers</t>
  </si>
  <si>
    <t>7443</t>
  </si>
  <si>
    <t>7535</t>
  </si>
  <si>
    <t>Other automotive mechanical installers and servicers</t>
  </si>
  <si>
    <t>Pest Controllers and Fumigators</t>
  </si>
  <si>
    <t>7444</t>
  </si>
  <si>
    <t>Pest controllers and fumigators</t>
  </si>
  <si>
    <t>Other Repairers and Servicers</t>
  </si>
  <si>
    <t>7445</t>
  </si>
  <si>
    <t>Other repairers and servicers</t>
  </si>
  <si>
    <t>Longshore Workers</t>
  </si>
  <si>
    <t>7451</t>
  </si>
  <si>
    <t>Longshore workers</t>
  </si>
  <si>
    <t>Material Handlers</t>
  </si>
  <si>
    <t>7452</t>
  </si>
  <si>
    <t>Material handlers</t>
  </si>
  <si>
    <t>Construction Trades Helpers and Labourers</t>
  </si>
  <si>
    <t>7611</t>
  </si>
  <si>
    <t>Construction trades helpers and labourers</t>
  </si>
  <si>
    <t>Other Trades Helpers and Labourers</t>
  </si>
  <si>
    <t>7612</t>
  </si>
  <si>
    <t>Other trades helpers and labourers</t>
  </si>
  <si>
    <t>Public Works and Maintenance Labourers</t>
  </si>
  <si>
    <t>7621</t>
  </si>
  <si>
    <t>Public works and maintenance labourers</t>
  </si>
  <si>
    <t>Railway and Motor Transport Labourers</t>
  </si>
  <si>
    <t>7622</t>
  </si>
  <si>
    <t>Railway and motor transport labourers</t>
  </si>
  <si>
    <t>Supervisors, Logging and Forestry</t>
  </si>
  <si>
    <t>8211</t>
  </si>
  <si>
    <t>Supervisors, logging and forestry</t>
  </si>
  <si>
    <t>Supervisors, Mining and Quarrying</t>
  </si>
  <si>
    <t>8221</t>
  </si>
  <si>
    <t>Supervisors, mining and quarrying</t>
  </si>
  <si>
    <t>Supervisors, Oil and Gas Drilling and Service</t>
  </si>
  <si>
    <t>8222</t>
  </si>
  <si>
    <t>Contractors and supervisors, oil and gas drilling and services</t>
  </si>
  <si>
    <t>Underground Production and Development Miner</t>
  </si>
  <si>
    <t>8231</t>
  </si>
  <si>
    <t>Underground production and development miners</t>
  </si>
  <si>
    <t>Oil and gas well drillers, servicers, testers and related workers</t>
  </si>
  <si>
    <t>8232</t>
  </si>
  <si>
    <t>Logging Machinery Operators</t>
  </si>
  <si>
    <t>8241</t>
  </si>
  <si>
    <t>Logging machinery operators</t>
  </si>
  <si>
    <t>Farmers and Farm Managers</t>
  </si>
  <si>
    <t>8251</t>
  </si>
  <si>
    <t>0821</t>
  </si>
  <si>
    <t>Managers in agriculture</t>
  </si>
  <si>
    <t>Agricultural and Related Service Contractors</t>
  </si>
  <si>
    <t>8252</t>
  </si>
  <si>
    <t>DN16</t>
  </si>
  <si>
    <t>Farm supervisors and specialized livestock workers</t>
  </si>
  <si>
    <t>8253</t>
  </si>
  <si>
    <t>Agricultural service contractors, farm supervisors and specialized livestock workers</t>
  </si>
  <si>
    <t>Nursery and Greenhouse Operators and Managers</t>
  </si>
  <si>
    <t>8254</t>
  </si>
  <si>
    <t>0822</t>
  </si>
  <si>
    <t>Managers in horticulture</t>
  </si>
  <si>
    <t>Landscaping and Grounds Maintenance Contract</t>
  </si>
  <si>
    <t>8255</t>
  </si>
  <si>
    <t>Contractors and supervisors, landscaping, grounds maintenance and horticulture services</t>
  </si>
  <si>
    <t>Supervisors, Landscape and Horticulture</t>
  </si>
  <si>
    <t>8256</t>
  </si>
  <si>
    <t>DN17</t>
  </si>
  <si>
    <t>Aquaculture Operators and Managers</t>
  </si>
  <si>
    <t>8257</t>
  </si>
  <si>
    <t>0823</t>
  </si>
  <si>
    <t>Managers in aquaculture</t>
  </si>
  <si>
    <t>Fishing Masters and Officers</t>
  </si>
  <si>
    <t>8261</t>
  </si>
  <si>
    <t>Fishing masters and officers</t>
  </si>
  <si>
    <t>Fishing Vessel Skippers and Fishermen/women</t>
  </si>
  <si>
    <t>8262</t>
  </si>
  <si>
    <t>Fishermen/women</t>
  </si>
  <si>
    <t>Underground Mine Service and Support Workers</t>
  </si>
  <si>
    <t>8411</t>
  </si>
  <si>
    <t>Underground mine service and support workers</t>
  </si>
  <si>
    <t>Oil and gas well drilling workers and services operators</t>
  </si>
  <si>
    <t>8412</t>
  </si>
  <si>
    <t>Oil and gas well drilling and related workers and services operators</t>
  </si>
  <si>
    <t>Chain Saw and Skidder Operators</t>
  </si>
  <si>
    <t>8421</t>
  </si>
  <si>
    <t>Chain saw and skidder operators</t>
  </si>
  <si>
    <t>Silviculture and Forestry Workers</t>
  </si>
  <si>
    <t>8422</t>
  </si>
  <si>
    <t>Silviculture and forestry workers</t>
  </si>
  <si>
    <t>General Farm Workers</t>
  </si>
  <si>
    <t>8431</t>
  </si>
  <si>
    <t>General farm workers</t>
  </si>
  <si>
    <t>Nursery and Greenhouse Workers</t>
  </si>
  <si>
    <t>8432</t>
  </si>
  <si>
    <t>Nursery and greenhouse workers</t>
  </si>
  <si>
    <t>Fishing Vessel Deckhands</t>
  </si>
  <si>
    <t>8441</t>
  </si>
  <si>
    <t>Fishing vessel deckhands</t>
  </si>
  <si>
    <t>Trappers and Hunters</t>
  </si>
  <si>
    <t>8442</t>
  </si>
  <si>
    <t>Trappers and hunters</t>
  </si>
  <si>
    <t>Harvesting Labourers</t>
  </si>
  <si>
    <t>8611</t>
  </si>
  <si>
    <t>Harvesting labourers</t>
  </si>
  <si>
    <t>Landscaping and Grounds Maintenance Labourers</t>
  </si>
  <si>
    <t>8612</t>
  </si>
  <si>
    <t>Landscaping and grounds maintenance labourers</t>
  </si>
  <si>
    <t>Aquaculture and Marine Harvest Labourers</t>
  </si>
  <si>
    <t>8613</t>
  </si>
  <si>
    <t>Aquaculture and marine harvest labourers</t>
  </si>
  <si>
    <t>Mine Labourers</t>
  </si>
  <si>
    <t>8614</t>
  </si>
  <si>
    <t>Mine labourers</t>
  </si>
  <si>
    <t>Oil and Gas Drilling, Servicing and Related</t>
  </si>
  <si>
    <t>8615</t>
  </si>
  <si>
    <t>Oil and gas drilling, servicing and related labourers</t>
  </si>
  <si>
    <t>Logging and Forestry Labourers</t>
  </si>
  <si>
    <t>8616</t>
  </si>
  <si>
    <t>Logging and forestry labourers</t>
  </si>
  <si>
    <t>Supervisors, Mineral and Metal Processing</t>
  </si>
  <si>
    <t>9211</t>
  </si>
  <si>
    <t>Supervisors, mineral and metal processing</t>
  </si>
  <si>
    <t>Supervisors, petroleum, gas and chemical processing and utilities</t>
  </si>
  <si>
    <t>9212</t>
  </si>
  <si>
    <t>Supervisors, food, beverage and tobacco processing</t>
  </si>
  <si>
    <t>9213</t>
  </si>
  <si>
    <t>Supervisors, food, beverage and associated products processing</t>
  </si>
  <si>
    <t>Supervisors, plastic and rubber products manufacturing</t>
  </si>
  <si>
    <t>9214</t>
  </si>
  <si>
    <t>Supervisors, Forest Products Processing</t>
  </si>
  <si>
    <t>9215</t>
  </si>
  <si>
    <t>Supervisors, forest products processing</t>
  </si>
  <si>
    <t>Supervisors, Textile Processing</t>
  </si>
  <si>
    <t>9216</t>
  </si>
  <si>
    <t>DN18</t>
  </si>
  <si>
    <t>Supervisors, Motor Vehicle Assembling</t>
  </si>
  <si>
    <t>9221</t>
  </si>
  <si>
    <t>Supervisors, motor vehicle assembling</t>
  </si>
  <si>
    <t>Supervisors, Electronics Manufacturing</t>
  </si>
  <si>
    <t>9222</t>
  </si>
  <si>
    <t>Supervisors, electronics manufacturing</t>
  </si>
  <si>
    <t>Supervisors, electrical products manufacturing</t>
  </si>
  <si>
    <t>9223</t>
  </si>
  <si>
    <t>Supervisors, Furniture and Fixtures Manufacturing</t>
  </si>
  <si>
    <t>9224</t>
  </si>
  <si>
    <t>Supervisors, furniture and fixtures manufacturing</t>
  </si>
  <si>
    <t>Supervisors, Fabric, Fur and Leather Products</t>
  </si>
  <si>
    <t>9225</t>
  </si>
  <si>
    <t>9217</t>
  </si>
  <si>
    <t>Supervisors, textile, fabric, fur and leather products processing and manufacturing</t>
  </si>
  <si>
    <t>Supervisors, Other Mechanical and Metal Products Manufacturing</t>
  </si>
  <si>
    <t>9226</t>
  </si>
  <si>
    <t>Supervisors, other mechanical and metal products manufacturing</t>
  </si>
  <si>
    <t>Supervisors, Other Products Manufacturing an</t>
  </si>
  <si>
    <t>9227</t>
  </si>
  <si>
    <t>Supervisors, other products manufacturing and assembly</t>
  </si>
  <si>
    <t>Central control and process operators, mineral and metal processing</t>
  </si>
  <si>
    <t>9231</t>
  </si>
  <si>
    <t>Petroleum, Gas and Chemical Process Operators</t>
  </si>
  <si>
    <t>9232</t>
  </si>
  <si>
    <t>Petroleum, gas and chemical process operators</t>
  </si>
  <si>
    <t>Pulping Control Operators</t>
  </si>
  <si>
    <t>9233</t>
  </si>
  <si>
    <t>DN19</t>
  </si>
  <si>
    <t>Papermaking and Coating Control Operators</t>
  </si>
  <si>
    <t>9234</t>
  </si>
  <si>
    <t>9235</t>
  </si>
  <si>
    <t>Pulping, papermaking and coating control operators</t>
  </si>
  <si>
    <t>Machine Operators, Mineral and Metal Processing</t>
  </si>
  <si>
    <t>9411</t>
  </si>
  <si>
    <t>Machine operators, mineral and metal processing</t>
  </si>
  <si>
    <t>Foundry Workers</t>
  </si>
  <si>
    <t>9412</t>
  </si>
  <si>
    <t>Foundry workers</t>
  </si>
  <si>
    <t>Glass Forming and Finishing Machine Operators</t>
  </si>
  <si>
    <t>9413</t>
  </si>
  <si>
    <t>Glass forming and finishing machine operators and glass cutters</t>
  </si>
  <si>
    <t>Concrete, Clay and Stone Forming Operators</t>
  </si>
  <si>
    <t>9414</t>
  </si>
  <si>
    <t>Concrete, clay and stone forming operators</t>
  </si>
  <si>
    <t>Inspectors and Testers, Mineral and Metal Processing</t>
  </si>
  <si>
    <t>9415</t>
  </si>
  <si>
    <t>Inspectors and testers, mineral and metal processing</t>
  </si>
  <si>
    <t>Chemical Plant Machine Operators</t>
  </si>
  <si>
    <t>9421</t>
  </si>
  <si>
    <t>Chemical plant machine operators</t>
  </si>
  <si>
    <t>Plastics Processing Machine Operators</t>
  </si>
  <si>
    <t>9422</t>
  </si>
  <si>
    <t>Plastics processing machine operators</t>
  </si>
  <si>
    <t>Rubber Processing Machine Operators and Related Workers</t>
  </si>
  <si>
    <t>9423</t>
  </si>
  <si>
    <t>Rubber processing machine operators and related workers</t>
  </si>
  <si>
    <t>Water and Waste Plant Operators</t>
  </si>
  <si>
    <t>9424</t>
  </si>
  <si>
    <t>9243</t>
  </si>
  <si>
    <t>Water and waste treatment plant operators</t>
  </si>
  <si>
    <t>Sawmill Machine Operators</t>
  </si>
  <si>
    <t>9431</t>
  </si>
  <si>
    <t>Sawmill machine operators</t>
  </si>
  <si>
    <t>Pulp Mill Machine Operators</t>
  </si>
  <si>
    <t>9432</t>
  </si>
  <si>
    <t>Pulp mill machine operators</t>
  </si>
  <si>
    <t>Papermaking and Finishing Machine Operators</t>
  </si>
  <si>
    <t>9433</t>
  </si>
  <si>
    <t>Papermaking and finishing machine operators</t>
  </si>
  <si>
    <t>Other Wood Processing Machine Operators</t>
  </si>
  <si>
    <t>9434</t>
  </si>
  <si>
    <t>Other wood processing machine operators</t>
  </si>
  <si>
    <t>Paper Converting Machine Operators</t>
  </si>
  <si>
    <t>9435</t>
  </si>
  <si>
    <t>Paper converting machine operators</t>
  </si>
  <si>
    <t>Lumber Graders and Other Wood Processing Inspectors and Graders</t>
  </si>
  <si>
    <t>9436</t>
  </si>
  <si>
    <t>Lumber graders and other wood processing inspectors and graders</t>
  </si>
  <si>
    <t>Textile fibre and yarn preparation machine operators</t>
  </si>
  <si>
    <t>9441</t>
  </si>
  <si>
    <t>DN20</t>
  </si>
  <si>
    <t>Weavers, knitters and other fabric-making occupations</t>
  </si>
  <si>
    <t>9442</t>
  </si>
  <si>
    <t>Weavers, knitters and other fabric making occupations</t>
  </si>
  <si>
    <t>Textile Dyeing and Finishing Machine Operators</t>
  </si>
  <si>
    <t>9443</t>
  </si>
  <si>
    <t>Textile fibre and yarn, hide and pelt processing machine operators and workers</t>
  </si>
  <si>
    <t>Textile Inspectors, Graders and Samplers</t>
  </si>
  <si>
    <t>9444</t>
  </si>
  <si>
    <t>9447</t>
  </si>
  <si>
    <t>Inspectors and graders, textile, fabric, fur and leather products manufacturing</t>
  </si>
  <si>
    <t>Sewing Machine Operators</t>
  </si>
  <si>
    <t>9451</t>
  </si>
  <si>
    <t>9446</t>
  </si>
  <si>
    <t>Industrial sewing machine operators</t>
  </si>
  <si>
    <t>Fabric, Fur and Leather Cutters</t>
  </si>
  <si>
    <t>9452</t>
  </si>
  <si>
    <t>9445</t>
  </si>
  <si>
    <t>Fabric, fur and leather cutters</t>
  </si>
  <si>
    <t>Hide and Pelt Processing Workers</t>
  </si>
  <si>
    <t>9453</t>
  </si>
  <si>
    <t>DN21</t>
  </si>
  <si>
    <t>Inspectors and testers, fabric, fur and leather products manufacturing</t>
  </si>
  <si>
    <t>9454</t>
  </si>
  <si>
    <t>DN22</t>
  </si>
  <si>
    <t>Process control and machine operators, food and beverage processing</t>
  </si>
  <si>
    <t>9461</t>
  </si>
  <si>
    <t>Process control and machine operators, food, beverage and associated products processing</t>
  </si>
  <si>
    <t>Industrial butchers and meat cutters, poultry preparers and related workers</t>
  </si>
  <si>
    <t>9462</t>
  </si>
  <si>
    <t>Fish Plant Workers</t>
  </si>
  <si>
    <t>9463</t>
  </si>
  <si>
    <t>Fish and seafood plant workers</t>
  </si>
  <si>
    <t>Tobacco Processing Machine Operators</t>
  </si>
  <si>
    <t>9464</t>
  </si>
  <si>
    <t>DN23</t>
  </si>
  <si>
    <t>Testers and graders, food and beverage processing</t>
  </si>
  <si>
    <t>9465</t>
  </si>
  <si>
    <t>Testers and graders, food, beverage and associated products processing</t>
  </si>
  <si>
    <t>Printing Machine Operators</t>
  </si>
  <si>
    <t>9471</t>
  </si>
  <si>
    <t>Plateless printing equipment operators</t>
  </si>
  <si>
    <t>Camera, Platemaking and Other Prepress Occupations</t>
  </si>
  <si>
    <t>9472</t>
  </si>
  <si>
    <t>Camera, platemaking and other prepress occupations</t>
  </si>
  <si>
    <t>Binding and Finishing Machine Operators</t>
  </si>
  <si>
    <t>9473</t>
  </si>
  <si>
    <t>Binding and finishing machine operators</t>
  </si>
  <si>
    <t>Photographic and Film Processors</t>
  </si>
  <si>
    <t>9474</t>
  </si>
  <si>
    <t>Photographic and film processors</t>
  </si>
  <si>
    <t>Aircraft Assemblers and Aircraft Assembly Inpectors</t>
  </si>
  <si>
    <t>9481</t>
  </si>
  <si>
    <t>9521</t>
  </si>
  <si>
    <t>Aircraft assemblers and aircraft assembly inspectors</t>
  </si>
  <si>
    <t>Motor Vehicle Assemblers, Inspectors and Testers</t>
  </si>
  <si>
    <t>9482</t>
  </si>
  <si>
    <t>9522</t>
  </si>
  <si>
    <t>Motor vehicle assemblers, inspectors and testers</t>
  </si>
  <si>
    <t>Electronics Assemblers, Fabricators, Inspectors</t>
  </si>
  <si>
    <t>9483</t>
  </si>
  <si>
    <t>9523</t>
  </si>
  <si>
    <t>Electronics assemblers, fabricators, inspectors and testers</t>
  </si>
  <si>
    <t>Assemblers and inspectors, electrical appliance, apparatus and equipment manufacturing</t>
  </si>
  <si>
    <t>9484</t>
  </si>
  <si>
    <t>9524</t>
  </si>
  <si>
    <t>Assemblers, fabricators and inspectors, industrial electrical motors and transformers</t>
  </si>
  <si>
    <t>9485</t>
  </si>
  <si>
    <t>9525</t>
  </si>
  <si>
    <t>Mechanical Assemblers and Inspectors</t>
  </si>
  <si>
    <t>9486</t>
  </si>
  <si>
    <t>9526</t>
  </si>
  <si>
    <t>Mechanical assemblers and inspectors</t>
  </si>
  <si>
    <t>Machine operators and inspectors, electrical apparatus manufacturing</t>
  </si>
  <si>
    <t>9487</t>
  </si>
  <si>
    <t>9527</t>
  </si>
  <si>
    <t>Boat Assemblers and Inspectors</t>
  </si>
  <si>
    <t>9491</t>
  </si>
  <si>
    <t>9531</t>
  </si>
  <si>
    <t>Boat assemblers and inspectors</t>
  </si>
  <si>
    <t>Furniture and Fixture Assemblers and Inspectors</t>
  </si>
  <si>
    <t>9492</t>
  </si>
  <si>
    <t>9532</t>
  </si>
  <si>
    <t>Furniture and fixture assemblers and inspectors</t>
  </si>
  <si>
    <t>Other Wood Products Assemblers and Inspectors</t>
  </si>
  <si>
    <t>9493</t>
  </si>
  <si>
    <t>9533</t>
  </si>
  <si>
    <t>Other wood products assemblers and inspectors</t>
  </si>
  <si>
    <t>Furniture Finishers and Refinishers</t>
  </si>
  <si>
    <t>9494</t>
  </si>
  <si>
    <t>9534</t>
  </si>
  <si>
    <t>Furniture finishers and refinishers</t>
  </si>
  <si>
    <t>Plastic products assemblers, finishers and inspectors</t>
  </si>
  <si>
    <t>9495</t>
  </si>
  <si>
    <t>9535</t>
  </si>
  <si>
    <t>Painters and Coaters - Industrial</t>
  </si>
  <si>
    <t>9496</t>
  </si>
  <si>
    <t>9536</t>
  </si>
  <si>
    <t>Industrial painters, coaters and metal finishing process operators</t>
  </si>
  <si>
    <t>Plating, Metal Spraying and Related Operators</t>
  </si>
  <si>
    <t>9497</t>
  </si>
  <si>
    <t>DN24</t>
  </si>
  <si>
    <t>Other Assemblers and Inspectors</t>
  </si>
  <si>
    <t>9498</t>
  </si>
  <si>
    <t>9537</t>
  </si>
  <si>
    <t>Other products assemblers, finishers and inspectors</t>
  </si>
  <si>
    <t>Machining Tool Operators</t>
  </si>
  <si>
    <t>9511</t>
  </si>
  <si>
    <t>9417</t>
  </si>
  <si>
    <t>Machining tool operators</t>
  </si>
  <si>
    <t>Forging Machine Operators</t>
  </si>
  <si>
    <t>9512</t>
  </si>
  <si>
    <t>DN25</t>
  </si>
  <si>
    <t>Woodworking Machine Operators</t>
  </si>
  <si>
    <t>9513</t>
  </si>
  <si>
    <t>9437</t>
  </si>
  <si>
    <t>Woodworking machine operators</t>
  </si>
  <si>
    <t>Metalworking Machine Operators</t>
  </si>
  <si>
    <t>9514</t>
  </si>
  <si>
    <t>9416</t>
  </si>
  <si>
    <t>Metalworking and forging machine operators</t>
  </si>
  <si>
    <t>Other Metal Products Machine Operators</t>
  </si>
  <si>
    <t>9516</t>
  </si>
  <si>
    <t>9418</t>
  </si>
  <si>
    <t>Other metal products machine operators</t>
  </si>
  <si>
    <t>Other Products Machine Operators</t>
  </si>
  <si>
    <t>9517</t>
  </si>
  <si>
    <t>DN26</t>
  </si>
  <si>
    <t>Labourers in Mineral and Metal Processing</t>
  </si>
  <si>
    <t>9611</t>
  </si>
  <si>
    <t>Labourers in mineral and metal processing</t>
  </si>
  <si>
    <t>Labourers in Metal Fabrication</t>
  </si>
  <si>
    <t>9612</t>
  </si>
  <si>
    <t>Labourers in metal fabrication</t>
  </si>
  <si>
    <t>Labourers in Chemical Products Processing and Utilities</t>
  </si>
  <si>
    <t>9613</t>
  </si>
  <si>
    <t>Labourers in chemical products processing and utilities</t>
  </si>
  <si>
    <t>Labourers in Wood, Pulp and Paper Processing</t>
  </si>
  <si>
    <t>9614</t>
  </si>
  <si>
    <t>Labourers in wood, pulp and paper processing</t>
  </si>
  <si>
    <t>Labourers in rubber and plastic products manufacturing</t>
  </si>
  <si>
    <t>9615</t>
  </si>
  <si>
    <t>Labourers in Textile Processing</t>
  </si>
  <si>
    <t>9616</t>
  </si>
  <si>
    <t>Labourers in textile processing</t>
  </si>
  <si>
    <t>Labourers in food, beverage and tobacco processing</t>
  </si>
  <si>
    <t>9617</t>
  </si>
  <si>
    <t>Labourers in food, beverage and associated products processing</t>
  </si>
  <si>
    <t>Labourers in Fish Processing</t>
  </si>
  <si>
    <t>9618</t>
  </si>
  <si>
    <t>Labourers in fish and seafood processing</t>
  </si>
  <si>
    <t>Other labourers in processing, manufacturing and utilities</t>
  </si>
  <si>
    <t>9619</t>
  </si>
  <si>
    <t>NOC 2006</t>
  </si>
  <si>
    <t>NOC 2011</t>
  </si>
  <si>
    <t>2006 NOCs linked to "DN"</t>
  </si>
  <si>
    <t xml:space="preserve">Employed Level </t>
  </si>
  <si>
    <t>7214</t>
  </si>
  <si>
    <t>7351</t>
  </si>
  <si>
    <t>7432</t>
  </si>
  <si>
    <t>percent change</t>
  </si>
  <si>
    <t>2001-2006</t>
  </si>
  <si>
    <t>2006-2011</t>
  </si>
  <si>
    <t>In order to avoid double counting when back-casting to 2006, there are no duplicate 2011 NOC codes in the concordance table.</t>
  </si>
  <si>
    <t>As a result, 26 NOC 2006 codes do not have a concordance. They are linked to "DN" in the table, referring to duplicate NOC 2011.</t>
  </si>
  <si>
    <t>The 2006 NOCs linked to "DN" would share the same NOC 2011 code as the following NOC 2006 codes:</t>
  </si>
  <si>
    <t>no concordance:  duplicate NOC 2011 therefore NOC 2006 does not have a concordance</t>
  </si>
  <si>
    <t>Source: HRSDC Concordance Tables for NOC 2011: Unit Group Modifications</t>
  </si>
  <si>
    <t>http://www5.hrsdc.gc.ca/noc/english/noc/2011/concordance.aspx</t>
  </si>
  <si>
    <t>NOC 2011 Legend Explanation</t>
  </si>
  <si>
    <t>2001-2011</t>
  </si>
  <si>
    <t>NOC 2006 Occupation</t>
  </si>
  <si>
    <t>Data source: 2001 Census, 2006 Census, 2011 National Household Survey</t>
  </si>
  <si>
    <t>Duplicate 2006 NOCs occur in order to ensure that all NOC 2011 data are included. There are six instances where duplicate NOC 2006 codes occur.</t>
  </si>
  <si>
    <t>The data pertaining to these NOC 2011 codes are combined when backcasting to NOC 2006 to display one line of data.</t>
  </si>
  <si>
    <t>Concordance between the 2011 and 2006 National Occupational Classification (NOC)</t>
  </si>
  <si>
    <t>Direct concordance (one to one relationship, same code in NOC 2006 and NOC 2011)</t>
  </si>
  <si>
    <t>Direct concordance (one to one relationship, new code in NOC 2011)</t>
  </si>
  <si>
    <t>Not a direct concordance (one to many relationship, one NOC 2006 code has multiple NOC 2011 codes)</t>
  </si>
  <si>
    <t>Not a direct concordance (many to one relationship, many NOC 2006 codes have one NOC 2011 code)</t>
  </si>
  <si>
    <t>No NOC 2006 concordance (duplicate NOC 2011)</t>
  </si>
  <si>
    <t>Developed to express NOC 2011 data on a NOC 2006 basis</t>
  </si>
  <si>
    <t>Concordance developed to express NOC 2011 data on a NOC 2006 basis</t>
  </si>
  <si>
    <t>Concordance between the 2011 and 2006 National Occupational Classification (NOC): Explanation</t>
  </si>
  <si>
    <t>Concordance between the 2011 and 2006 National Occupational Classification (NOC): Simulation</t>
  </si>
  <si>
    <t>not direct concordance: many NOC 2006 codes are linked to one NOC 2011 code, (or one to many AND many to one) and this is the best match</t>
  </si>
  <si>
    <t>Direct concordance: code has not changed from NOC 2006 to NOC 2011; includes modified labels</t>
  </si>
  <si>
    <t>Direct concordance: code has changed from NOC 2006 to a new code in NOC 2011</t>
  </si>
  <si>
    <t>Not direct concordance: one NOC 2006 code is linked to many NOC 2011 codes and this is the best match</t>
  </si>
  <si>
    <t>The direct concordances account for 82% of the NOC 2011 codes and 69% of people employed.</t>
  </si>
  <si>
    <t>The indirect concordances account for 18% of the NOC 2011 codes and 30% of people employed.</t>
  </si>
  <si>
    <t>The NOC 2006 codes without a concoradance in NOC 2011 account for 1% of people employed in 2006.</t>
  </si>
  <si>
    <t>Average</t>
  </si>
  <si>
    <t>Concordance between the 2011 and 2006 National Occupational Classification (NOC): Source</t>
  </si>
  <si>
    <t>NOC 2006 Unit Group</t>
  </si>
  <si>
    <t>NOC 2011 Unit Group</t>
  </si>
  <si>
    <t>Explanation</t>
  </si>
  <si>
    <t>Code</t>
  </si>
  <si>
    <t>Label</t>
  </si>
  <si>
    <t>Except territorial commissioners</t>
  </si>
  <si>
    <t>Territorial commissioners moved to 0012</t>
  </si>
  <si>
    <t xml:space="preserve"> Senior Government Managers and Officials</t>
  </si>
  <si>
    <t>Includes territorial commissioners from 0011</t>
  </si>
  <si>
    <t xml:space="preserve"> Senior Managers - Health, Education, Social and Community Services and Membership Organizations</t>
  </si>
  <si>
    <t>Includes automobile association executive directors and hockey association general managers from 0015</t>
  </si>
  <si>
    <t xml:space="preserve"> Senior Managers - Trade, Broadcasting and Other Services, n.e.c.</t>
  </si>
  <si>
    <t>Automobile association executive directors and hockey association general managers moved to 0014</t>
  </si>
  <si>
    <t>Except automobile association executive directors and hockey association general managers</t>
  </si>
  <si>
    <t xml:space="preserve"> Senior Managers - Goods Production, Utilities, Transportation and Construction</t>
  </si>
  <si>
    <t>Modified label</t>
  </si>
  <si>
    <t xml:space="preserve"> Other Business Services Managers</t>
  </si>
  <si>
    <t>New code - includes advertising agency managers from former 0123. Also includes advertising, marketing and public relations managers from former 0611.</t>
  </si>
  <si>
    <t xml:space="preserve"> Other business services managers</t>
  </si>
  <si>
    <t>New code - except advertising agency managers</t>
  </si>
  <si>
    <t xml:space="preserve"> Administrators - Post-Secondary Education and Vocational Training</t>
  </si>
  <si>
    <t>New code</t>
  </si>
  <si>
    <t xml:space="preserve"> School Principals and Administrators of Elementary and Secondary Education</t>
  </si>
  <si>
    <t xml:space="preserve"> Managers in Social, Community and Correctional Services</t>
  </si>
  <si>
    <t xml:space="preserve"> Administrators - post-secondary education and vocational training</t>
  </si>
  <si>
    <t>New code - former 0312</t>
  </si>
  <si>
    <t xml:space="preserve"> School principals and administrators of elementary and secondary education</t>
  </si>
  <si>
    <t>New code - former 0313</t>
  </si>
  <si>
    <t xml:space="preserve"> Managers in social, community and correctional services</t>
  </si>
  <si>
    <t>New code - former 0314</t>
  </si>
  <si>
    <t xml:space="preserve"> Commissioned police officers</t>
  </si>
  <si>
    <t>New code - former 0641</t>
  </si>
  <si>
    <t xml:space="preserve"> Fire chiefs and senior firefighting officers</t>
  </si>
  <si>
    <t>New code - former 0642</t>
  </si>
  <si>
    <t xml:space="preserve"> Commissioned officers of the Canadian Forces</t>
  </si>
  <si>
    <t>New code - former 0643</t>
  </si>
  <si>
    <t xml:space="preserve"> Corporate sales managers</t>
  </si>
  <si>
    <t>New code - includes corporate sales managers from former 0611</t>
  </si>
  <si>
    <t xml:space="preserve"> Sales, Marketing and Advertising Managers</t>
  </si>
  <si>
    <t>Advertising, marketing and public relations managers moved to new code 0124</t>
  </si>
  <si>
    <t>Corporate sales managers moved to new code 0601</t>
  </si>
  <si>
    <t xml:space="preserve"> Retail and wholesale trade managers</t>
  </si>
  <si>
    <t>Wholesale trade managers moved to 0621</t>
  </si>
  <si>
    <t xml:space="preserve"> Professional occupations in advertising, marketing and public relations</t>
  </si>
  <si>
    <t>Advertising account managers moved to new code 1123</t>
  </si>
  <si>
    <t xml:space="preserve"> Retail Trade Managers</t>
  </si>
  <si>
    <t>Advertising and marketing managers in retail trade moved to new code 0124</t>
  </si>
  <si>
    <t>Corporate sales managers in retail trade moved to new code 0601</t>
  </si>
  <si>
    <t>Modified label - includes wholesale trade managers from former 0611 and certain food store section managers, e.g. meat managers and deli managers in food stores from 6211.</t>
  </si>
  <si>
    <t xml:space="preserve"> Commissioned Police Officers</t>
  </si>
  <si>
    <t>New code – former 0641</t>
  </si>
  <si>
    <t xml:space="preserve"> Fire Chiefs and Senior Firefighting Officers</t>
  </si>
  <si>
    <t>New code – former 0642</t>
  </si>
  <si>
    <t xml:space="preserve"> Commissioned Officers, Armed Forces</t>
  </si>
  <si>
    <t>New code and modified label - former 0643</t>
  </si>
  <si>
    <t xml:space="preserve"> Other Services Managers</t>
  </si>
  <si>
    <t xml:space="preserve"> Residential Home Builders and Renovators</t>
  </si>
  <si>
    <t xml:space="preserve"> Transportation Managers</t>
  </si>
  <si>
    <t>New code and modified label - includes distribution and warehousing managers from former 0721</t>
  </si>
  <si>
    <t xml:space="preserve"> Facility Operation and Maintenance Managers</t>
  </si>
  <si>
    <t>New code - except distribution and warehousing managers</t>
  </si>
  <si>
    <t xml:space="preserve"> Managers in transportation</t>
  </si>
  <si>
    <t>Distribution and warehousing managers moved to new code 0731</t>
  </si>
  <si>
    <t xml:space="preserve"> Primary Production Managers (Except Agriculture)</t>
  </si>
  <si>
    <t xml:space="preserve"> Managers in agriculture</t>
  </si>
  <si>
    <t>New code and modified label - relocated from former 8251</t>
  </si>
  <si>
    <t xml:space="preserve"> Managers in horticulture</t>
  </si>
  <si>
    <t>New code and modified label - relocated from former 8254</t>
  </si>
  <si>
    <t xml:space="preserve"> Managers in aquaculture</t>
  </si>
  <si>
    <t>New code and modified label - relocated from former 8257</t>
  </si>
  <si>
    <t xml:space="preserve"> Specialists in Human Resources</t>
  </si>
  <si>
    <t xml:space="preserve"> Professional Occupations in Business Services to Management</t>
  </si>
  <si>
    <t>Modified label - except advertising and marketing professionals</t>
  </si>
  <si>
    <t>New code - includes advertising and marketing professionals from 1122. Also includes advertising account managers from former 0611, marketing consultants – advertising from 4163, and former unit group 5124.</t>
  </si>
  <si>
    <t xml:space="preserve"> Supervisors, General Office and Administrative Support Clerks</t>
  </si>
  <si>
    <t>Modified label - except regulatory clerks supervisors and medical records supervisors</t>
  </si>
  <si>
    <t xml:space="preserve"> Supervisors, library, correspondence and related information workers</t>
  </si>
  <si>
    <t>Regulatory clerks supervisors moved to 1213</t>
  </si>
  <si>
    <t xml:space="preserve"> Health information management occupations</t>
  </si>
  <si>
    <t>Medical records supervisors moved to new code 1252</t>
  </si>
  <si>
    <t xml:space="preserve"> Supervisors, Finance and Insurance Clerks</t>
  </si>
  <si>
    <t>Modified label - except customer service representatives supervisors - financial services</t>
  </si>
  <si>
    <t xml:space="preserve"> Customer and information services supervisors</t>
  </si>
  <si>
    <t>Customer service representatives supervisors - financial services moved to new code 6314</t>
  </si>
  <si>
    <t xml:space="preserve"> Supervisors, Library, Correspondence and Related Information Clerks</t>
  </si>
  <si>
    <t>Modified label - except customer service representatives supervisors (except financial services). Includes regulatory clerks supervisors from 1211.</t>
  </si>
  <si>
    <t>Customer service representatives supervisors (except financial services) moved to new code 6314</t>
  </si>
  <si>
    <t xml:space="preserve"> Supervisors, Recording, Distributing and Scheduling Occupations</t>
  </si>
  <si>
    <t xml:space="preserve"> Personnel and Recruitment Officers</t>
  </si>
  <si>
    <t xml:space="preserve"> Immigration, Employment Insurance and Revenue Officers</t>
  </si>
  <si>
    <t xml:space="preserve"> Court reporters, medical transcriptionists and related occupations</t>
  </si>
  <si>
    <t>New code and modified label - former 1244</t>
  </si>
  <si>
    <t>New code - includes medical records supervisors from 1211 and medical records technicians from former 1413</t>
  </si>
  <si>
    <t xml:space="preserve"> Records management technicians</t>
  </si>
  <si>
    <t>New code - includes records management from former 1413</t>
  </si>
  <si>
    <t xml:space="preserve"> Statistical officers and related research support occupations</t>
  </si>
  <si>
    <t>New code - includes statistical officers and technicians from 2161 and social science research assistants (except university) from 4164</t>
  </si>
  <si>
    <t xml:space="preserve"> Bookkeepers</t>
  </si>
  <si>
    <t>New code and modified label</t>
  </si>
  <si>
    <t xml:space="preserve"> Loan Officers</t>
  </si>
  <si>
    <t>Relocated to new code 6235 and modified label</t>
  </si>
  <si>
    <t xml:space="preserve"> Insurance Adjusters and Claims Examiners</t>
  </si>
  <si>
    <t xml:space="preserve"> Insurance Underwriters</t>
  </si>
  <si>
    <t xml:space="preserve"> Assessors, Valuators and Appraisers</t>
  </si>
  <si>
    <t xml:space="preserve"> Customs, Ship and Other Brokers</t>
  </si>
  <si>
    <t xml:space="preserve"> Secretaries (Except Legal and Medical)</t>
  </si>
  <si>
    <t>Modified label - includes administrative assistants from 1411</t>
  </si>
  <si>
    <t xml:space="preserve"> Legal Secretaries</t>
  </si>
  <si>
    <t>Modified label - includes legal assistants from 4211</t>
  </si>
  <si>
    <t xml:space="preserve"> Medical Secretaries</t>
  </si>
  <si>
    <t xml:space="preserve"> Court Recorders and Medical Transcriptionists</t>
  </si>
  <si>
    <t xml:space="preserve"> General Office Clerks</t>
  </si>
  <si>
    <t>Administrative assistants moved to 1241</t>
  </si>
  <si>
    <t xml:space="preserve"> General office support workers</t>
  </si>
  <si>
    <t>Modified label - except administrative assistants and meter readers. Includes filing clerks from former 1413 and administrative clerks from former 1441.</t>
  </si>
  <si>
    <t xml:space="preserve"> Survey interviewers and statistical clerks</t>
  </si>
  <si>
    <t>Meter readers moved to 1454</t>
  </si>
  <si>
    <t xml:space="preserve"> Records Management and Filing Clerks</t>
  </si>
  <si>
    <t>Medical records technicians moved to new code 1252</t>
  </si>
  <si>
    <t>Records management moved to new code 1253</t>
  </si>
  <si>
    <t>Filing clerks moved to 1411</t>
  </si>
  <si>
    <t xml:space="preserve"> Receptionists and Switchboard Operators</t>
  </si>
  <si>
    <t>Modified label - includes former unit group 1424</t>
  </si>
  <si>
    <t xml:space="preserve"> Personnel clerks</t>
  </si>
  <si>
    <t>New code - former unit group 1442</t>
  </si>
  <si>
    <t xml:space="preserve"> Court clerks</t>
  </si>
  <si>
    <t>New code - former unit group 1443</t>
  </si>
  <si>
    <t xml:space="preserve"> Telephone Operators</t>
  </si>
  <si>
    <t>Merged with 1414</t>
  </si>
  <si>
    <t xml:space="preserve"> Customer Service Representatives - Financial Services</t>
  </si>
  <si>
    <t>Relocated to new code 6551 and modified label</t>
  </si>
  <si>
    <t xml:space="preserve"> Administrative Clerks</t>
  </si>
  <si>
    <t>Administrative clerks moved to 1411</t>
  </si>
  <si>
    <t xml:space="preserve"> Correspondence, publication and regulatory clerks</t>
  </si>
  <si>
    <t>Regulatory clerks moved to 1452</t>
  </si>
  <si>
    <t xml:space="preserve"> Personnel Clerks</t>
  </si>
  <si>
    <t xml:space="preserve"> Court Clerks</t>
  </si>
  <si>
    <t xml:space="preserve"> Library Clerks</t>
  </si>
  <si>
    <t>Modified label - includes library assistants from 5211</t>
  </si>
  <si>
    <t xml:space="preserve"> Correspondence, Publication and Related Clerks</t>
  </si>
  <si>
    <t>Modified label - includes regulatory clerks from former 1441</t>
  </si>
  <si>
    <t xml:space="preserve"> Customer Service, Information and Related Clerks</t>
  </si>
  <si>
    <t>Relocated to new code 6552 and modified label</t>
  </si>
  <si>
    <t xml:space="preserve"> Survey Interviewers and Statistical Clerks</t>
  </si>
  <si>
    <t>Includes meter readers from 1411</t>
  </si>
  <si>
    <t xml:space="preserve"> Mail, Postal and Related Clerks</t>
  </si>
  <si>
    <t xml:space="preserve"> Letter Carriers</t>
  </si>
  <si>
    <t xml:space="preserve"> Couriers, Messengers and Door-to-Door Distributors</t>
  </si>
  <si>
    <t xml:space="preserve"> Shippers and Receivers</t>
  </si>
  <si>
    <t xml:space="preserve"> Storekeepers and Parts Clerks</t>
  </si>
  <si>
    <t xml:space="preserve"> Production Clerks</t>
  </si>
  <si>
    <t xml:space="preserve"> Purchasing and Inventory Clerks</t>
  </si>
  <si>
    <t xml:space="preserve"> Dispatchers and Radio Operators</t>
  </si>
  <si>
    <t xml:space="preserve"> Transportation Route and Crew Schedulers</t>
  </si>
  <si>
    <t xml:space="preserve"> Physicists and Astronomers</t>
  </si>
  <si>
    <t>Includes atmospheric physicists from 2114</t>
  </si>
  <si>
    <t xml:space="preserve"> Geologists, Geochemists and Geophysicists</t>
  </si>
  <si>
    <t xml:space="preserve"> Meteorologists</t>
  </si>
  <si>
    <t>Atmospheric physicists moved to 2111</t>
  </si>
  <si>
    <t xml:space="preserve"> Meteorologists and climatologists</t>
  </si>
  <si>
    <t>Modified label - except atmospheric physicists</t>
  </si>
  <si>
    <t xml:space="preserve"> Mathematicians, Statisticians and Actuaries</t>
  </si>
  <si>
    <t>Statistical officers and technicians moved to new code 1254</t>
  </si>
  <si>
    <t xml:space="preserve"> Mathematicians, statisticians and actuaries</t>
  </si>
  <si>
    <t>Except statistical officers and technicians</t>
  </si>
  <si>
    <t xml:space="preserve"> Meteorological Technicians</t>
  </si>
  <si>
    <t>Merged with 2255</t>
  </si>
  <si>
    <t xml:space="preserve"> Mapping and Related Technologists and Technicians</t>
  </si>
  <si>
    <t>Modified label - includes former unit group 2213</t>
  </si>
  <si>
    <t xml:space="preserve"> Non-Destructive Testers and Inspectors</t>
  </si>
  <si>
    <t xml:space="preserve"> Air Traffic Control and Related Occupations</t>
  </si>
  <si>
    <t xml:space="preserve"> Systems Testing Technicians</t>
  </si>
  <si>
    <t xml:space="preserve"> Nursing co-ordinators and supervisors</t>
  </si>
  <si>
    <t>New code and modified label - former 3151</t>
  </si>
  <si>
    <t xml:space="preserve"> Registered nurses and registered psychiatric nurses</t>
  </si>
  <si>
    <t>New code and modified label - former 3152 except nurse practitioners</t>
  </si>
  <si>
    <t xml:space="preserve"> Allied primary health practitioners</t>
  </si>
  <si>
    <t>New code - includes nurse practitioners from former 3152 and midwives from 3232</t>
  </si>
  <si>
    <t xml:space="preserve"> Other Professional Occupations in Health Diagnosing and Treating</t>
  </si>
  <si>
    <t xml:space="preserve"> Other Professional Occupations in Therapy and Assessment</t>
  </si>
  <si>
    <t>Includes kinesiologists and exercise physiologists and therapists from 4167</t>
  </si>
  <si>
    <t xml:space="preserve"> Head Nurses and Supervisors</t>
  </si>
  <si>
    <t xml:space="preserve"> Registered Nurses</t>
  </si>
  <si>
    <t>New code and modified label - except nurse practitioners</t>
  </si>
  <si>
    <t>Nurse practitioners moved to new code 3124</t>
  </si>
  <si>
    <t xml:space="preserve"> Medical Laboratory Technologists and Pathologists' Assistants</t>
  </si>
  <si>
    <t>Modified label - except pathology assistants and morgue attendant supervisors</t>
  </si>
  <si>
    <t xml:space="preserve"> Medical laboratory technicians and pathologists' assistants</t>
  </si>
  <si>
    <t>Pathology assistants and morgue attendant supervisors moved to 3212</t>
  </si>
  <si>
    <t xml:space="preserve"> Medical Laboratory Technicians</t>
  </si>
  <si>
    <t>Modified label - includes pathology assistants and morgue attendant supervisors from 3211</t>
  </si>
  <si>
    <t xml:space="preserve"> Veterinary and Animal Health Technologists and Technicians</t>
  </si>
  <si>
    <t xml:space="preserve"> Cardiology Technologists</t>
  </si>
  <si>
    <t>Modified label - includes former unit group 3218</t>
  </si>
  <si>
    <t xml:space="preserve"> Electroencephalographic and Other Diagnostic Technologists, n.e.c.</t>
  </si>
  <si>
    <t>Merged with 3217</t>
  </si>
  <si>
    <t xml:space="preserve"> Other Medical Technologists and Technicians (Except Dental Health)</t>
  </si>
  <si>
    <t>Includes pharmacy technicians from 3414</t>
  </si>
  <si>
    <t xml:space="preserve"> Dental Technologists, Technicians and Laboratory Bench Workers</t>
  </si>
  <si>
    <t xml:space="preserve"> Midwives and Practitioners of Natural Healing</t>
  </si>
  <si>
    <t>Midwives moved to new code 3124</t>
  </si>
  <si>
    <t xml:space="preserve"> Practitioners of natural healing</t>
  </si>
  <si>
    <t>Modified label - except midwives</t>
  </si>
  <si>
    <t xml:space="preserve"> Ambulance Attendants and Other Paramedical Occupations</t>
  </si>
  <si>
    <t>Modified label - except emergency medical care assistants</t>
  </si>
  <si>
    <t xml:space="preserve"> Nurse aides, orderlies and patient service associates</t>
  </si>
  <si>
    <t>Emergency medical care assistants moved to 3413</t>
  </si>
  <si>
    <t xml:space="preserve"> Other Technical Occupations in Therapy and Assessment</t>
  </si>
  <si>
    <t>New code - includes massage therapists from former 3235</t>
  </si>
  <si>
    <t xml:space="preserve"> Other technical occupations in therapy and assessment</t>
  </si>
  <si>
    <t>New code - except massage therapists. Includes physiotherapy and occupational therapy assistants and technicians from 3414.</t>
  </si>
  <si>
    <t xml:space="preserve"> Nurse Aides, Orderlies and Patient Service Associates</t>
  </si>
  <si>
    <t>Includes emergency medical care assistants from 3234</t>
  </si>
  <si>
    <t xml:space="preserve"> Other Assisting Occupations in Support of Health Services</t>
  </si>
  <si>
    <t>Pharmacy technicians moved to 3219</t>
  </si>
  <si>
    <t>Physiotherapy and occupational therapy assistants and technicians moved to new code 3237</t>
  </si>
  <si>
    <t xml:space="preserve"> Other assisting occupations in support of health services</t>
  </si>
  <si>
    <t>Except pharmacy technicians and physiotherapy and occupational therapy assistants and technicians</t>
  </si>
  <si>
    <t xml:space="preserve"> University Professors</t>
  </si>
  <si>
    <t>New code and modified label - includes postdoctoral fellows from former 4122</t>
  </si>
  <si>
    <t xml:space="preserve"> Post-Secondary Teaching and Research Assistants</t>
  </si>
  <si>
    <t>Postdoctoral fellows moved to new code 4011</t>
  </si>
  <si>
    <t xml:space="preserve"> Post-secondary teaching and research assistants</t>
  </si>
  <si>
    <t>New code - except postdoctoral fellows</t>
  </si>
  <si>
    <t xml:space="preserve"> College and Other Vocational Instructors</t>
  </si>
  <si>
    <t xml:space="preserve"> Secondary School Teachers</t>
  </si>
  <si>
    <t>New code - except secondary school librarians</t>
  </si>
  <si>
    <t xml:space="preserve"> Library and public archive technicians</t>
  </si>
  <si>
    <t>Secondary school librarians moved to 5211</t>
  </si>
  <si>
    <t xml:space="preserve"> Elementary School and Kindergarten Teachers</t>
  </si>
  <si>
    <t>New code - except elementary school librarians</t>
  </si>
  <si>
    <t>Elementary school librarians moved to 5211</t>
  </si>
  <si>
    <t xml:space="preserve"> Educational Counsellors</t>
  </si>
  <si>
    <t xml:space="preserve"> Ministers of Religion</t>
  </si>
  <si>
    <t xml:space="preserve"> Employment counsellors</t>
  </si>
  <si>
    <t>New code - relocated from former 4213</t>
  </si>
  <si>
    <t xml:space="preserve"> Business Development Officers and Marketing Researchers and Consultants</t>
  </si>
  <si>
    <t>Marketing consultants – advertising moved to new code 1123</t>
  </si>
  <si>
    <t xml:space="preserve"> Business development officers and marketing researchers and consultants</t>
  </si>
  <si>
    <t>Except marketing consultants – advertising</t>
  </si>
  <si>
    <t xml:space="preserve"> Social Policy Researchers, Consultants and Program Officers</t>
  </si>
  <si>
    <t>Social science research assistants (except university) moved to new code 1254</t>
  </si>
  <si>
    <t xml:space="preserve"> Social policy researchers, consultants and program officers</t>
  </si>
  <si>
    <t>Except social science research assistants (except university)</t>
  </si>
  <si>
    <t xml:space="preserve"> Recreation, Sports and Fitness Program Supervisors and Consultants</t>
  </si>
  <si>
    <t>Kinesiologists and exercise physiologists and therapists moved to 3144</t>
  </si>
  <si>
    <t xml:space="preserve"> Recreation, sports and fitness policy researchers, consultants and program officers</t>
  </si>
  <si>
    <t>Modified label - except kinesiologists, exercise physiologists and therapists, fitness supervisors, fitness appraisers and camp co-ordinators and pool co-ordinators</t>
  </si>
  <si>
    <t xml:space="preserve"> Program leaders and instructors in recreation, sport and fitness</t>
  </si>
  <si>
    <t>Fitness supervisors, fitness appraisers and camp co-ordinators and pool co-ordinators moved to 5254</t>
  </si>
  <si>
    <t xml:space="preserve"> Paralegal and Related Occupations</t>
  </si>
  <si>
    <t>Legal assistants moved to 1242</t>
  </si>
  <si>
    <t xml:space="preserve"> Paralegal and related occupations</t>
  </si>
  <si>
    <t>Except legal assistants</t>
  </si>
  <si>
    <t xml:space="preserve"> Community and Social Service Workers</t>
  </si>
  <si>
    <t xml:space="preserve"> Employment Counsellors</t>
  </si>
  <si>
    <t>Relocated to new code 4156</t>
  </si>
  <si>
    <t xml:space="preserve"> Instructors and Teachers of Persons with Disabilities</t>
  </si>
  <si>
    <t xml:space="preserve"> Police officers (except commissioned)</t>
  </si>
  <si>
    <t>New code - relocated from former 6261</t>
  </si>
  <si>
    <t xml:space="preserve"> Firefighters</t>
  </si>
  <si>
    <t>New code - relocated from former 6262</t>
  </si>
  <si>
    <t xml:space="preserve"> Non-commissioned ranks of the Canadian Forces</t>
  </si>
  <si>
    <t>New code and modified label - relocated from former 6464</t>
  </si>
  <si>
    <t xml:space="preserve"> Home child care providers</t>
  </si>
  <si>
    <t>New code and modified label - relocated from former 6474 and includes foster parents from former 6471</t>
  </si>
  <si>
    <t xml:space="preserve"> Home support workers, housekeepers and related occupations</t>
  </si>
  <si>
    <t>New code and modified label - relocated from former 6471 except foster parents</t>
  </si>
  <si>
    <t xml:space="preserve"> Elementary and secondary school teacher assistants</t>
  </si>
  <si>
    <t>New code - relocated from former 6472</t>
  </si>
  <si>
    <t xml:space="preserve"> Sheriffs and bailiffs</t>
  </si>
  <si>
    <t>New code - relocated from former 6461</t>
  </si>
  <si>
    <t xml:space="preserve"> Correctional service officers</t>
  </si>
  <si>
    <t>New code - relocated from former 6462</t>
  </si>
  <si>
    <t xml:space="preserve"> By-law enforcement and other regulatory officers, n.e.c.</t>
  </si>
  <si>
    <t>New code - relocated from former 6463</t>
  </si>
  <si>
    <t xml:space="preserve"> Professional Occupations in Public Relations and Communications</t>
  </si>
  <si>
    <t>Relocated to new code 1123 and modified label</t>
  </si>
  <si>
    <t xml:space="preserve"> Library and Archive Technicians and Assistants</t>
  </si>
  <si>
    <t>Library assistants moved to 1451</t>
  </si>
  <si>
    <t>Modified label - except library assistants. Includes secondary and elementary school librarians moved from former 4141 and 4142.</t>
  </si>
  <si>
    <t xml:space="preserve"> Support Occupations in Motion Pictures, Broadcasting and the Performing Arts</t>
  </si>
  <si>
    <t xml:space="preserve"> Other Performers</t>
  </si>
  <si>
    <t xml:space="preserve"> Interior Designers</t>
  </si>
  <si>
    <t>Modified label - includes interior decorators from 6421</t>
  </si>
  <si>
    <t xml:space="preserve"> Program Leaders and Instructors in Recreation, Sport and Fitness</t>
  </si>
  <si>
    <t>Includes fitness supervisors, fitness appraisers and camp co-ordinators and pool co-ordinators from 4167</t>
  </si>
  <si>
    <t xml:space="preserve"> Retail Trade Supervisors</t>
  </si>
  <si>
    <t>Certain food store section managers, e.g. meat managers and deli managers in food stores moved to 0621</t>
  </si>
  <si>
    <t xml:space="preserve"> Retail sales supervisors</t>
  </si>
  <si>
    <t>Modified label - except certain food store section managers, e.g. meat managers and deli managers in food stores</t>
  </si>
  <si>
    <t xml:space="preserve"> Food Service Supervisors</t>
  </si>
  <si>
    <t xml:space="preserve"> Executive Housekeepers</t>
  </si>
  <si>
    <t xml:space="preserve"> Dry Cleaning and Laundry Supervisors</t>
  </si>
  <si>
    <t>Merged with former unit group 6216 and moved to new code 6316</t>
  </si>
  <si>
    <t xml:space="preserve"> Cleaning Supervisors</t>
  </si>
  <si>
    <t xml:space="preserve"> Other Service Supervisors</t>
  </si>
  <si>
    <t>New code - includes accommodation, travel, tourism and related supervisors from former 6216. Also includes casino occupations supervisors from former 6443.</t>
  </si>
  <si>
    <t xml:space="preserve"> Other services supervisors</t>
  </si>
  <si>
    <t>New code and modified label - except accommodation, travel, tourism and related supervisors. Includes former unit group 6214.</t>
  </si>
  <si>
    <t xml:space="preserve"> Technical Sales Specialists - Wholesale Trade</t>
  </si>
  <si>
    <t>Includes former unit group 6234</t>
  </si>
  <si>
    <t xml:space="preserve"> Retail and wholesale buyers</t>
  </si>
  <si>
    <t>New code - former 6233</t>
  </si>
  <si>
    <t xml:space="preserve"> Retail and Wholesale Buyers</t>
  </si>
  <si>
    <t xml:space="preserve"> Grain Elevator Operators</t>
  </si>
  <si>
    <t>Merged with 6221</t>
  </si>
  <si>
    <t xml:space="preserve"> Financial sales representatives</t>
  </si>
  <si>
    <t>New code and modified label - relocated from former 1232</t>
  </si>
  <si>
    <t xml:space="preserve"> Food service supervisors</t>
  </si>
  <si>
    <t>New code - former 6212</t>
  </si>
  <si>
    <t xml:space="preserve"> Executive housekeepers</t>
  </si>
  <si>
    <t>New code - former 6213</t>
  </si>
  <si>
    <t xml:space="preserve"> Accommodation, travel, tourism and related services supervisors</t>
  </si>
  <si>
    <t>New code - includes accommodation, travel, tourism and related supervisors from former 6216 and casino occupations supervisors from former 6443</t>
  </si>
  <si>
    <t>New code - includes customer service representatives supervisors - financial services from former 1212 and customer service representatives supervisors (except financial services) from former 1213</t>
  </si>
  <si>
    <t xml:space="preserve"> Cleaning supervisors</t>
  </si>
  <si>
    <t>New code - former 6215</t>
  </si>
  <si>
    <t>New code and modified label - includes former unit groups 6214 and 6216 except accommodation, travel, tourism and related supervisors</t>
  </si>
  <si>
    <t xml:space="preserve"> Chefs</t>
  </si>
  <si>
    <t xml:space="preserve"> Cooks</t>
  </si>
  <si>
    <t xml:space="preserve"> Butchers, Meat Cutters and Fishmongers - Retail and Wholesale</t>
  </si>
  <si>
    <t xml:space="preserve"> Bakers</t>
  </si>
  <si>
    <t xml:space="preserve"> Police Officers (Except Commissioned)</t>
  </si>
  <si>
    <t>Relocated to new code 4311</t>
  </si>
  <si>
    <t>Relocated to new code 4312</t>
  </si>
  <si>
    <t xml:space="preserve"> Hairstylists and Barbers</t>
  </si>
  <si>
    <t xml:space="preserve"> Tailors, dressmakers, furriers and milliners</t>
  </si>
  <si>
    <t>New code - relocated from former 7342</t>
  </si>
  <si>
    <t xml:space="preserve"> Shoe repairers and shoemakers</t>
  </si>
  <si>
    <t>New code - relocated from former 7343</t>
  </si>
  <si>
    <t xml:space="preserve"> Jewellers, jewellery and watch repairers and related occupations</t>
  </si>
  <si>
    <t>New code and modified label - relocated from former 7344</t>
  </si>
  <si>
    <t xml:space="preserve"> Upholsterers</t>
  </si>
  <si>
    <t>New code - relocated from former 7341</t>
  </si>
  <si>
    <t xml:space="preserve"> Funeral Directors and Embalmers</t>
  </si>
  <si>
    <t xml:space="preserve"> Sales Representatives - Wholesale Trade (Non-Technical)</t>
  </si>
  <si>
    <t xml:space="preserve"> Retail Salespersons and Sales Clerks</t>
  </si>
  <si>
    <t>Interior decorators moved to 5242</t>
  </si>
  <si>
    <t xml:space="preserve"> Retail salespersons</t>
  </si>
  <si>
    <t>Modified label - except interior decorators</t>
  </si>
  <si>
    <t xml:space="preserve"> Maîtres d'hôtel and hosts/hostesses</t>
  </si>
  <si>
    <t>New code - former 6451</t>
  </si>
  <si>
    <t xml:space="preserve"> Bartenders</t>
  </si>
  <si>
    <t>New code - former 6452</t>
  </si>
  <si>
    <t xml:space="preserve"> Food and beverage servers</t>
  </si>
  <si>
    <t>New code - former 6453</t>
  </si>
  <si>
    <t xml:space="preserve"> Travel Counsellors</t>
  </si>
  <si>
    <t xml:space="preserve"> Pursers and Flight Attendants</t>
  </si>
  <si>
    <t xml:space="preserve"> Airline Sales and Service Agents</t>
  </si>
  <si>
    <t xml:space="preserve"> Ticket Agents, Cargo Service Representatives and Related Clerks (Except Airline)</t>
  </si>
  <si>
    <t xml:space="preserve"> Hotel Front Desk Clerks</t>
  </si>
  <si>
    <t xml:space="preserve"> Tour and Travel Guides</t>
  </si>
  <si>
    <t xml:space="preserve"> Outdoor Sport and Recreational Guides</t>
  </si>
  <si>
    <t xml:space="preserve"> Casino Occupations</t>
  </si>
  <si>
    <t>Casino occupations supervisors moved to new code 6313</t>
  </si>
  <si>
    <t xml:space="preserve"> Casino occupations</t>
  </si>
  <si>
    <t>New code - except casino occupations supervisors</t>
  </si>
  <si>
    <t xml:space="preserve"> Maîtres d'hôtel and Hosts/Hostesses</t>
  </si>
  <si>
    <t xml:space="preserve"> Food and Beverage Servers</t>
  </si>
  <si>
    <t xml:space="preserve"> Sheriffs and Bailiffs</t>
  </si>
  <si>
    <t>Relocated to new code 4421</t>
  </si>
  <si>
    <t xml:space="preserve"> Correctional Service Officers</t>
  </si>
  <si>
    <t>Relocated to new code 4422</t>
  </si>
  <si>
    <t xml:space="preserve"> By-Law Enforcement and Other Regulatory Officers, n.e.c.</t>
  </si>
  <si>
    <t>Relocated to new code 4423</t>
  </si>
  <si>
    <t xml:space="preserve"> Occupations Unique to the Armed Forces</t>
  </si>
  <si>
    <t>Relocated to new code 4313 and modified label</t>
  </si>
  <si>
    <t xml:space="preserve"> Other Protective Service Occupations</t>
  </si>
  <si>
    <t>New code and modified label - includes former unit group 6651</t>
  </si>
  <si>
    <t xml:space="preserve"> Visiting Homemakers, Housekeepers and Related Occupations</t>
  </si>
  <si>
    <t>Foster parents moved to 4411</t>
  </si>
  <si>
    <t>Relocated to new code 4412 and modified label - except foster parents</t>
  </si>
  <si>
    <t xml:space="preserve"> Elementary and Secondary School Teacher Assistants</t>
  </si>
  <si>
    <t>Relocated to new code 4413</t>
  </si>
  <si>
    <t xml:space="preserve"> Babysitters, Nannies and Parents' Helpers</t>
  </si>
  <si>
    <t>Relocated to new code 4411 and modified label - includes foster parents from former 6471</t>
  </si>
  <si>
    <t xml:space="preserve"> Customer services representatives - financial institutions</t>
  </si>
  <si>
    <t>New code and modified label - relocated from former 1433</t>
  </si>
  <si>
    <t xml:space="preserve"> Other customer and information services representatives</t>
  </si>
  <si>
    <t>New code and modified label - relocated from former 1453</t>
  </si>
  <si>
    <t xml:space="preserve"> Image, Social and Other Personal Consultants</t>
  </si>
  <si>
    <t xml:space="preserve"> Estheticians, Electrologists and Related Occupations</t>
  </si>
  <si>
    <t xml:space="preserve"> Pet Groomers and Animal Care Workers</t>
  </si>
  <si>
    <t xml:space="preserve"> Other Personal Service Occupations</t>
  </si>
  <si>
    <t xml:space="preserve"> Grocery Clerks and Store Shelf Stockers</t>
  </si>
  <si>
    <t xml:space="preserve"> Other Elemental Sales Occupations</t>
  </si>
  <si>
    <t>Modified label - except ice cream, popcorn and hot dog vendors</t>
  </si>
  <si>
    <t xml:space="preserve"> Food counter attendants, kitchen helpers and related support occupations</t>
  </si>
  <si>
    <t>Ice cream, popcorn and hot-dog vendors moved to new code 6711</t>
  </si>
  <si>
    <t xml:space="preserve"> Food Counter Attendants, Kitchen Helpers and Related Occupations</t>
  </si>
  <si>
    <t>New code and modified label - includes ice cream, popcorn and hot-dog vendors from former 6623</t>
  </si>
  <si>
    <t xml:space="preserve"> Security Guards and Related Occupations</t>
  </si>
  <si>
    <t>Merged with former 6465 and relocated to new code 6541</t>
  </si>
  <si>
    <t xml:space="preserve"> Support occupations in accommodation, travel and facilities set-up services</t>
  </si>
  <si>
    <t>New code and modified label - former 6672 and includes facilities porters from 7452</t>
  </si>
  <si>
    <t xml:space="preserve"> Operators and attendants in amusement, recreation and sport</t>
  </si>
  <si>
    <t>New code - former 6671</t>
  </si>
  <si>
    <t xml:space="preserve"> Light Duty Cleaners</t>
  </si>
  <si>
    <t xml:space="preserve"> Specialized Cleaners</t>
  </si>
  <si>
    <t xml:space="preserve"> Janitors, Caretakers and Building Superintendents</t>
  </si>
  <si>
    <t xml:space="preserve"> Operators and Attendants in Amusement, Recreation and Sport</t>
  </si>
  <si>
    <t xml:space="preserve"> Other Attendants in Accommodation and Travel</t>
  </si>
  <si>
    <t>Includes facilities porters from 7452</t>
  </si>
  <si>
    <t xml:space="preserve"> Dry Cleaning and Laundry Occupations</t>
  </si>
  <si>
    <t>New code and modified label - includes former unit group 6682</t>
  </si>
  <si>
    <t xml:space="preserve"> Ironing, Pressing and Finishing Occupations</t>
  </si>
  <si>
    <t>Merged with former 6681 and moved to new code 6741</t>
  </si>
  <si>
    <t xml:space="preserve"> Other Elemental Service Occupations</t>
  </si>
  <si>
    <t xml:space="preserve"> Supervisors, Machinists and Related Occupations</t>
  </si>
  <si>
    <t>New code and modified label - includes former unit group 7214</t>
  </si>
  <si>
    <t xml:space="preserve"> Contractors and Supervisors, Electrical Trades and Telecommunications Occupations</t>
  </si>
  <si>
    <t xml:space="preserve"> Contractors and Supervisors, Pipefitting Trades</t>
  </si>
  <si>
    <t xml:space="preserve"> Contractors and Supervisors, Metal Forming, Shaping and Erecting Trades</t>
  </si>
  <si>
    <t>Merged with former 7211 and moved to new code 7201</t>
  </si>
  <si>
    <t xml:space="preserve"> Contractors and Supervisors, Carpentry Trades</t>
  </si>
  <si>
    <t xml:space="preserve"> Contractors and Supervisors, Mechanic Trades</t>
  </si>
  <si>
    <t xml:space="preserve"> Contractors and Supervisors, Heavy Construction Equipment Crews</t>
  </si>
  <si>
    <t xml:space="preserve"> Supervisors, Printing and Related Occupations</t>
  </si>
  <si>
    <t xml:space="preserve"> Contractors and Supervisors, Other Construction Trades, Installers, Repairers and Servicers</t>
  </si>
  <si>
    <t xml:space="preserve"> Supervisors, Railway Transport Operations</t>
  </si>
  <si>
    <t xml:space="preserve"> Supervisors, Motor Transport and Other Ground Transit Operators</t>
  </si>
  <si>
    <t xml:space="preserve"> Sheet metal workers</t>
  </si>
  <si>
    <t>New code - former 7261</t>
  </si>
  <si>
    <t xml:space="preserve"> Boilermakers</t>
  </si>
  <si>
    <t>New code - former 7262</t>
  </si>
  <si>
    <t xml:space="preserve"> Structural metal and platework fabricators and fitters</t>
  </si>
  <si>
    <t>New code - former 7263</t>
  </si>
  <si>
    <t xml:space="preserve"> Ironworkers</t>
  </si>
  <si>
    <t>New code - former 7264</t>
  </si>
  <si>
    <t xml:space="preserve"> Welders and related machine operators</t>
  </si>
  <si>
    <t>New code - former 7265</t>
  </si>
  <si>
    <t xml:space="preserve"> Sheet Metal Workers</t>
  </si>
  <si>
    <t xml:space="preserve"> Structural Metal and Platework Fabricators and Fitters</t>
  </si>
  <si>
    <t xml:space="preserve"> Welders and Related Machine Operators</t>
  </si>
  <si>
    <t xml:space="preserve"> Blacksmiths and Die Setters</t>
  </si>
  <si>
    <t>Merged with former 7383 and moved to new code 7384</t>
  </si>
  <si>
    <t xml:space="preserve"> Painters and Decorators</t>
  </si>
  <si>
    <t xml:space="preserve"> Contractors and supervisors, mechanic trades</t>
  </si>
  <si>
    <t>New code - former 7216</t>
  </si>
  <si>
    <t xml:space="preserve"> Contractors and supervisors, heavy equipment operator crews</t>
  </si>
  <si>
    <t>New code and modified label - former 7217</t>
  </si>
  <si>
    <t xml:space="preserve"> Supervisors, printing and related occupations</t>
  </si>
  <si>
    <t>New code - former 7218</t>
  </si>
  <si>
    <t xml:space="preserve"> Supervisors, railway transport operations</t>
  </si>
  <si>
    <t>New code - former 7221</t>
  </si>
  <si>
    <t xml:space="preserve"> Supervisors, motor transport and other ground transit operators</t>
  </si>
  <si>
    <t>New code - former 7222</t>
  </si>
  <si>
    <t xml:space="preserve"> Construction Millwrights and Industrial Mechanics (Except Textile)</t>
  </si>
  <si>
    <t>Modified label - includes former unit group 7317</t>
  </si>
  <si>
    <t xml:space="preserve"> Textile Machinery Mechanics and Repairers</t>
  </si>
  <si>
    <t>Merged with 7311</t>
  </si>
  <si>
    <t xml:space="preserve"> Electric Appliance Servicers and Repairers</t>
  </si>
  <si>
    <t xml:space="preserve"> Motorcycle and Other Related Mechanics</t>
  </si>
  <si>
    <t>Modified label - includes motor boat mechanics from 7335</t>
  </si>
  <si>
    <t xml:space="preserve"> Other Small Engine and Equipment Mechanics</t>
  </si>
  <si>
    <t>Motor boat mechanics moved to 7334</t>
  </si>
  <si>
    <t xml:space="preserve"> Other small engine and small equipment repairers</t>
  </si>
  <si>
    <t>Modified label - except motor boat mechanics</t>
  </si>
  <si>
    <t>Relocated to new code 6345</t>
  </si>
  <si>
    <t xml:space="preserve"> Tailors, Dressmakers, Furriers and Milliners</t>
  </si>
  <si>
    <t>Relocated to new code 6342</t>
  </si>
  <si>
    <t xml:space="preserve"> Shoe Repairers and Shoemakers</t>
  </si>
  <si>
    <t>Relocated to new code 6343</t>
  </si>
  <si>
    <t xml:space="preserve"> Jewellers, Watch Repairers and Related Occupations</t>
  </si>
  <si>
    <t>Relocated to new code 6344 and modified label</t>
  </si>
  <si>
    <t xml:space="preserve"> Stationary Engineers and Auxiliary Equipment Operators</t>
  </si>
  <si>
    <t>Includes former unit group 7352 and relocated to new code 9241</t>
  </si>
  <si>
    <t xml:space="preserve"> Power Systems and Power Station Operators</t>
  </si>
  <si>
    <t>Merged with former 7351 and relocated to new code 9241</t>
  </si>
  <si>
    <t xml:space="preserve"> Commercial Divers</t>
  </si>
  <si>
    <t xml:space="preserve"> Other Trades and Related Occupations</t>
  </si>
  <si>
    <t>New code and modified label - includes former unit groups 7266 and 7382</t>
  </si>
  <si>
    <t xml:space="preserve"> Truck Drivers</t>
  </si>
  <si>
    <t xml:space="preserve"> Bus Drivers, Subway Operators and Other Transit Operators</t>
  </si>
  <si>
    <t xml:space="preserve"> Taxi and Limousine Drivers and Chauffeurs</t>
  </si>
  <si>
    <t xml:space="preserve"> Delivery and Courier Service Drivers</t>
  </si>
  <si>
    <t xml:space="preserve"> Heavy Equipment Operators (Except Crane)</t>
  </si>
  <si>
    <t xml:space="preserve"> Public Works Maintenance Equipment Operators</t>
  </si>
  <si>
    <t>New code and modified label - includes utility arborists from 7612</t>
  </si>
  <si>
    <t xml:space="preserve"> Railway Yard Workers</t>
  </si>
  <si>
    <t>New code and modified label - includes former unit group 7432</t>
  </si>
  <si>
    <t xml:space="preserve"> Railway Track Maintenance Workers</t>
  </si>
  <si>
    <t>Merged with former 7431 and moved to new code 7531</t>
  </si>
  <si>
    <t xml:space="preserve"> Deck Crew, Water Transport</t>
  </si>
  <si>
    <t>New code and modified label - includes former unit group 7434</t>
  </si>
  <si>
    <t xml:space="preserve"> Engine Room Crew, Water Transport</t>
  </si>
  <si>
    <t>Merged with former 7433 and moved to new code 7532</t>
  </si>
  <si>
    <t xml:space="preserve"> Lock and Cable Ferry Operators and Related Occupations</t>
  </si>
  <si>
    <t>New code and modified label - includes former unit group 7436</t>
  </si>
  <si>
    <t xml:space="preserve"> Boat Operators</t>
  </si>
  <si>
    <t>Merged with former 7435 and moved to new code 7533</t>
  </si>
  <si>
    <t xml:space="preserve"> Air Transport Ramp Attendants</t>
  </si>
  <si>
    <t xml:space="preserve"> Other automotive mechanical installers and servicers</t>
  </si>
  <si>
    <t>New code and modified label - former 7443</t>
  </si>
  <si>
    <t xml:space="preserve"> Automotive Mechanical Installers and Servicers</t>
  </si>
  <si>
    <t xml:space="preserve"> Material Handlers</t>
  </si>
  <si>
    <t>Facilities porters moved to new code 6721</t>
  </si>
  <si>
    <t xml:space="preserve"> Material handlers</t>
  </si>
  <si>
    <t>Except facilities porters</t>
  </si>
  <si>
    <t xml:space="preserve"> Other Trades Helpers and Labourers</t>
  </si>
  <si>
    <t>Utility arborists moved to new code 7522</t>
  </si>
  <si>
    <t xml:space="preserve"> Other trades helpers and labourers</t>
  </si>
  <si>
    <t>Except utility arborists</t>
  </si>
  <si>
    <t xml:space="preserve"> Supervisors, Oil and Gas Drilling and Service</t>
  </si>
  <si>
    <t xml:space="preserve"> Farmers and Farm Managers</t>
  </si>
  <si>
    <t>Relocated to new code 0821 and modified label</t>
  </si>
  <si>
    <t xml:space="preserve"> Agricultural and Related Service Contractors and Managers</t>
  </si>
  <si>
    <t>Modified label - includes former unit group 8253</t>
  </si>
  <si>
    <t xml:space="preserve"> Farm Supervisors and Specialized Livestock Workers</t>
  </si>
  <si>
    <t>Merged with 8252</t>
  </si>
  <si>
    <t xml:space="preserve"> Nursery and Greenhouse Operators and Managers</t>
  </si>
  <si>
    <t>Relocated to new code 0822 and modified label</t>
  </si>
  <si>
    <t xml:space="preserve"> Landscaping and Grounds Maintenance Contractors and Managers</t>
  </si>
  <si>
    <t>Modified label - includes former unit group 8256</t>
  </si>
  <si>
    <t xml:space="preserve"> Supervisors, Landscape and Horticulture</t>
  </si>
  <si>
    <t>Merged with 8255</t>
  </si>
  <si>
    <t xml:space="preserve"> Aquaculture Operators and Managers</t>
  </si>
  <si>
    <t>Relocated to new code 0823 and modified label</t>
  </si>
  <si>
    <t xml:space="preserve"> Fishing Vessel Skippers and Fishermen/women</t>
  </si>
  <si>
    <t xml:space="preserve"> Oil and Gas Well Drilling Workers and Services Operators</t>
  </si>
  <si>
    <t xml:space="preserve"> Supervisors, Food, Beverage and Tobacco Processing</t>
  </si>
  <si>
    <t xml:space="preserve"> Supervisors, Textile Processing</t>
  </si>
  <si>
    <t>New code and modified label - includes former unit group 9225</t>
  </si>
  <si>
    <t xml:space="preserve"> Supervisors, Fabric, Fur and Leather Products Manufacturing</t>
  </si>
  <si>
    <t>Merged with former 9216 and moved to new code 9217</t>
  </si>
  <si>
    <t xml:space="preserve"> Pulping Control Operators</t>
  </si>
  <si>
    <t>Pulping technicians and control operators from former 9233 moved to new code 9235</t>
  </si>
  <si>
    <t xml:space="preserve"> Pulp mill machine operators</t>
  </si>
  <si>
    <t>Pulp and paper digester and related machine operators moved to 9432</t>
  </si>
  <si>
    <t xml:space="preserve"> Papermaking and Coating Control Operators</t>
  </si>
  <si>
    <t>Papermaking and coating control operators from former 9234 moved to new code 9235</t>
  </si>
  <si>
    <t xml:space="preserve"> Papermaking and finishing machine operators</t>
  </si>
  <si>
    <t>Paper coating and related machine operators moved to 9433</t>
  </si>
  <si>
    <t xml:space="preserve"> Pulping, papermaking and coating control operators</t>
  </si>
  <si>
    <t>New code and modified label - includes former 9233, except pulp and paper digester and related machine operators. Also includes former 9234, except paper coating and related machine operators.</t>
  </si>
  <si>
    <t xml:space="preserve"> Power engineers and power systems operators</t>
  </si>
  <si>
    <t>New code and modified label - former 7351 and 7352 merged and relocated</t>
  </si>
  <si>
    <t xml:space="preserve"> Water and waste treatment plant operators</t>
  </si>
  <si>
    <t>New code and modified label - relocated from former 9424</t>
  </si>
  <si>
    <t xml:space="preserve"> Metalworking and forging machine operators</t>
  </si>
  <si>
    <t>New code and modified label - includes merge of former unit groups 9512 and 9514</t>
  </si>
  <si>
    <t xml:space="preserve"> Machining tool operators</t>
  </si>
  <si>
    <t>New code - former 9511</t>
  </si>
  <si>
    <t xml:space="preserve"> Other metal products machine operators</t>
  </si>
  <si>
    <t>New code - former 9516</t>
  </si>
  <si>
    <t xml:space="preserve"> Water and Waste Plant Operators</t>
  </si>
  <si>
    <t>Relocated to new code 9243 and modified label</t>
  </si>
  <si>
    <t xml:space="preserve"> Pulp Mill Machine Operators</t>
  </si>
  <si>
    <t>Includes pulp and paper digester and related machine operators from former 9233</t>
  </si>
  <si>
    <t xml:space="preserve"> Papermaking and Finishing Machine Operators</t>
  </si>
  <si>
    <t>Includes paper coating and related machine operators from former 9234</t>
  </si>
  <si>
    <t xml:space="preserve"> Woodworking machine operators</t>
  </si>
  <si>
    <t>New code - former 9513</t>
  </si>
  <si>
    <t xml:space="preserve"> Textile Fibre and Yarn Preparation Machine Operators</t>
  </si>
  <si>
    <t>Modified label - includes former unit groups 9443 and 9453</t>
  </si>
  <si>
    <t xml:space="preserve"> Textile Dyeing and Finishing Machine Operators</t>
  </si>
  <si>
    <t>Merged with 9441</t>
  </si>
  <si>
    <t xml:space="preserve"> Textile Inspectors, Graders and Samplers</t>
  </si>
  <si>
    <t>Merged with former 9454 and moved to new code 9447</t>
  </si>
  <si>
    <t xml:space="preserve"> Sewing Machine Operators</t>
  </si>
  <si>
    <t xml:space="preserve"> Fabric, Fur and Leather Cutters</t>
  </si>
  <si>
    <t xml:space="preserve"> Hide and Pelt Processing Workers</t>
  </si>
  <si>
    <t xml:space="preserve"> Inspectors and Testers, Fabric, Fur and Leather Products Manufacturing</t>
  </si>
  <si>
    <t>New code and modified label - includes merge of former unit groups 9444 and 9454</t>
  </si>
  <si>
    <t xml:space="preserve"> Process Control and Machine Operators, Food and Beverage Processing</t>
  </si>
  <si>
    <t>Modified label - includes former unit group 9464</t>
  </si>
  <si>
    <t xml:space="preserve"> Fish Plant Workers</t>
  </si>
  <si>
    <t xml:space="preserve"> Tobacco Processing Machine Operators</t>
  </si>
  <si>
    <t>Merged with 9461</t>
  </si>
  <si>
    <t xml:space="preserve"> Testers and Graders, Food and Beverage Processing</t>
  </si>
  <si>
    <t xml:space="preserve"> Printing Machine Operators</t>
  </si>
  <si>
    <t xml:space="preserve"> Aircraft Assemblers and Aircraft Assembly Inspectors</t>
  </si>
  <si>
    <t xml:space="preserve"> Motor Vehicle Assemblers, Inspectors and Testers</t>
  </si>
  <si>
    <t xml:space="preserve"> Electronics Assemblers, Fabricators, Inspectors and Testers</t>
  </si>
  <si>
    <t xml:space="preserve"> Assemblers and Inspectors, Electrical Appliance, Apparatus and Equipment Manufacturing</t>
  </si>
  <si>
    <t xml:space="preserve"> Assemblers, Fabricators and Inspectors, Industrial Electrical Motors and Transformers</t>
  </si>
  <si>
    <t xml:space="preserve"> Mechanical Assemblers and Inspectors</t>
  </si>
  <si>
    <t xml:space="preserve"> Machine Operators and Inspectors, Electrical Apparatus Manufacturing</t>
  </si>
  <si>
    <t xml:space="preserve"> Boat Assemblers and Inspectors</t>
  </si>
  <si>
    <t xml:space="preserve"> Furniture and Fixture Assemblers and Inspectors</t>
  </si>
  <si>
    <t xml:space="preserve"> Other Wood Products Assemblers and Inspectors</t>
  </si>
  <si>
    <t xml:space="preserve"> Furniture Finishers and Refinishers</t>
  </si>
  <si>
    <t xml:space="preserve"> Plastic Products Assemblers, Finishers and Inspectors</t>
  </si>
  <si>
    <t xml:space="preserve"> Painters and Coaters - Industrial</t>
  </si>
  <si>
    <t>New code and modified label - includes merge of former unit groups 9496 and 9497</t>
  </si>
  <si>
    <t xml:space="preserve"> Plating, Metal Spraying and Related Operators</t>
  </si>
  <si>
    <t>Merged with former 9496 and moved to new code 9536</t>
  </si>
  <si>
    <t xml:space="preserve"> Other Assemblers and Inspectors</t>
  </si>
  <si>
    <t>New code and modified label - includes merge of former unit groups 9498 and 9517</t>
  </si>
  <si>
    <t xml:space="preserve"> Machining Tool Operators</t>
  </si>
  <si>
    <t xml:space="preserve"> Forging Machine Operators</t>
  </si>
  <si>
    <t>Merged with 9514 and recoded as 9416</t>
  </si>
  <si>
    <t xml:space="preserve"> Woodworking Machine Operators</t>
  </si>
  <si>
    <t xml:space="preserve"> Metalworking Machine Operators</t>
  </si>
  <si>
    <t>Merged with former 9512 and moved to new code 9416</t>
  </si>
  <si>
    <t xml:space="preserve"> Other Metal Products Machine Operators</t>
  </si>
  <si>
    <t xml:space="preserve"> Other Products Machine Operators</t>
  </si>
  <si>
    <t>Merged with former 9498 and moved to new code 9537</t>
  </si>
  <si>
    <t xml:space="preserve"> Labourers in Food, Beverage and Tobacco Processing</t>
  </si>
  <si>
    <t xml:space="preserve"> Labourers in Fish Processing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</si>
</sst>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i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trike/>
      <sz val="10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C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5" fillId="2" borderId="1" xfId="2" applyFont="1" applyFill="1" applyBorder="1" applyAlignment="1">
      <alignment horizontal="left"/>
    </xf>
    <xf numFmtId="49" fontId="2" fillId="4" borderId="1" xfId="0" applyNumberFormat="1" applyFont="1" applyFill="1" applyBorder="1"/>
    <xf numFmtId="0" fontId="5" fillId="5" borderId="1" xfId="2" applyFont="1" applyFill="1" applyBorder="1" applyAlignment="1">
      <alignment horizontal="left"/>
    </xf>
    <xf numFmtId="49" fontId="2" fillId="4" borderId="0" xfId="0" applyNumberFormat="1" applyFont="1" applyFill="1"/>
    <xf numFmtId="0" fontId="7" fillId="0" borderId="0" xfId="2" applyFont="1" applyFill="1" applyBorder="1" applyAlignment="1"/>
    <xf numFmtId="49" fontId="8" fillId="6" borderId="0" xfId="0" applyNumberFormat="1" applyFont="1" applyFill="1" applyBorder="1" applyAlignment="1">
      <alignment horizontal="left" vertical="top"/>
    </xf>
    <xf numFmtId="0" fontId="0" fillId="0" borderId="0" xfId="0" quotePrefix="1"/>
    <xf numFmtId="49" fontId="0" fillId="6" borderId="0" xfId="0" applyNumberFormat="1" applyFill="1" applyBorder="1"/>
    <xf numFmtId="0" fontId="0" fillId="0" borderId="0" xfId="0" applyBorder="1"/>
    <xf numFmtId="0" fontId="0" fillId="6" borderId="0" xfId="0" applyFill="1" applyBorder="1" applyAlignment="1">
      <alignment horizontal="left"/>
    </xf>
    <xf numFmtId="49" fontId="8" fillId="6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0" fontId="0" fillId="0" borderId="0" xfId="0" applyBorder="1" applyAlignment="1"/>
    <xf numFmtId="49" fontId="0" fillId="0" borderId="0" xfId="0" applyNumberFormat="1" applyBorder="1"/>
    <xf numFmtId="0" fontId="9" fillId="0" borderId="0" xfId="0" applyFont="1"/>
    <xf numFmtId="0" fontId="10" fillId="0" borderId="0" xfId="2" applyFont="1" applyFill="1" applyBorder="1" applyAlignment="1"/>
    <xf numFmtId="0" fontId="11" fillId="0" borderId="0" xfId="0" applyFont="1" applyBorder="1" applyAlignment="1"/>
    <xf numFmtId="49" fontId="2" fillId="3" borderId="0" xfId="0" applyNumberFormat="1" applyFont="1" applyFill="1" applyBorder="1" applyAlignment="1">
      <alignment horizontal="left" wrapText="1"/>
    </xf>
    <xf numFmtId="0" fontId="0" fillId="0" borderId="0" xfId="0" applyAlignment="1">
      <alignment horizontal="left"/>
    </xf>
    <xf numFmtId="3" fontId="2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3" fillId="0" borderId="0" xfId="0" applyFont="1" applyFill="1" applyBorder="1"/>
    <xf numFmtId="3" fontId="8" fillId="0" borderId="0" xfId="0" applyNumberFormat="1" applyFont="1" applyFill="1" applyBorder="1"/>
    <xf numFmtId="9" fontId="8" fillId="0" borderId="0" xfId="1" applyFont="1" applyFill="1" applyBorder="1"/>
    <xf numFmtId="0" fontId="13" fillId="0" borderId="1" xfId="0" applyFont="1" applyFill="1" applyBorder="1"/>
    <xf numFmtId="165" fontId="0" fillId="0" borderId="0" xfId="0" applyNumberFormat="1" applyFont="1" applyFill="1" applyBorder="1"/>
    <xf numFmtId="0" fontId="9" fillId="0" borderId="1" xfId="0" applyFont="1" applyFill="1" applyBorder="1"/>
    <xf numFmtId="3" fontId="8" fillId="0" borderId="0" xfId="0" applyNumberFormat="1" applyFont="1" applyFill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9" fillId="0" borderId="1" xfId="0" quotePrefix="1" applyFont="1" applyBorder="1" applyAlignment="1">
      <alignment horizontal="right"/>
    </xf>
    <xf numFmtId="0" fontId="13" fillId="0" borderId="1" xfId="0" quotePrefix="1" applyFont="1" applyFill="1" applyBorder="1" applyAlignment="1">
      <alignment horizontal="right"/>
    </xf>
    <xf numFmtId="0" fontId="14" fillId="0" borderId="0" xfId="4" applyAlignment="1" applyProtection="1"/>
    <xf numFmtId="49" fontId="2" fillId="0" borderId="1" xfId="0" applyNumberFormat="1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5" fillId="0" borderId="0" xfId="0" applyFont="1" applyBorder="1" applyAlignment="1"/>
    <xf numFmtId="0" fontId="16" fillId="0" borderId="0" xfId="0" applyFont="1" applyBorder="1" applyAlignment="1"/>
    <xf numFmtId="0" fontId="0" fillId="0" borderId="0" xfId="0" applyBorder="1" applyAlignment="1">
      <alignment horizontal="left"/>
    </xf>
    <xf numFmtId="49" fontId="0" fillId="7" borderId="0" xfId="0" applyNumberFormat="1" applyFill="1" applyBorder="1"/>
    <xf numFmtId="49" fontId="0" fillId="9" borderId="0" xfId="0" applyNumberFormat="1" applyFill="1" applyBorder="1"/>
    <xf numFmtId="49" fontId="2" fillId="10" borderId="1" xfId="0" applyNumberFormat="1" applyFont="1" applyFill="1" applyBorder="1" applyAlignment="1">
      <alignment horizontal="left" wrapText="1"/>
    </xf>
    <xf numFmtId="49" fontId="3" fillId="11" borderId="0" xfId="0" applyNumberFormat="1" applyFont="1" applyFill="1" applyBorder="1"/>
    <xf numFmtId="49" fontId="0" fillId="8" borderId="0" xfId="0" applyNumberFormat="1" applyFill="1" applyBorder="1"/>
    <xf numFmtId="49" fontId="0" fillId="11" borderId="8" xfId="0" applyNumberFormat="1" applyFill="1" applyBorder="1"/>
    <xf numFmtId="49" fontId="0" fillId="7" borderId="8" xfId="0" applyNumberFormat="1" applyFill="1" applyBorder="1"/>
    <xf numFmtId="0" fontId="0" fillId="0" borderId="2" xfId="0" applyBorder="1" applyAlignment="1">
      <alignment horizontal="left"/>
    </xf>
    <xf numFmtId="0" fontId="0" fillId="8" borderId="8" xfId="0" applyFill="1" applyBorder="1"/>
    <xf numFmtId="49" fontId="0" fillId="9" borderId="8" xfId="0" applyNumberFormat="1" applyFill="1" applyBorder="1"/>
    <xf numFmtId="0" fontId="0" fillId="0" borderId="9" xfId="0" applyBorder="1"/>
    <xf numFmtId="49" fontId="0" fillId="9" borderId="0" xfId="0" applyNumberFormat="1" applyFill="1"/>
    <xf numFmtId="49" fontId="0" fillId="9" borderId="1" xfId="0" applyNumberFormat="1" applyFill="1" applyBorder="1"/>
    <xf numFmtId="49" fontId="0" fillId="8" borderId="1" xfId="0" applyNumberFormat="1" applyFill="1" applyBorder="1"/>
    <xf numFmtId="49" fontId="0" fillId="11" borderId="10" xfId="0" applyNumberFormat="1" applyFill="1" applyBorder="1"/>
    <xf numFmtId="49" fontId="0" fillId="7" borderId="10" xfId="0" applyNumberFormat="1" applyFill="1" applyBorder="1"/>
    <xf numFmtId="0" fontId="0" fillId="8" borderId="10" xfId="0" applyFill="1" applyBorder="1"/>
    <xf numFmtId="49" fontId="0" fillId="9" borderId="10" xfId="0" applyNumberFormat="1" applyFill="1" applyBorder="1"/>
    <xf numFmtId="0" fontId="0" fillId="0" borderId="11" xfId="0" applyBorder="1"/>
    <xf numFmtId="49" fontId="0" fillId="11" borderId="12" xfId="0" applyNumberFormat="1" applyFill="1" applyBorder="1" applyAlignment="1">
      <alignment horizontal="right"/>
    </xf>
    <xf numFmtId="49" fontId="0" fillId="7" borderId="13" xfId="0" applyNumberFormat="1" applyFill="1" applyBorder="1"/>
    <xf numFmtId="0" fontId="0" fillId="8" borderId="12" xfId="0" applyFill="1" applyBorder="1" applyAlignment="1">
      <alignment horizontal="right"/>
    </xf>
    <xf numFmtId="49" fontId="0" fillId="9" borderId="13" xfId="0" applyNumberFormat="1" applyFill="1" applyBorder="1"/>
    <xf numFmtId="0" fontId="12" fillId="0" borderId="0" xfId="0" applyFont="1" applyFill="1" applyBorder="1"/>
    <xf numFmtId="0" fontId="2" fillId="0" borderId="0" xfId="0" applyFont="1" applyFill="1" applyBorder="1"/>
    <xf numFmtId="9" fontId="2" fillId="0" borderId="0" xfId="0" applyNumberFormat="1" applyFont="1"/>
    <xf numFmtId="0" fontId="2" fillId="0" borderId="0" xfId="0" applyFont="1"/>
    <xf numFmtId="0" fontId="17" fillId="0" borderId="0" xfId="0" applyFont="1" applyFill="1" applyBorder="1"/>
    <xf numFmtId="0" fontId="15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16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4" applyAlignment="1" applyProtection="1">
      <alignment horizontal="left"/>
    </xf>
    <xf numFmtId="0" fontId="18" fillId="12" borderId="14" xfId="0" applyFont="1" applyFill="1" applyBorder="1" applyAlignment="1">
      <alignment horizontal="left" vertical="center" wrapText="1"/>
    </xf>
    <xf numFmtId="0" fontId="18" fillId="12" borderId="15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left" vertical="center" wrapText="1"/>
    </xf>
    <xf numFmtId="0" fontId="18" fillId="12" borderId="17" xfId="0" applyFont="1" applyFill="1" applyBorder="1" applyAlignment="1">
      <alignment horizontal="center" vertical="center" wrapText="1"/>
    </xf>
    <xf numFmtId="0" fontId="19" fillId="0" borderId="17" xfId="0" quotePrefix="1" applyFont="1" applyBorder="1" applyAlignment="1">
      <alignment horizontal="left" vertical="top" wrapText="1"/>
    </xf>
    <xf numFmtId="0" fontId="19" fillId="0" borderId="17" xfId="0" applyFont="1" applyBorder="1" applyAlignment="1">
      <alignment vertical="top" wrapText="1"/>
    </xf>
    <xf numFmtId="0" fontId="19" fillId="0" borderId="18" xfId="0" applyFont="1" applyBorder="1" applyAlignment="1">
      <alignment vertical="top" wrapText="1"/>
    </xf>
    <xf numFmtId="0" fontId="19" fillId="0" borderId="16" xfId="0" quotePrefix="1" applyFont="1" applyBorder="1" applyAlignment="1">
      <alignment horizontal="left" vertical="top" wrapText="1"/>
    </xf>
    <xf numFmtId="0" fontId="19" fillId="0" borderId="16" xfId="0" applyFont="1" applyBorder="1" applyAlignment="1">
      <alignment vertical="top" wrapText="1"/>
    </xf>
    <xf numFmtId="0" fontId="19" fillId="0" borderId="18" xfId="0" applyFont="1" applyBorder="1" applyAlignment="1">
      <alignment horizontal="left" vertical="top" wrapText="1"/>
    </xf>
    <xf numFmtId="0" fontId="20" fillId="0" borderId="17" xfId="0" applyFont="1" applyBorder="1" applyAlignment="1">
      <alignment vertical="top" wrapText="1"/>
    </xf>
    <xf numFmtId="0" fontId="20" fillId="0" borderId="16" xfId="0" quotePrefix="1" applyFont="1" applyBorder="1" applyAlignment="1">
      <alignment horizontal="left" vertical="top" wrapText="1"/>
    </xf>
    <xf numFmtId="0" fontId="20" fillId="0" borderId="18" xfId="0" quotePrefix="1" applyFont="1" applyBorder="1" applyAlignment="1">
      <alignment horizontal="left" vertical="top" wrapText="1"/>
    </xf>
    <xf numFmtId="0" fontId="20" fillId="0" borderId="17" xfId="0" quotePrefix="1" applyFont="1" applyBorder="1" applyAlignment="1">
      <alignment horizontal="left" vertical="top" wrapText="1"/>
    </xf>
    <xf numFmtId="0" fontId="20" fillId="0" borderId="16" xfId="0" applyFont="1" applyBorder="1" applyAlignment="1">
      <alignment vertical="top" wrapText="1"/>
    </xf>
    <xf numFmtId="0" fontId="20" fillId="0" borderId="19" xfId="0" quotePrefix="1" applyFont="1" applyBorder="1" applyAlignment="1">
      <alignment horizontal="left" vertical="top" wrapText="1"/>
    </xf>
    <xf numFmtId="0" fontId="20" fillId="0" borderId="19" xfId="0" applyFont="1" applyBorder="1" applyAlignment="1">
      <alignment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18" xfId="0" applyFont="1" applyBorder="1" applyAlignment="1">
      <alignment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9" fillId="0" borderId="19" xfId="0" applyFont="1" applyBorder="1" applyAlignment="1">
      <alignment vertical="top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49" fontId="2" fillId="4" borderId="4" xfId="0" applyNumberFormat="1" applyFont="1" applyFill="1" applyBorder="1" applyAlignment="1">
      <alignment horizontal="left"/>
    </xf>
    <xf numFmtId="49" fontId="2" fillId="4" borderId="5" xfId="0" applyNumberFormat="1" applyFont="1" applyFill="1" applyBorder="1" applyAlignment="1">
      <alignment horizontal="left"/>
    </xf>
    <xf numFmtId="49" fontId="2" fillId="4" borderId="6" xfId="0" applyNumberFormat="1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49" fontId="8" fillId="6" borderId="0" xfId="0" applyNumberFormat="1" applyFont="1" applyFill="1" applyBorder="1" applyAlignment="1">
      <alignment horizontal="left" vertical="top"/>
    </xf>
    <xf numFmtId="49" fontId="8" fillId="6" borderId="1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15" xfId="0" applyFont="1" applyFill="1" applyBorder="1" applyAlignment="1">
      <alignment horizontal="center" vertical="center" wrapText="1"/>
    </xf>
    <xf numFmtId="0" fontId="18" fillId="12" borderId="16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</cellXfs>
  <cellStyles count="5">
    <cellStyle name="Comma 4" xfId="3"/>
    <cellStyle name="Hyperlink" xfId="4" builtinId="8"/>
    <cellStyle name="Normal" xfId="0" builtinId="0"/>
    <cellStyle name="Normal_alpha conc" xfId="2"/>
    <cellStyle name="Percent" xfId="1" builtinId="5"/>
  </cellStyles>
  <dxfs count="36"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BIN\LSTOCKER$\PROFILE\DESKTOP\1-benchmark\Concordance%20simul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S concordance (2)"/>
      <sheetName val="wages &amp; employ table comparison"/>
      <sheetName val="census 2001 to 2006"/>
      <sheetName val="to access"/>
      <sheetName val="FROM access"/>
      <sheetName val="pivot (access)"/>
      <sheetName val="HHS BC occ income FTFY salaries"/>
      <sheetName val="census 2006"/>
      <sheetName val="HHS BC occ income total empl"/>
      <sheetName val="employment counts FTFY (pivot)"/>
      <sheetName val="employment counts FTFY"/>
      <sheetName val="employment counts ALL (pivot)"/>
      <sheetName val="employment counts ALL"/>
      <sheetName val="Sheet2"/>
      <sheetName val="Sheet3"/>
    </sheetNames>
    <sheetDataSet>
      <sheetData sheetId="0"/>
      <sheetData sheetId="1">
        <row r="2">
          <cell r="H2" t="str">
            <v>Row Labels</v>
          </cell>
          <cell r="I2" t="str">
            <v>Sum of wages 2006 (bench)</v>
          </cell>
          <cell r="J2" t="str">
            <v>Sum of NOC 2011 Wages</v>
          </cell>
        </row>
        <row r="3">
          <cell r="H3" t="str">
            <v>0011</v>
          </cell>
          <cell r="I3">
            <v>59564</v>
          </cell>
          <cell r="J3">
            <v>69151</v>
          </cell>
        </row>
        <row r="4">
          <cell r="H4" t="str">
            <v>0012</v>
          </cell>
          <cell r="I4">
            <v>86544</v>
          </cell>
          <cell r="J4">
            <v>108892</v>
          </cell>
        </row>
        <row r="5">
          <cell r="H5" t="str">
            <v>0013</v>
          </cell>
          <cell r="I5">
            <v>153448</v>
          </cell>
          <cell r="J5">
            <v>181762</v>
          </cell>
        </row>
        <row r="6">
          <cell r="H6" t="str">
            <v>0014</v>
          </cell>
          <cell r="I6">
            <v>86297</v>
          </cell>
          <cell r="J6">
            <v>123515</v>
          </cell>
        </row>
        <row r="7">
          <cell r="H7" t="str">
            <v>0015</v>
          </cell>
          <cell r="I7">
            <v>122838</v>
          </cell>
          <cell r="J7">
            <v>139020</v>
          </cell>
        </row>
        <row r="8">
          <cell r="H8" t="str">
            <v>0016</v>
          </cell>
          <cell r="I8">
            <v>175362</v>
          </cell>
          <cell r="J8">
            <v>183984</v>
          </cell>
        </row>
        <row r="9">
          <cell r="H9" t="str">
            <v>0111</v>
          </cell>
          <cell r="I9">
            <v>79678</v>
          </cell>
          <cell r="J9">
            <v>91546</v>
          </cell>
        </row>
        <row r="10">
          <cell r="H10" t="str">
            <v>0112</v>
          </cell>
          <cell r="I10">
            <v>75102</v>
          </cell>
          <cell r="J10">
            <v>83738</v>
          </cell>
        </row>
        <row r="11">
          <cell r="H11" t="str">
            <v>0113</v>
          </cell>
          <cell r="I11">
            <v>73891</v>
          </cell>
          <cell r="J11">
            <v>91832</v>
          </cell>
        </row>
        <row r="12">
          <cell r="H12" t="str">
            <v>0114</v>
          </cell>
          <cell r="I12">
            <v>63983</v>
          </cell>
          <cell r="J12">
            <v>86906</v>
          </cell>
        </row>
        <row r="13">
          <cell r="H13" t="str">
            <v>0121</v>
          </cell>
          <cell r="I13">
            <v>81437</v>
          </cell>
          <cell r="J13">
            <v>77127</v>
          </cell>
        </row>
        <row r="14">
          <cell r="H14" t="str">
            <v>0122</v>
          </cell>
          <cell r="I14">
            <v>81918</v>
          </cell>
          <cell r="J14">
            <v>97787</v>
          </cell>
        </row>
        <row r="15">
          <cell r="H15" t="str">
            <v>0123</v>
          </cell>
          <cell r="I15">
            <v>66018</v>
          </cell>
          <cell r="J15">
            <v>69038</v>
          </cell>
        </row>
        <row r="16">
          <cell r="H16" t="str">
            <v>0131</v>
          </cell>
          <cell r="I16">
            <v>134769</v>
          </cell>
          <cell r="J16">
            <v>87762</v>
          </cell>
        </row>
        <row r="17">
          <cell r="H17" t="str">
            <v>0132</v>
          </cell>
          <cell r="I17">
            <v>58585</v>
          </cell>
          <cell r="J17">
            <v>79967</v>
          </cell>
        </row>
        <row r="18">
          <cell r="H18" t="str">
            <v>0211</v>
          </cell>
          <cell r="I18">
            <v>105867</v>
          </cell>
          <cell r="J18">
            <v>133032</v>
          </cell>
        </row>
        <row r="19">
          <cell r="H19" t="str">
            <v>0212</v>
          </cell>
          <cell r="I19">
            <v>79595</v>
          </cell>
          <cell r="J19">
            <v>87393</v>
          </cell>
        </row>
        <row r="20">
          <cell r="H20" t="str">
            <v>0213</v>
          </cell>
          <cell r="I20">
            <v>85668</v>
          </cell>
          <cell r="J20">
            <v>95648</v>
          </cell>
        </row>
        <row r="21">
          <cell r="H21" t="str">
            <v>0311</v>
          </cell>
          <cell r="I21">
            <v>77505</v>
          </cell>
          <cell r="J21">
            <v>84364</v>
          </cell>
        </row>
        <row r="22">
          <cell r="H22" t="str">
            <v>0312</v>
          </cell>
          <cell r="I22">
            <v>70768</v>
          </cell>
          <cell r="J22">
            <v>82716</v>
          </cell>
        </row>
        <row r="23">
          <cell r="H23" t="str">
            <v>0313</v>
          </cell>
          <cell r="I23">
            <v>80921</v>
          </cell>
          <cell r="J23">
            <v>99358</v>
          </cell>
        </row>
        <row r="24">
          <cell r="H24" t="str">
            <v>0314</v>
          </cell>
          <cell r="I24">
            <v>53427</v>
          </cell>
          <cell r="J24">
            <v>65215</v>
          </cell>
        </row>
        <row r="25">
          <cell r="H25" t="str">
            <v>0411</v>
          </cell>
          <cell r="I25">
            <v>71932</v>
          </cell>
          <cell r="J25">
            <v>93574</v>
          </cell>
        </row>
        <row r="26">
          <cell r="H26" t="str">
            <v>0412</v>
          </cell>
          <cell r="I26">
            <v>75229</v>
          </cell>
          <cell r="J26">
            <v>85560</v>
          </cell>
        </row>
        <row r="27">
          <cell r="H27" t="str">
            <v>0413</v>
          </cell>
          <cell r="I27">
            <v>74264</v>
          </cell>
          <cell r="J27">
            <v>108149</v>
          </cell>
        </row>
        <row r="28">
          <cell r="H28" t="str">
            <v>0414</v>
          </cell>
          <cell r="I28">
            <v>71867</v>
          </cell>
          <cell r="J28">
            <v>87607</v>
          </cell>
        </row>
        <row r="29">
          <cell r="H29" t="str">
            <v>0511</v>
          </cell>
          <cell r="I29">
            <v>49497</v>
          </cell>
          <cell r="J29">
            <v>61210</v>
          </cell>
        </row>
        <row r="30">
          <cell r="H30" t="str">
            <v>0512</v>
          </cell>
          <cell r="I30">
            <v>61701</v>
          </cell>
          <cell r="J30">
            <v>59773</v>
          </cell>
        </row>
        <row r="31">
          <cell r="H31" t="str">
            <v>0513</v>
          </cell>
          <cell r="I31">
            <v>54292</v>
          </cell>
          <cell r="J31">
            <v>61357</v>
          </cell>
        </row>
        <row r="32">
          <cell r="H32" t="str">
            <v>0611</v>
          </cell>
          <cell r="I32">
            <v>153474</v>
          </cell>
          <cell r="J32">
            <v>164855</v>
          </cell>
        </row>
        <row r="33">
          <cell r="H33" t="str">
            <v>0621</v>
          </cell>
          <cell r="I33">
            <v>48872</v>
          </cell>
          <cell r="J33">
            <v>57282</v>
          </cell>
        </row>
        <row r="34">
          <cell r="H34" t="str">
            <v>0631</v>
          </cell>
          <cell r="I34">
            <v>32679</v>
          </cell>
          <cell r="J34">
            <v>42028</v>
          </cell>
        </row>
        <row r="35">
          <cell r="H35" t="str">
            <v>0632</v>
          </cell>
          <cell r="I35">
            <v>46952</v>
          </cell>
          <cell r="J35">
            <v>51367</v>
          </cell>
        </row>
        <row r="36">
          <cell r="H36" t="str">
            <v>0641</v>
          </cell>
          <cell r="I36">
            <v>85723</v>
          </cell>
          <cell r="J36">
            <v>113872</v>
          </cell>
        </row>
        <row r="37">
          <cell r="H37" t="str">
            <v>0642</v>
          </cell>
          <cell r="I37">
            <v>91936</v>
          </cell>
          <cell r="J37">
            <v>105001</v>
          </cell>
        </row>
        <row r="38">
          <cell r="H38" t="str">
            <v>0643</v>
          </cell>
          <cell r="I38">
            <v>82905</v>
          </cell>
          <cell r="J38">
            <v>81470</v>
          </cell>
        </row>
        <row r="39">
          <cell r="H39" t="str">
            <v>0651</v>
          </cell>
          <cell r="I39">
            <v>38021</v>
          </cell>
          <cell r="J39">
            <v>41837</v>
          </cell>
        </row>
        <row r="40">
          <cell r="H40" t="str">
            <v>0711</v>
          </cell>
          <cell r="I40">
            <v>83233</v>
          </cell>
          <cell r="J40">
            <v>97087</v>
          </cell>
        </row>
        <row r="41">
          <cell r="H41" t="str">
            <v>0712</v>
          </cell>
          <cell r="I41">
            <v>49402</v>
          </cell>
          <cell r="J41">
            <v>67996</v>
          </cell>
        </row>
        <row r="42">
          <cell r="H42" t="str">
            <v>0713</v>
          </cell>
          <cell r="I42">
            <v>78250</v>
          </cell>
          <cell r="J42">
            <v>78873</v>
          </cell>
        </row>
        <row r="43">
          <cell r="H43" t="str">
            <v>0721</v>
          </cell>
          <cell r="I43">
            <v>55782</v>
          </cell>
          <cell r="J43">
            <v>69689</v>
          </cell>
        </row>
        <row r="44">
          <cell r="H44" t="str">
            <v>0811</v>
          </cell>
          <cell r="I44">
            <v>114898</v>
          </cell>
          <cell r="J44">
            <v>124762</v>
          </cell>
        </row>
        <row r="45">
          <cell r="H45" t="str">
            <v>0911</v>
          </cell>
          <cell r="I45">
            <v>78646</v>
          </cell>
          <cell r="J45">
            <v>86548</v>
          </cell>
        </row>
        <row r="46">
          <cell r="H46" t="str">
            <v>0912</v>
          </cell>
          <cell r="I46">
            <v>90066</v>
          </cell>
          <cell r="J46">
            <v>107758</v>
          </cell>
        </row>
        <row r="47">
          <cell r="H47" t="str">
            <v>1111</v>
          </cell>
          <cell r="I47">
            <v>65593</v>
          </cell>
          <cell r="J47">
            <v>71592</v>
          </cell>
        </row>
        <row r="48">
          <cell r="H48" t="str">
            <v>1112</v>
          </cell>
          <cell r="I48">
            <v>85291</v>
          </cell>
          <cell r="J48">
            <v>85981</v>
          </cell>
        </row>
        <row r="49">
          <cell r="H49" t="str">
            <v>1113</v>
          </cell>
          <cell r="I49">
            <v>116460</v>
          </cell>
          <cell r="J49">
            <v>127178</v>
          </cell>
        </row>
        <row r="50">
          <cell r="H50" t="str">
            <v>1114</v>
          </cell>
          <cell r="I50">
            <v>79343</v>
          </cell>
          <cell r="J50">
            <v>93613</v>
          </cell>
        </row>
        <row r="51">
          <cell r="H51" t="str">
            <v>1121</v>
          </cell>
          <cell r="I51">
            <v>65600</v>
          </cell>
          <cell r="J51">
            <v>70977</v>
          </cell>
        </row>
        <row r="52">
          <cell r="H52" t="str">
            <v>1122</v>
          </cell>
          <cell r="I52">
            <v>67930</v>
          </cell>
          <cell r="J52">
            <v>77797</v>
          </cell>
        </row>
        <row r="53">
          <cell r="H53" t="str">
            <v>1211</v>
          </cell>
          <cell r="I53">
            <v>103640</v>
          </cell>
          <cell r="J53">
            <v>112003</v>
          </cell>
        </row>
        <row r="54">
          <cell r="H54" t="str">
            <v>1212</v>
          </cell>
          <cell r="I54">
            <v>97040</v>
          </cell>
          <cell r="J54">
            <v>109445</v>
          </cell>
        </row>
        <row r="55">
          <cell r="H55" t="str">
            <v>1213</v>
          </cell>
          <cell r="I55">
            <v>48579</v>
          </cell>
          <cell r="J55">
            <v>50849</v>
          </cell>
        </row>
        <row r="56">
          <cell r="H56" t="str">
            <v>1214</v>
          </cell>
          <cell r="I56">
            <v>46439</v>
          </cell>
          <cell r="J56">
            <v>56101</v>
          </cell>
        </row>
        <row r="57">
          <cell r="H57" t="str">
            <v>1215</v>
          </cell>
          <cell r="I57">
            <v>51886</v>
          </cell>
          <cell r="J57">
            <v>55303</v>
          </cell>
        </row>
        <row r="58">
          <cell r="H58" t="str">
            <v>1221</v>
          </cell>
          <cell r="I58">
            <v>44807</v>
          </cell>
          <cell r="J58">
            <v>51734</v>
          </cell>
        </row>
        <row r="59">
          <cell r="H59" t="str">
            <v>1222</v>
          </cell>
          <cell r="I59">
            <v>52758</v>
          </cell>
          <cell r="J59">
            <v>61384</v>
          </cell>
        </row>
        <row r="60">
          <cell r="H60" t="str">
            <v>1223</v>
          </cell>
          <cell r="I60">
            <v>51305</v>
          </cell>
          <cell r="J60">
            <v>68733</v>
          </cell>
        </row>
        <row r="61">
          <cell r="H61" t="str">
            <v>1224</v>
          </cell>
          <cell r="I61">
            <v>57590</v>
          </cell>
          <cell r="J61">
            <v>56789</v>
          </cell>
        </row>
        <row r="62">
          <cell r="H62" t="str">
            <v>1225</v>
          </cell>
          <cell r="I62">
            <v>55570</v>
          </cell>
          <cell r="J62">
            <v>60043</v>
          </cell>
        </row>
        <row r="63">
          <cell r="H63" t="str">
            <v>1226</v>
          </cell>
          <cell r="I63">
            <v>50933</v>
          </cell>
          <cell r="J63">
            <v>48306</v>
          </cell>
        </row>
        <row r="64">
          <cell r="H64" t="str">
            <v>1227</v>
          </cell>
          <cell r="I64">
            <v>54629</v>
          </cell>
          <cell r="J64">
            <v>65743</v>
          </cell>
        </row>
        <row r="65">
          <cell r="H65" t="str">
            <v>1228</v>
          </cell>
          <cell r="I65">
            <v>54948</v>
          </cell>
          <cell r="J65">
            <v>61823</v>
          </cell>
        </row>
        <row r="66">
          <cell r="H66" t="str">
            <v>1231</v>
          </cell>
          <cell r="I66">
            <v>38342</v>
          </cell>
          <cell r="J66">
            <v>46510</v>
          </cell>
        </row>
        <row r="67">
          <cell r="H67" t="str">
            <v>1232</v>
          </cell>
          <cell r="I67">
            <v>51557</v>
          </cell>
          <cell r="J67">
            <v>58694</v>
          </cell>
        </row>
        <row r="68">
          <cell r="H68" t="str">
            <v>1233</v>
          </cell>
          <cell r="I68">
            <v>56506</v>
          </cell>
          <cell r="J68">
            <v>63347</v>
          </cell>
        </row>
        <row r="69">
          <cell r="H69" t="str">
            <v>1234</v>
          </cell>
          <cell r="I69">
            <v>52966</v>
          </cell>
          <cell r="J69">
            <v>60782</v>
          </cell>
        </row>
        <row r="70">
          <cell r="H70" t="str">
            <v>1235</v>
          </cell>
          <cell r="I70">
            <v>61499</v>
          </cell>
          <cell r="J70">
            <v>69504</v>
          </cell>
        </row>
        <row r="71">
          <cell r="H71" t="str">
            <v>1236</v>
          </cell>
          <cell r="I71">
            <v>45170</v>
          </cell>
          <cell r="J71">
            <v>56240</v>
          </cell>
        </row>
        <row r="72">
          <cell r="H72" t="str">
            <v>1241</v>
          </cell>
          <cell r="I72">
            <v>36288</v>
          </cell>
          <cell r="J72">
            <v>42254</v>
          </cell>
        </row>
        <row r="73">
          <cell r="H73" t="str">
            <v>1242</v>
          </cell>
          <cell r="I73">
            <v>39959</v>
          </cell>
          <cell r="J73">
            <v>46108</v>
          </cell>
        </row>
        <row r="74">
          <cell r="H74" t="str">
            <v>1243</v>
          </cell>
          <cell r="I74">
            <v>34958</v>
          </cell>
          <cell r="J74">
            <v>43669</v>
          </cell>
        </row>
        <row r="75">
          <cell r="H75" t="str">
            <v>1244</v>
          </cell>
          <cell r="I75">
            <v>33755</v>
          </cell>
          <cell r="J75">
            <v>38878</v>
          </cell>
        </row>
        <row r="76">
          <cell r="H76" t="str">
            <v>1411</v>
          </cell>
          <cell r="I76">
            <v>37213</v>
          </cell>
          <cell r="J76">
            <v>41608</v>
          </cell>
        </row>
        <row r="77">
          <cell r="H77" t="str">
            <v>1413</v>
          </cell>
          <cell r="I77">
            <v>37242</v>
          </cell>
          <cell r="J77">
            <v>50905</v>
          </cell>
        </row>
        <row r="78">
          <cell r="H78" t="str">
            <v>1414</v>
          </cell>
          <cell r="I78">
            <v>29851</v>
          </cell>
          <cell r="J78">
            <v>33877</v>
          </cell>
        </row>
        <row r="79">
          <cell r="H79" t="str">
            <v>1422</v>
          </cell>
          <cell r="I79">
            <v>35260</v>
          </cell>
          <cell r="J79">
            <v>39356</v>
          </cell>
        </row>
        <row r="80">
          <cell r="H80" t="str">
            <v>1423</v>
          </cell>
          <cell r="I80">
            <v>51796</v>
          </cell>
          <cell r="J80">
            <v>38981</v>
          </cell>
        </row>
        <row r="81">
          <cell r="H81" t="str">
            <v>1431</v>
          </cell>
          <cell r="I81">
            <v>38901</v>
          </cell>
          <cell r="J81">
            <v>43019</v>
          </cell>
        </row>
        <row r="82">
          <cell r="H82" t="str">
            <v>1432</v>
          </cell>
          <cell r="I82">
            <v>41971</v>
          </cell>
          <cell r="J82">
            <v>50085</v>
          </cell>
        </row>
        <row r="83">
          <cell r="H83" t="str">
            <v>1433</v>
          </cell>
          <cell r="I83">
            <v>33175</v>
          </cell>
          <cell r="J83">
            <v>36983</v>
          </cell>
        </row>
        <row r="84">
          <cell r="H84" t="str">
            <v>1434</v>
          </cell>
          <cell r="I84">
            <v>39828</v>
          </cell>
          <cell r="J84">
            <v>50528</v>
          </cell>
        </row>
        <row r="85">
          <cell r="H85" t="str">
            <v>1435</v>
          </cell>
          <cell r="I85">
            <v>36898</v>
          </cell>
          <cell r="J85">
            <v>38937</v>
          </cell>
        </row>
        <row r="86">
          <cell r="H86" t="str">
            <v>1442</v>
          </cell>
          <cell r="I86">
            <v>43281</v>
          </cell>
          <cell r="J86">
            <v>48036</v>
          </cell>
        </row>
        <row r="87">
          <cell r="H87" t="str">
            <v>1443</v>
          </cell>
          <cell r="I87">
            <v>40025</v>
          </cell>
          <cell r="J87">
            <v>43649</v>
          </cell>
        </row>
        <row r="88">
          <cell r="H88" t="str">
            <v>1451</v>
          </cell>
          <cell r="I88">
            <v>32387</v>
          </cell>
          <cell r="J88">
            <v>41928</v>
          </cell>
        </row>
        <row r="89">
          <cell r="H89" t="str">
            <v>1452</v>
          </cell>
          <cell r="I89">
            <v>38242</v>
          </cell>
          <cell r="J89">
            <v>48117</v>
          </cell>
        </row>
        <row r="90">
          <cell r="H90" t="str">
            <v>1453</v>
          </cell>
          <cell r="I90">
            <v>35307</v>
          </cell>
          <cell r="J90">
            <v>43033</v>
          </cell>
        </row>
        <row r="91">
          <cell r="H91" t="str">
            <v>1454</v>
          </cell>
          <cell r="I91">
            <v>31031</v>
          </cell>
          <cell r="J91">
            <v>38233</v>
          </cell>
        </row>
        <row r="92">
          <cell r="H92" t="str">
            <v>1461</v>
          </cell>
          <cell r="I92">
            <v>42737</v>
          </cell>
          <cell r="J92">
            <v>47795</v>
          </cell>
        </row>
        <row r="93">
          <cell r="H93" t="str">
            <v>1462</v>
          </cell>
          <cell r="I93">
            <v>45595</v>
          </cell>
          <cell r="J93">
            <v>53850</v>
          </cell>
        </row>
        <row r="94">
          <cell r="H94" t="str">
            <v>1463</v>
          </cell>
          <cell r="I94">
            <v>31336</v>
          </cell>
          <cell r="J94">
            <v>36824</v>
          </cell>
        </row>
        <row r="95">
          <cell r="H95" t="str">
            <v>1471</v>
          </cell>
          <cell r="I95">
            <v>35364</v>
          </cell>
          <cell r="J95">
            <v>39684</v>
          </cell>
        </row>
        <row r="96">
          <cell r="H96" t="str">
            <v>1472</v>
          </cell>
          <cell r="I96">
            <v>43966</v>
          </cell>
          <cell r="J96">
            <v>47727</v>
          </cell>
        </row>
        <row r="97">
          <cell r="H97" t="str">
            <v>1473</v>
          </cell>
          <cell r="I97">
            <v>44707</v>
          </cell>
          <cell r="J97">
            <v>54716</v>
          </cell>
        </row>
        <row r="98">
          <cell r="H98" t="str">
            <v>1474</v>
          </cell>
          <cell r="I98">
            <v>38723</v>
          </cell>
          <cell r="J98">
            <v>42077</v>
          </cell>
        </row>
        <row r="99">
          <cell r="H99" t="str">
            <v>1475</v>
          </cell>
          <cell r="I99">
            <v>45673</v>
          </cell>
          <cell r="J99">
            <v>53539</v>
          </cell>
        </row>
        <row r="100">
          <cell r="H100" t="str">
            <v>1476</v>
          </cell>
          <cell r="I100">
            <v>52962</v>
          </cell>
          <cell r="J100">
            <v>53453</v>
          </cell>
        </row>
        <row r="101">
          <cell r="H101" t="str">
            <v>2111</v>
          </cell>
          <cell r="I101">
            <v>84344</v>
          </cell>
          <cell r="J101">
            <v>88427</v>
          </cell>
        </row>
        <row r="102">
          <cell r="H102" t="str">
            <v>2112</v>
          </cell>
          <cell r="I102">
            <v>62327</v>
          </cell>
          <cell r="J102">
            <v>68763</v>
          </cell>
        </row>
        <row r="103">
          <cell r="H103" t="str">
            <v>2113</v>
          </cell>
          <cell r="I103">
            <v>110494</v>
          </cell>
          <cell r="J103">
            <v>209376</v>
          </cell>
        </row>
        <row r="104">
          <cell r="H104" t="str">
            <v>2114</v>
          </cell>
          <cell r="I104">
            <v>74452</v>
          </cell>
          <cell r="J104">
            <v>86088</v>
          </cell>
        </row>
        <row r="105">
          <cell r="H105" t="str">
            <v>2115</v>
          </cell>
          <cell r="I105">
            <v>73209</v>
          </cell>
          <cell r="J105">
            <v>94471</v>
          </cell>
        </row>
        <row r="106">
          <cell r="H106" t="str">
            <v>2121</v>
          </cell>
          <cell r="I106">
            <v>65185</v>
          </cell>
          <cell r="J106">
            <v>69389</v>
          </cell>
        </row>
        <row r="107">
          <cell r="H107" t="str">
            <v>2122</v>
          </cell>
          <cell r="I107">
            <v>73892</v>
          </cell>
          <cell r="J107">
            <v>74535</v>
          </cell>
        </row>
        <row r="108">
          <cell r="H108" t="str">
            <v>2123</v>
          </cell>
          <cell r="I108">
            <v>59040</v>
          </cell>
          <cell r="J108">
            <v>67056</v>
          </cell>
        </row>
        <row r="109">
          <cell r="H109" t="str">
            <v>2131</v>
          </cell>
          <cell r="I109">
            <v>78440</v>
          </cell>
          <cell r="J109">
            <v>93828</v>
          </cell>
        </row>
        <row r="110">
          <cell r="H110" t="str">
            <v>2132</v>
          </cell>
          <cell r="I110">
            <v>74606</v>
          </cell>
          <cell r="J110">
            <v>85665</v>
          </cell>
        </row>
        <row r="111">
          <cell r="H111" t="str">
            <v>2133</v>
          </cell>
          <cell r="I111">
            <v>85355</v>
          </cell>
          <cell r="J111">
            <v>97200</v>
          </cell>
        </row>
        <row r="112">
          <cell r="H112" t="str">
            <v>2134</v>
          </cell>
          <cell r="I112">
            <v>80451</v>
          </cell>
          <cell r="J112">
            <v>107808</v>
          </cell>
        </row>
        <row r="113">
          <cell r="H113" t="str">
            <v>2141</v>
          </cell>
          <cell r="I113">
            <v>69418</v>
          </cell>
          <cell r="J113">
            <v>84873</v>
          </cell>
        </row>
        <row r="114">
          <cell r="H114" t="str">
            <v>2142</v>
          </cell>
          <cell r="I114">
            <v>68783</v>
          </cell>
          <cell r="J114">
            <v>112299</v>
          </cell>
        </row>
        <row r="115">
          <cell r="H115" t="str">
            <v>2143</v>
          </cell>
          <cell r="I115">
            <v>127180</v>
          </cell>
          <cell r="J115">
            <v>186834</v>
          </cell>
        </row>
        <row r="116">
          <cell r="H116" t="str">
            <v>2144</v>
          </cell>
          <cell r="I116">
            <v>93017</v>
          </cell>
          <cell r="J116">
            <v>119646</v>
          </cell>
        </row>
        <row r="117">
          <cell r="H117" t="str">
            <v>2145</v>
          </cell>
          <cell r="I117">
            <v>105402</v>
          </cell>
          <cell r="J117">
            <v>149523</v>
          </cell>
        </row>
        <row r="118">
          <cell r="H118" t="str">
            <v>2146</v>
          </cell>
          <cell r="I118">
            <v>85039</v>
          </cell>
          <cell r="J118">
            <v>81313</v>
          </cell>
        </row>
        <row r="119">
          <cell r="H119" t="str">
            <v>2147</v>
          </cell>
          <cell r="I119">
            <v>81178</v>
          </cell>
          <cell r="J119">
            <v>90644</v>
          </cell>
        </row>
        <row r="120">
          <cell r="H120" t="str">
            <v>2148</v>
          </cell>
          <cell r="I120">
            <v>94156</v>
          </cell>
          <cell r="J120">
            <v>79167</v>
          </cell>
        </row>
        <row r="121">
          <cell r="H121" t="str">
            <v>2151</v>
          </cell>
          <cell r="I121">
            <v>71437</v>
          </cell>
          <cell r="J121">
            <v>79185</v>
          </cell>
        </row>
        <row r="122">
          <cell r="H122" t="str">
            <v>2152</v>
          </cell>
          <cell r="I122">
            <v>66411</v>
          </cell>
          <cell r="J122">
            <v>71831</v>
          </cell>
        </row>
        <row r="123">
          <cell r="H123" t="str">
            <v>2153</v>
          </cell>
          <cell r="I123">
            <v>66399</v>
          </cell>
          <cell r="J123">
            <v>70142</v>
          </cell>
        </row>
        <row r="124">
          <cell r="H124" t="str">
            <v>2154</v>
          </cell>
          <cell r="I124">
            <v>58579</v>
          </cell>
          <cell r="J124">
            <v>73814</v>
          </cell>
        </row>
        <row r="125">
          <cell r="H125" t="str">
            <v>2161</v>
          </cell>
          <cell r="I125">
            <v>152944</v>
          </cell>
          <cell r="J125">
            <v>138939</v>
          </cell>
        </row>
        <row r="126">
          <cell r="H126" t="str">
            <v>2171</v>
          </cell>
          <cell r="I126">
            <v>65873</v>
          </cell>
          <cell r="J126">
            <v>75153</v>
          </cell>
        </row>
        <row r="127">
          <cell r="H127" t="str">
            <v>2172</v>
          </cell>
          <cell r="I127">
            <v>61334</v>
          </cell>
          <cell r="J127">
            <v>75381</v>
          </cell>
        </row>
        <row r="128">
          <cell r="H128" t="str">
            <v>2173</v>
          </cell>
          <cell r="I128">
            <v>77284</v>
          </cell>
          <cell r="J128">
            <v>88865</v>
          </cell>
        </row>
        <row r="129">
          <cell r="H129" t="str">
            <v>2174</v>
          </cell>
          <cell r="I129">
            <v>61219</v>
          </cell>
          <cell r="J129">
            <v>70983</v>
          </cell>
        </row>
        <row r="130">
          <cell r="H130" t="str">
            <v>2175</v>
          </cell>
          <cell r="I130">
            <v>44224</v>
          </cell>
          <cell r="J130">
            <v>44388</v>
          </cell>
        </row>
        <row r="131">
          <cell r="H131" t="str">
            <v>2211</v>
          </cell>
          <cell r="I131">
            <v>49918</v>
          </cell>
          <cell r="J131">
            <v>53561</v>
          </cell>
        </row>
        <row r="132">
          <cell r="H132" t="str">
            <v>2212</v>
          </cell>
          <cell r="I132">
            <v>63030</v>
          </cell>
          <cell r="J132">
            <v>67566</v>
          </cell>
        </row>
        <row r="133">
          <cell r="H133" t="str">
            <v>2221</v>
          </cell>
          <cell r="I133">
            <v>42134</v>
          </cell>
          <cell r="J133">
            <v>52744</v>
          </cell>
        </row>
        <row r="134">
          <cell r="H134" t="str">
            <v>2222</v>
          </cell>
          <cell r="I134">
            <v>56397</v>
          </cell>
          <cell r="J134">
            <v>60359</v>
          </cell>
        </row>
        <row r="135">
          <cell r="H135" t="str">
            <v>2223</v>
          </cell>
          <cell r="I135">
            <v>56220</v>
          </cell>
          <cell r="J135">
            <v>59074</v>
          </cell>
        </row>
        <row r="136">
          <cell r="H136" t="str">
            <v>2224</v>
          </cell>
          <cell r="I136">
            <v>57806</v>
          </cell>
          <cell r="J136">
            <v>60458</v>
          </cell>
        </row>
        <row r="137">
          <cell r="H137" t="str">
            <v>2225</v>
          </cell>
          <cell r="I137">
            <v>42232</v>
          </cell>
          <cell r="J137">
            <v>44521</v>
          </cell>
        </row>
        <row r="138">
          <cell r="H138" t="str">
            <v>2231</v>
          </cell>
          <cell r="I138">
            <v>56970</v>
          </cell>
          <cell r="J138">
            <v>66418</v>
          </cell>
        </row>
        <row r="139">
          <cell r="H139" t="str">
            <v>2232</v>
          </cell>
          <cell r="I139">
            <v>57055</v>
          </cell>
          <cell r="J139">
            <v>64972</v>
          </cell>
        </row>
        <row r="140">
          <cell r="H140" t="str">
            <v>2233</v>
          </cell>
          <cell r="I140">
            <v>50116</v>
          </cell>
          <cell r="J140">
            <v>55572</v>
          </cell>
        </row>
        <row r="141">
          <cell r="H141" t="str">
            <v>2234</v>
          </cell>
          <cell r="I141">
            <v>64421</v>
          </cell>
          <cell r="J141">
            <v>72789</v>
          </cell>
        </row>
        <row r="142">
          <cell r="H142" t="str">
            <v>2241</v>
          </cell>
          <cell r="I142">
            <v>60404</v>
          </cell>
          <cell r="J142">
            <v>65690</v>
          </cell>
        </row>
        <row r="143">
          <cell r="H143" t="str">
            <v>2242</v>
          </cell>
          <cell r="I143">
            <v>42102</v>
          </cell>
          <cell r="J143">
            <v>50925</v>
          </cell>
        </row>
        <row r="144">
          <cell r="H144" t="str">
            <v>2243</v>
          </cell>
          <cell r="I144">
            <v>68388</v>
          </cell>
          <cell r="J144">
            <v>85593</v>
          </cell>
        </row>
        <row r="145">
          <cell r="H145" t="str">
            <v>2244</v>
          </cell>
          <cell r="I145">
            <v>58826</v>
          </cell>
          <cell r="J145">
            <v>73995</v>
          </cell>
        </row>
        <row r="146">
          <cell r="H146" t="str">
            <v>2251</v>
          </cell>
          <cell r="I146">
            <v>49890</v>
          </cell>
          <cell r="J146">
            <v>62683</v>
          </cell>
        </row>
        <row r="147">
          <cell r="H147" t="str">
            <v>2252</v>
          </cell>
          <cell r="I147">
            <v>42440</v>
          </cell>
          <cell r="J147">
            <v>52497</v>
          </cell>
        </row>
        <row r="148">
          <cell r="H148" t="str">
            <v>2253</v>
          </cell>
          <cell r="I148">
            <v>47882</v>
          </cell>
          <cell r="J148">
            <v>54083</v>
          </cell>
        </row>
        <row r="149">
          <cell r="H149" t="str">
            <v>2254</v>
          </cell>
          <cell r="I149">
            <v>49317</v>
          </cell>
          <cell r="J149">
            <v>70783</v>
          </cell>
        </row>
        <row r="150">
          <cell r="H150" t="str">
            <v>2255</v>
          </cell>
          <cell r="I150">
            <v>52644</v>
          </cell>
          <cell r="J150">
            <v>57219</v>
          </cell>
        </row>
        <row r="151">
          <cell r="H151" t="str">
            <v>2261</v>
          </cell>
          <cell r="I151">
            <v>63049</v>
          </cell>
          <cell r="J151">
            <v>69296</v>
          </cell>
        </row>
        <row r="152">
          <cell r="H152" t="str">
            <v>2262</v>
          </cell>
          <cell r="I152">
            <v>78329</v>
          </cell>
          <cell r="J152">
            <v>80029</v>
          </cell>
        </row>
        <row r="153">
          <cell r="H153" t="str">
            <v>2263</v>
          </cell>
          <cell r="I153">
            <v>60617</v>
          </cell>
          <cell r="J153">
            <v>71541</v>
          </cell>
        </row>
        <row r="154">
          <cell r="H154" t="str">
            <v>2264</v>
          </cell>
          <cell r="I154">
            <v>56365</v>
          </cell>
          <cell r="J154">
            <v>67049</v>
          </cell>
        </row>
        <row r="155">
          <cell r="H155" t="str">
            <v>2271</v>
          </cell>
          <cell r="I155">
            <v>92145</v>
          </cell>
          <cell r="J155">
            <v>107505</v>
          </cell>
        </row>
        <row r="156">
          <cell r="H156" t="str">
            <v>2272</v>
          </cell>
          <cell r="I156">
            <v>85925</v>
          </cell>
          <cell r="J156">
            <v>108175</v>
          </cell>
        </row>
        <row r="157">
          <cell r="H157" t="str">
            <v>2273</v>
          </cell>
          <cell r="I157">
            <v>71987</v>
          </cell>
          <cell r="J157">
            <v>85955</v>
          </cell>
        </row>
        <row r="158">
          <cell r="H158" t="str">
            <v>2274</v>
          </cell>
          <cell r="I158">
            <v>77122</v>
          </cell>
          <cell r="J158">
            <v>86159</v>
          </cell>
        </row>
        <row r="159">
          <cell r="H159" t="str">
            <v>2275</v>
          </cell>
          <cell r="I159">
            <v>77874</v>
          </cell>
          <cell r="J159">
            <v>75515</v>
          </cell>
        </row>
        <row r="160">
          <cell r="H160" t="str">
            <v>2281</v>
          </cell>
          <cell r="I160">
            <v>55554</v>
          </cell>
          <cell r="J160">
            <v>62259</v>
          </cell>
        </row>
        <row r="161">
          <cell r="H161" t="str">
            <v>2282</v>
          </cell>
          <cell r="I161">
            <v>46781</v>
          </cell>
          <cell r="J161">
            <v>55675</v>
          </cell>
        </row>
        <row r="162">
          <cell r="H162" t="str">
            <v>2283</v>
          </cell>
          <cell r="I162">
            <v>47571</v>
          </cell>
          <cell r="J162">
            <v>57564</v>
          </cell>
        </row>
        <row r="163">
          <cell r="H163" t="str">
            <v>3111</v>
          </cell>
          <cell r="I163">
            <v>167002</v>
          </cell>
          <cell r="J163">
            <v>137383</v>
          </cell>
        </row>
        <row r="164">
          <cell r="H164" t="str">
            <v>3112</v>
          </cell>
          <cell r="I164">
            <v>124568</v>
          </cell>
          <cell r="J164">
            <v>99162</v>
          </cell>
        </row>
        <row r="165">
          <cell r="H165" t="str">
            <v>3113</v>
          </cell>
          <cell r="I165">
            <v>98780</v>
          </cell>
          <cell r="J165">
            <v>98946</v>
          </cell>
        </row>
        <row r="166">
          <cell r="H166" t="str">
            <v>3114</v>
          </cell>
          <cell r="I166">
            <v>64551</v>
          </cell>
          <cell r="J166">
            <v>82073</v>
          </cell>
        </row>
        <row r="167">
          <cell r="H167" t="str">
            <v>3121</v>
          </cell>
          <cell r="I167">
            <v>80143</v>
          </cell>
          <cell r="J167">
            <v>164355</v>
          </cell>
        </row>
        <row r="168">
          <cell r="H168" t="str">
            <v>3122</v>
          </cell>
          <cell r="I168">
            <v>50231</v>
          </cell>
          <cell r="J168">
            <v>57465</v>
          </cell>
        </row>
        <row r="169">
          <cell r="H169" t="str">
            <v>3123</v>
          </cell>
          <cell r="I169">
            <v>70361</v>
          </cell>
          <cell r="J169">
            <v>51181</v>
          </cell>
        </row>
        <row r="170">
          <cell r="H170" t="str">
            <v>3131</v>
          </cell>
          <cell r="I170">
            <v>83658</v>
          </cell>
          <cell r="J170">
            <v>95371</v>
          </cell>
        </row>
        <row r="171">
          <cell r="H171" t="str">
            <v>3132</v>
          </cell>
          <cell r="I171">
            <v>58682</v>
          </cell>
          <cell r="J171">
            <v>57887</v>
          </cell>
        </row>
        <row r="172">
          <cell r="H172" t="str">
            <v>3141</v>
          </cell>
          <cell r="I172">
            <v>59552</v>
          </cell>
          <cell r="J172">
            <v>65241</v>
          </cell>
        </row>
        <row r="173">
          <cell r="H173" t="str">
            <v>3142</v>
          </cell>
          <cell r="I173">
            <v>59320</v>
          </cell>
          <cell r="J173">
            <v>64990</v>
          </cell>
        </row>
        <row r="174">
          <cell r="H174" t="str">
            <v>3143</v>
          </cell>
          <cell r="I174">
            <v>57248</v>
          </cell>
          <cell r="J174">
            <v>61793</v>
          </cell>
        </row>
        <row r="175">
          <cell r="H175" t="str">
            <v>3144</v>
          </cell>
          <cell r="I175">
            <v>43087</v>
          </cell>
          <cell r="J175">
            <v>44287</v>
          </cell>
        </row>
        <row r="176">
          <cell r="H176" t="str">
            <v>3151</v>
          </cell>
          <cell r="I176">
            <v>60557</v>
          </cell>
          <cell r="J176">
            <v>66928</v>
          </cell>
        </row>
        <row r="177">
          <cell r="H177" t="str">
            <v>3152</v>
          </cell>
          <cell r="I177">
            <v>123536</v>
          </cell>
          <cell r="J177">
            <v>148925</v>
          </cell>
        </row>
        <row r="178">
          <cell r="H178" t="str">
            <v>3211</v>
          </cell>
          <cell r="I178">
            <v>59135</v>
          </cell>
          <cell r="J178">
            <v>63895</v>
          </cell>
        </row>
        <row r="179">
          <cell r="H179" t="str">
            <v>3212</v>
          </cell>
          <cell r="I179">
            <v>45079</v>
          </cell>
          <cell r="J179">
            <v>47853</v>
          </cell>
        </row>
        <row r="180">
          <cell r="H180" t="str">
            <v>3213</v>
          </cell>
          <cell r="I180">
            <v>30055</v>
          </cell>
          <cell r="J180">
            <v>33118</v>
          </cell>
        </row>
        <row r="181">
          <cell r="H181" t="str">
            <v>3214</v>
          </cell>
          <cell r="I181">
            <v>64984</v>
          </cell>
          <cell r="J181">
            <v>66840</v>
          </cell>
        </row>
        <row r="182">
          <cell r="H182" t="str">
            <v>3215</v>
          </cell>
          <cell r="I182">
            <v>63920</v>
          </cell>
          <cell r="J182">
            <v>70499</v>
          </cell>
        </row>
        <row r="183">
          <cell r="H183" t="str">
            <v>3216</v>
          </cell>
          <cell r="I183">
            <v>62191</v>
          </cell>
          <cell r="J183">
            <v>71693</v>
          </cell>
        </row>
        <row r="184">
          <cell r="H184" t="str">
            <v>3217</v>
          </cell>
          <cell r="I184">
            <v>48514</v>
          </cell>
          <cell r="J184">
            <v>55230</v>
          </cell>
        </row>
        <row r="185">
          <cell r="H185" t="str">
            <v>3219</v>
          </cell>
          <cell r="I185">
            <v>45989</v>
          </cell>
          <cell r="J185">
            <v>38621</v>
          </cell>
        </row>
        <row r="186">
          <cell r="H186" t="str">
            <v>3221</v>
          </cell>
          <cell r="I186">
            <v>58751</v>
          </cell>
          <cell r="J186">
            <v>70617</v>
          </cell>
        </row>
        <row r="187">
          <cell r="H187" t="str">
            <v>3222</v>
          </cell>
          <cell r="I187">
            <v>58681</v>
          </cell>
          <cell r="J187">
            <v>64315</v>
          </cell>
        </row>
        <row r="188">
          <cell r="H188" t="str">
            <v>3223</v>
          </cell>
          <cell r="I188">
            <v>43305</v>
          </cell>
          <cell r="J188">
            <v>50784</v>
          </cell>
        </row>
        <row r="189">
          <cell r="H189" t="str">
            <v>3231</v>
          </cell>
          <cell r="I189">
            <v>38312</v>
          </cell>
          <cell r="J189">
            <v>45114</v>
          </cell>
        </row>
        <row r="190">
          <cell r="H190" t="str">
            <v>3232</v>
          </cell>
          <cell r="I190">
            <v>22684</v>
          </cell>
          <cell r="J190">
            <v>27324</v>
          </cell>
        </row>
        <row r="191">
          <cell r="H191" t="str">
            <v>3233</v>
          </cell>
          <cell r="I191">
            <v>41343</v>
          </cell>
          <cell r="J191">
            <v>50138</v>
          </cell>
        </row>
        <row r="192">
          <cell r="H192" t="str">
            <v>3234</v>
          </cell>
          <cell r="I192">
            <v>57678</v>
          </cell>
          <cell r="J192">
            <v>66219</v>
          </cell>
        </row>
        <row r="193">
          <cell r="H193" t="str">
            <v>3235</v>
          </cell>
          <cell r="I193">
            <v>58682</v>
          </cell>
          <cell r="J193">
            <v>67388</v>
          </cell>
        </row>
        <row r="194">
          <cell r="H194" t="str">
            <v>3411</v>
          </cell>
          <cell r="I194">
            <v>34579</v>
          </cell>
          <cell r="J194">
            <v>38788</v>
          </cell>
        </row>
        <row r="195">
          <cell r="H195" t="str">
            <v>3413</v>
          </cell>
          <cell r="I195">
            <v>35359</v>
          </cell>
          <cell r="J195">
            <v>39610</v>
          </cell>
        </row>
        <row r="196">
          <cell r="H196" t="str">
            <v>3414</v>
          </cell>
          <cell r="I196">
            <v>33511</v>
          </cell>
          <cell r="J196">
            <v>40680</v>
          </cell>
        </row>
        <row r="197">
          <cell r="H197" t="str">
            <v>4111</v>
          </cell>
          <cell r="I197">
            <v>185110</v>
          </cell>
          <cell r="J197">
            <v>238374</v>
          </cell>
        </row>
        <row r="198">
          <cell r="H198" t="str">
            <v>4112</v>
          </cell>
          <cell r="I198">
            <v>125758</v>
          </cell>
          <cell r="J198">
            <v>126513</v>
          </cell>
        </row>
        <row r="199">
          <cell r="H199" t="str">
            <v>4121</v>
          </cell>
          <cell r="I199">
            <v>84371</v>
          </cell>
          <cell r="J199">
            <v>96893</v>
          </cell>
        </row>
        <row r="200">
          <cell r="H200" t="str">
            <v>4122</v>
          </cell>
          <cell r="I200">
            <v>31800</v>
          </cell>
          <cell r="J200">
            <v>35494</v>
          </cell>
        </row>
        <row r="201">
          <cell r="H201" t="str">
            <v>4131</v>
          </cell>
          <cell r="I201">
            <v>58016</v>
          </cell>
          <cell r="J201">
            <v>69957</v>
          </cell>
        </row>
        <row r="202">
          <cell r="H202" t="str">
            <v>4141</v>
          </cell>
          <cell r="I202">
            <v>55350</v>
          </cell>
          <cell r="J202">
            <v>67901</v>
          </cell>
        </row>
        <row r="203">
          <cell r="H203" t="str">
            <v>4142</v>
          </cell>
          <cell r="I203">
            <v>51910</v>
          </cell>
          <cell r="J203">
            <v>63468</v>
          </cell>
        </row>
        <row r="204">
          <cell r="H204" t="str">
            <v>4143</v>
          </cell>
          <cell r="I204">
            <v>54431</v>
          </cell>
          <cell r="J204">
            <v>57979</v>
          </cell>
        </row>
        <row r="205">
          <cell r="H205" t="str">
            <v>4151</v>
          </cell>
          <cell r="I205">
            <v>62455</v>
          </cell>
          <cell r="J205">
            <v>73594</v>
          </cell>
        </row>
        <row r="206">
          <cell r="H206" t="str">
            <v>4152</v>
          </cell>
          <cell r="I206">
            <v>52917</v>
          </cell>
          <cell r="J206">
            <v>57290</v>
          </cell>
        </row>
        <row r="207">
          <cell r="H207" t="str">
            <v>4153</v>
          </cell>
          <cell r="I207">
            <v>43622</v>
          </cell>
          <cell r="J207">
            <v>54223</v>
          </cell>
        </row>
        <row r="208">
          <cell r="H208" t="str">
            <v>4154</v>
          </cell>
          <cell r="I208">
            <v>42929</v>
          </cell>
          <cell r="J208">
            <v>51556</v>
          </cell>
        </row>
        <row r="209">
          <cell r="H209" t="str">
            <v>4155</v>
          </cell>
          <cell r="I209">
            <v>56197</v>
          </cell>
          <cell r="J209">
            <v>62784</v>
          </cell>
        </row>
        <row r="210">
          <cell r="H210" t="str">
            <v>4161</v>
          </cell>
          <cell r="I210">
            <v>63194</v>
          </cell>
          <cell r="J210">
            <v>78058</v>
          </cell>
        </row>
        <row r="211">
          <cell r="H211" t="str">
            <v>4162</v>
          </cell>
          <cell r="I211">
            <v>63564</v>
          </cell>
          <cell r="J211">
            <v>77630</v>
          </cell>
        </row>
        <row r="212">
          <cell r="H212" t="str">
            <v>4163</v>
          </cell>
          <cell r="I212">
            <v>56070</v>
          </cell>
          <cell r="J212">
            <v>71561</v>
          </cell>
        </row>
        <row r="213">
          <cell r="H213" t="str">
            <v>4164</v>
          </cell>
          <cell r="I213">
            <v>52795</v>
          </cell>
          <cell r="J213">
            <v>62772</v>
          </cell>
        </row>
        <row r="214">
          <cell r="H214" t="str">
            <v>4165</v>
          </cell>
          <cell r="I214">
            <v>58267</v>
          </cell>
          <cell r="J214">
            <v>63789</v>
          </cell>
        </row>
        <row r="215">
          <cell r="H215" t="str">
            <v>4166</v>
          </cell>
          <cell r="I215">
            <v>51202</v>
          </cell>
          <cell r="J215">
            <v>56631</v>
          </cell>
        </row>
        <row r="216">
          <cell r="H216" t="str">
            <v>4167</v>
          </cell>
          <cell r="I216">
            <v>41610</v>
          </cell>
          <cell r="J216">
            <v>54016</v>
          </cell>
        </row>
        <row r="217">
          <cell r="H217" t="str">
            <v>4168</v>
          </cell>
          <cell r="I217">
            <v>50614</v>
          </cell>
          <cell r="J217">
            <v>65974</v>
          </cell>
        </row>
        <row r="218">
          <cell r="H218" t="str">
            <v>4169</v>
          </cell>
          <cell r="I218">
            <v>51278</v>
          </cell>
          <cell r="J218">
            <v>67528</v>
          </cell>
        </row>
        <row r="219">
          <cell r="H219" t="str">
            <v>4211</v>
          </cell>
          <cell r="I219">
            <v>44189</v>
          </cell>
          <cell r="J219">
            <v>57755</v>
          </cell>
        </row>
        <row r="220">
          <cell r="H220" t="str">
            <v>4212</v>
          </cell>
          <cell r="I220">
            <v>36118</v>
          </cell>
          <cell r="J220">
            <v>41826</v>
          </cell>
        </row>
        <row r="221">
          <cell r="H221" t="str">
            <v>4213</v>
          </cell>
          <cell r="I221">
            <v>40279</v>
          </cell>
          <cell r="J221">
            <v>46274</v>
          </cell>
        </row>
        <row r="222">
          <cell r="H222" t="str">
            <v>4214</v>
          </cell>
          <cell r="I222">
            <v>20632</v>
          </cell>
          <cell r="J222">
            <v>28714</v>
          </cell>
        </row>
        <row r="223">
          <cell r="H223" t="str">
            <v>4215</v>
          </cell>
          <cell r="I223">
            <v>38712</v>
          </cell>
          <cell r="J223">
            <v>40314</v>
          </cell>
        </row>
        <row r="224">
          <cell r="H224" t="str">
            <v>4216</v>
          </cell>
          <cell r="I224">
            <v>32496</v>
          </cell>
          <cell r="J224">
            <v>41320</v>
          </cell>
        </row>
        <row r="225">
          <cell r="H225" t="str">
            <v>4217</v>
          </cell>
          <cell r="I225">
            <v>33618</v>
          </cell>
          <cell r="J225">
            <v>37095</v>
          </cell>
        </row>
        <row r="226">
          <cell r="H226" t="str">
            <v>5111</v>
          </cell>
          <cell r="I226">
            <v>52615</v>
          </cell>
          <cell r="J226">
            <v>60507</v>
          </cell>
        </row>
        <row r="227">
          <cell r="H227" t="str">
            <v>5112</v>
          </cell>
          <cell r="I227">
            <v>45994</v>
          </cell>
          <cell r="J227">
            <v>49350</v>
          </cell>
        </row>
        <row r="228">
          <cell r="H228" t="str">
            <v>5113</v>
          </cell>
          <cell r="I228">
            <v>54125</v>
          </cell>
          <cell r="J228">
            <v>47373</v>
          </cell>
        </row>
        <row r="229">
          <cell r="H229" t="str">
            <v>5121</v>
          </cell>
          <cell r="I229">
            <v>37361</v>
          </cell>
          <cell r="J229">
            <v>47985</v>
          </cell>
        </row>
        <row r="230">
          <cell r="H230" t="str">
            <v>5122</v>
          </cell>
          <cell r="I230">
            <v>47735</v>
          </cell>
          <cell r="J230">
            <v>52260</v>
          </cell>
        </row>
        <row r="231">
          <cell r="H231" t="str">
            <v>5123</v>
          </cell>
          <cell r="I231">
            <v>58163</v>
          </cell>
          <cell r="J231">
            <v>71364</v>
          </cell>
        </row>
        <row r="232">
          <cell r="H232" t="str">
            <v>5124</v>
          </cell>
          <cell r="I232">
            <v>58635</v>
          </cell>
          <cell r="J232">
            <v>60729</v>
          </cell>
        </row>
        <row r="233">
          <cell r="H233" t="str">
            <v>5125</v>
          </cell>
          <cell r="I233">
            <v>32999</v>
          </cell>
          <cell r="J233">
            <v>49323</v>
          </cell>
        </row>
        <row r="234">
          <cell r="H234" t="str">
            <v>5131</v>
          </cell>
          <cell r="I234">
            <v>54875</v>
          </cell>
          <cell r="J234">
            <v>61222</v>
          </cell>
        </row>
        <row r="235">
          <cell r="H235" t="str">
            <v>5132</v>
          </cell>
          <cell r="I235">
            <v>50918</v>
          </cell>
          <cell r="J235">
            <v>30450</v>
          </cell>
        </row>
        <row r="236">
          <cell r="H236" t="str">
            <v>5133</v>
          </cell>
          <cell r="I236">
            <v>22440</v>
          </cell>
          <cell r="J236">
            <v>25705</v>
          </cell>
        </row>
        <row r="237">
          <cell r="H237" t="str">
            <v>5134</v>
          </cell>
          <cell r="I237">
            <v>24912</v>
          </cell>
          <cell r="J237">
            <v>34219</v>
          </cell>
        </row>
        <row r="238">
          <cell r="H238" t="str">
            <v>5135</v>
          </cell>
          <cell r="I238">
            <v>32893</v>
          </cell>
          <cell r="J238">
            <v>21175</v>
          </cell>
        </row>
        <row r="239">
          <cell r="H239" t="str">
            <v>5136</v>
          </cell>
          <cell r="I239">
            <v>23219</v>
          </cell>
          <cell r="J239">
            <v>28474</v>
          </cell>
        </row>
        <row r="240">
          <cell r="H240" t="str">
            <v>5211</v>
          </cell>
          <cell r="I240">
            <v>36607</v>
          </cell>
          <cell r="J240">
            <v>43381</v>
          </cell>
        </row>
        <row r="241">
          <cell r="H241" t="str">
            <v>5212</v>
          </cell>
          <cell r="I241">
            <v>26935</v>
          </cell>
          <cell r="J241">
            <v>34673</v>
          </cell>
        </row>
        <row r="242">
          <cell r="H242" t="str">
            <v>5221</v>
          </cell>
          <cell r="I242">
            <v>26733</v>
          </cell>
          <cell r="J242">
            <v>33993</v>
          </cell>
        </row>
        <row r="243">
          <cell r="H243" t="str">
            <v>5222</v>
          </cell>
          <cell r="I243">
            <v>42806</v>
          </cell>
          <cell r="J243">
            <v>48505</v>
          </cell>
        </row>
        <row r="244">
          <cell r="H244" t="str">
            <v>5223</v>
          </cell>
          <cell r="I244">
            <v>44023</v>
          </cell>
          <cell r="J244">
            <v>55437</v>
          </cell>
        </row>
        <row r="245">
          <cell r="H245" t="str">
            <v>5224</v>
          </cell>
          <cell r="I245">
            <v>52636</v>
          </cell>
          <cell r="J245">
            <v>51569</v>
          </cell>
        </row>
        <row r="246">
          <cell r="H246" t="str">
            <v>5225</v>
          </cell>
          <cell r="I246">
            <v>49314</v>
          </cell>
          <cell r="J246">
            <v>49970</v>
          </cell>
        </row>
        <row r="247">
          <cell r="H247" t="str">
            <v>5226</v>
          </cell>
          <cell r="I247">
            <v>48564</v>
          </cell>
          <cell r="J247">
            <v>51029</v>
          </cell>
        </row>
        <row r="248">
          <cell r="H248" t="str">
            <v>5227</v>
          </cell>
          <cell r="I248">
            <v>41748</v>
          </cell>
          <cell r="J248">
            <v>43944</v>
          </cell>
        </row>
        <row r="249">
          <cell r="H249" t="str">
            <v>5231</v>
          </cell>
          <cell r="I249">
            <v>40694</v>
          </cell>
          <cell r="J249">
            <v>63638</v>
          </cell>
        </row>
        <row r="250">
          <cell r="H250" t="str">
            <v>5232</v>
          </cell>
          <cell r="I250">
            <v>22343</v>
          </cell>
          <cell r="J250">
            <v>37857</v>
          </cell>
        </row>
        <row r="251">
          <cell r="H251" t="str">
            <v>5241</v>
          </cell>
          <cell r="I251">
            <v>42038</v>
          </cell>
          <cell r="J251">
            <v>47146</v>
          </cell>
        </row>
        <row r="252">
          <cell r="H252" t="str">
            <v>5242</v>
          </cell>
          <cell r="I252">
            <v>44647</v>
          </cell>
          <cell r="J252">
            <v>43880</v>
          </cell>
        </row>
        <row r="253">
          <cell r="H253" t="str">
            <v>5243</v>
          </cell>
          <cell r="I253">
            <v>30999</v>
          </cell>
          <cell r="J253">
            <v>42437</v>
          </cell>
        </row>
        <row r="254">
          <cell r="H254" t="str">
            <v>5244</v>
          </cell>
          <cell r="I254">
            <v>18682</v>
          </cell>
          <cell r="J254">
            <v>25494</v>
          </cell>
        </row>
        <row r="255">
          <cell r="H255" t="str">
            <v>5245</v>
          </cell>
          <cell r="I255">
            <v>28192</v>
          </cell>
          <cell r="J255">
            <v>47523</v>
          </cell>
        </row>
        <row r="256">
          <cell r="H256" t="str">
            <v>5251</v>
          </cell>
          <cell r="I256">
            <v>59791</v>
          </cell>
          <cell r="J256">
            <v>83568</v>
          </cell>
        </row>
        <row r="257">
          <cell r="H257" t="str">
            <v>5252</v>
          </cell>
          <cell r="I257">
            <v>36499</v>
          </cell>
          <cell r="J257">
            <v>54818</v>
          </cell>
        </row>
        <row r="258">
          <cell r="H258" t="str">
            <v>5253</v>
          </cell>
          <cell r="I258">
            <v>37673</v>
          </cell>
          <cell r="J258">
            <v>0</v>
          </cell>
        </row>
        <row r="259">
          <cell r="H259" t="str">
            <v>5254</v>
          </cell>
          <cell r="I259">
            <v>29505</v>
          </cell>
          <cell r="J259">
            <v>33628</v>
          </cell>
        </row>
        <row r="260">
          <cell r="H260" t="str">
            <v>6211</v>
          </cell>
          <cell r="I260">
            <v>36827</v>
          </cell>
          <cell r="J260">
            <v>38963</v>
          </cell>
        </row>
        <row r="261">
          <cell r="H261" t="str">
            <v>6212</v>
          </cell>
          <cell r="I261">
            <v>24622</v>
          </cell>
          <cell r="J261">
            <v>30349</v>
          </cell>
        </row>
        <row r="262">
          <cell r="H262" t="str">
            <v>6213</v>
          </cell>
          <cell r="I262">
            <v>32988</v>
          </cell>
          <cell r="J262">
            <v>39618</v>
          </cell>
        </row>
        <row r="263">
          <cell r="H263" t="str">
            <v>6214</v>
          </cell>
          <cell r="I263">
            <v>31092</v>
          </cell>
          <cell r="J263">
            <v>41993</v>
          </cell>
        </row>
        <row r="264">
          <cell r="H264" t="str">
            <v>6215</v>
          </cell>
          <cell r="I264">
            <v>42380</v>
          </cell>
          <cell r="J264">
            <v>45751</v>
          </cell>
        </row>
        <row r="265">
          <cell r="H265" t="str">
            <v>6216</v>
          </cell>
          <cell r="I265">
            <v>44025</v>
          </cell>
          <cell r="J265">
            <v>43171</v>
          </cell>
        </row>
        <row r="266">
          <cell r="H266" t="str">
            <v>6221</v>
          </cell>
          <cell r="I266">
            <v>69390</v>
          </cell>
          <cell r="J266">
            <v>83455</v>
          </cell>
        </row>
        <row r="267">
          <cell r="H267" t="str">
            <v>6231</v>
          </cell>
          <cell r="I267">
            <v>49701</v>
          </cell>
          <cell r="J267">
            <v>52445</v>
          </cell>
        </row>
        <row r="268">
          <cell r="H268" t="str">
            <v>6232</v>
          </cell>
          <cell r="I268">
            <v>78961</v>
          </cell>
          <cell r="J268">
            <v>60122</v>
          </cell>
        </row>
        <row r="269">
          <cell r="H269" t="str">
            <v>6233</v>
          </cell>
          <cell r="I269">
            <v>48489</v>
          </cell>
          <cell r="J269">
            <v>51180</v>
          </cell>
        </row>
        <row r="270">
          <cell r="H270" t="str">
            <v>6241</v>
          </cell>
          <cell r="I270">
            <v>30580</v>
          </cell>
          <cell r="J270">
            <v>37432</v>
          </cell>
        </row>
        <row r="271">
          <cell r="H271" t="str">
            <v>6242</v>
          </cell>
          <cell r="I271">
            <v>23204</v>
          </cell>
          <cell r="J271">
            <v>27605</v>
          </cell>
        </row>
        <row r="272">
          <cell r="H272" t="str">
            <v>6251</v>
          </cell>
          <cell r="I272">
            <v>35174</v>
          </cell>
          <cell r="J272">
            <v>41118</v>
          </cell>
        </row>
        <row r="273">
          <cell r="H273" t="str">
            <v>6252</v>
          </cell>
          <cell r="I273">
            <v>26934</v>
          </cell>
          <cell r="J273">
            <v>33068</v>
          </cell>
        </row>
        <row r="274">
          <cell r="H274" t="str">
            <v>6261</v>
          </cell>
          <cell r="I274">
            <v>76218</v>
          </cell>
          <cell r="J274">
            <v>89259</v>
          </cell>
        </row>
        <row r="275">
          <cell r="H275" t="str">
            <v>6262</v>
          </cell>
          <cell r="I275">
            <v>69571</v>
          </cell>
          <cell r="J275">
            <v>84649</v>
          </cell>
        </row>
        <row r="276">
          <cell r="H276" t="str">
            <v>6271</v>
          </cell>
          <cell r="I276">
            <v>22426</v>
          </cell>
          <cell r="J276">
            <v>25598</v>
          </cell>
        </row>
        <row r="277">
          <cell r="H277" t="str">
            <v>6272</v>
          </cell>
          <cell r="I277">
            <v>48275</v>
          </cell>
          <cell r="J277">
            <v>94858</v>
          </cell>
        </row>
        <row r="278">
          <cell r="H278" t="str">
            <v>6411</v>
          </cell>
          <cell r="I278">
            <v>54653</v>
          </cell>
          <cell r="J278">
            <v>61678</v>
          </cell>
        </row>
        <row r="279">
          <cell r="H279" t="str">
            <v>6421</v>
          </cell>
          <cell r="I279">
            <v>35468</v>
          </cell>
          <cell r="J279">
            <v>39219</v>
          </cell>
        </row>
        <row r="280">
          <cell r="H280" t="str">
            <v>6431</v>
          </cell>
          <cell r="I280">
            <v>34860</v>
          </cell>
          <cell r="J280">
            <v>38906</v>
          </cell>
        </row>
        <row r="281">
          <cell r="H281" t="str">
            <v>6432</v>
          </cell>
          <cell r="I281">
            <v>43580</v>
          </cell>
          <cell r="J281">
            <v>48742</v>
          </cell>
        </row>
        <row r="282">
          <cell r="H282" t="str">
            <v>6433</v>
          </cell>
          <cell r="I282">
            <v>42383</v>
          </cell>
          <cell r="J282">
            <v>43873</v>
          </cell>
        </row>
        <row r="283">
          <cell r="H283" t="str">
            <v>6434</v>
          </cell>
          <cell r="I283">
            <v>43080</v>
          </cell>
          <cell r="J283">
            <v>47419</v>
          </cell>
        </row>
        <row r="284">
          <cell r="H284" t="str">
            <v>6435</v>
          </cell>
          <cell r="I284">
            <v>26404</v>
          </cell>
          <cell r="J284">
            <v>30932</v>
          </cell>
        </row>
        <row r="285">
          <cell r="H285" t="str">
            <v>6441</v>
          </cell>
          <cell r="I285">
            <v>27282</v>
          </cell>
          <cell r="J285">
            <v>34133</v>
          </cell>
        </row>
        <row r="286">
          <cell r="H286" t="str">
            <v>6442</v>
          </cell>
          <cell r="I286">
            <v>29766</v>
          </cell>
          <cell r="J286">
            <v>62446</v>
          </cell>
        </row>
        <row r="287">
          <cell r="H287" t="str">
            <v>6443</v>
          </cell>
          <cell r="I287">
            <v>31442</v>
          </cell>
          <cell r="J287">
            <v>31164</v>
          </cell>
        </row>
        <row r="288">
          <cell r="H288" t="str">
            <v>6451</v>
          </cell>
          <cell r="I288">
            <v>21343</v>
          </cell>
          <cell r="J288">
            <v>17586</v>
          </cell>
        </row>
        <row r="289">
          <cell r="H289" t="str">
            <v>6452</v>
          </cell>
          <cell r="I289">
            <v>22028</v>
          </cell>
          <cell r="J289">
            <v>25154</v>
          </cell>
        </row>
        <row r="290">
          <cell r="H290" t="str">
            <v>6453</v>
          </cell>
          <cell r="I290">
            <v>19110</v>
          </cell>
          <cell r="J290">
            <v>21273</v>
          </cell>
        </row>
        <row r="291">
          <cell r="H291" t="str">
            <v>6461</v>
          </cell>
          <cell r="I291">
            <v>43563</v>
          </cell>
          <cell r="J291">
            <v>60075</v>
          </cell>
        </row>
        <row r="292">
          <cell r="H292" t="str">
            <v>6462</v>
          </cell>
          <cell r="I292">
            <v>50268</v>
          </cell>
          <cell r="J292">
            <v>65059</v>
          </cell>
        </row>
        <row r="293">
          <cell r="H293" t="str">
            <v>6463</v>
          </cell>
          <cell r="I293">
            <v>49629</v>
          </cell>
          <cell r="J293">
            <v>57582</v>
          </cell>
        </row>
        <row r="294">
          <cell r="H294" t="str">
            <v>6464</v>
          </cell>
          <cell r="I294">
            <v>59686</v>
          </cell>
          <cell r="J294">
            <v>66707</v>
          </cell>
        </row>
        <row r="295">
          <cell r="H295" t="str">
            <v>6471</v>
          </cell>
          <cell r="I295">
            <v>28738</v>
          </cell>
          <cell r="J295">
            <v>32637</v>
          </cell>
        </row>
        <row r="296">
          <cell r="H296" t="str">
            <v>6472</v>
          </cell>
          <cell r="I296">
            <v>33268</v>
          </cell>
          <cell r="J296">
            <v>34904</v>
          </cell>
        </row>
        <row r="297">
          <cell r="H297" t="str">
            <v>6474</v>
          </cell>
          <cell r="I297">
            <v>16669</v>
          </cell>
          <cell r="J297">
            <v>19555</v>
          </cell>
        </row>
        <row r="298">
          <cell r="H298" t="str">
            <v>6481</v>
          </cell>
          <cell r="I298">
            <v>28727</v>
          </cell>
          <cell r="J298">
            <v>44765</v>
          </cell>
        </row>
        <row r="299">
          <cell r="H299" t="str">
            <v>6482</v>
          </cell>
          <cell r="I299">
            <v>20767</v>
          </cell>
          <cell r="J299">
            <v>24657</v>
          </cell>
        </row>
        <row r="300">
          <cell r="H300" t="str">
            <v>6483</v>
          </cell>
          <cell r="I300">
            <v>21234</v>
          </cell>
          <cell r="J300">
            <v>22210</v>
          </cell>
        </row>
        <row r="301">
          <cell r="H301" t="str">
            <v>6484</v>
          </cell>
          <cell r="I301">
            <v>37739</v>
          </cell>
          <cell r="J301">
            <v>0</v>
          </cell>
        </row>
        <row r="302">
          <cell r="H302" t="str">
            <v>6611</v>
          </cell>
          <cell r="I302">
            <v>23795</v>
          </cell>
          <cell r="J302">
            <v>25633</v>
          </cell>
        </row>
        <row r="303">
          <cell r="H303" t="str">
            <v>6621</v>
          </cell>
          <cell r="I303">
            <v>22770</v>
          </cell>
          <cell r="J303">
            <v>30308</v>
          </cell>
        </row>
        <row r="304">
          <cell r="H304" t="str">
            <v>6622</v>
          </cell>
          <cell r="I304">
            <v>28748</v>
          </cell>
          <cell r="J304">
            <v>33716</v>
          </cell>
        </row>
        <row r="305">
          <cell r="H305" t="str">
            <v>6623</v>
          </cell>
          <cell r="I305">
            <v>30681</v>
          </cell>
          <cell r="J305">
            <v>39634</v>
          </cell>
        </row>
        <row r="306">
          <cell r="H306" t="str">
            <v>6641</v>
          </cell>
          <cell r="I306">
            <v>20989</v>
          </cell>
          <cell r="J306">
            <v>22849</v>
          </cell>
        </row>
        <row r="307">
          <cell r="H307" t="str">
            <v>6651</v>
          </cell>
          <cell r="I307">
            <v>29546</v>
          </cell>
          <cell r="J307">
            <v>37095</v>
          </cell>
        </row>
        <row r="308">
          <cell r="H308" t="str">
            <v>6661</v>
          </cell>
          <cell r="I308">
            <v>23992</v>
          </cell>
          <cell r="J308">
            <v>28132</v>
          </cell>
        </row>
        <row r="309">
          <cell r="H309" t="str">
            <v>6662</v>
          </cell>
          <cell r="I309">
            <v>26891</v>
          </cell>
          <cell r="J309">
            <v>34914</v>
          </cell>
        </row>
        <row r="310">
          <cell r="H310" t="str">
            <v>6663</v>
          </cell>
          <cell r="I310">
            <v>32751</v>
          </cell>
          <cell r="J310">
            <v>38018</v>
          </cell>
        </row>
        <row r="311">
          <cell r="H311" t="str">
            <v>6671</v>
          </cell>
          <cell r="I311">
            <v>32558</v>
          </cell>
          <cell r="J311">
            <v>39539</v>
          </cell>
        </row>
        <row r="312">
          <cell r="H312" t="str">
            <v>6672</v>
          </cell>
          <cell r="I312">
            <v>37918</v>
          </cell>
          <cell r="J312">
            <v>37019</v>
          </cell>
        </row>
        <row r="313">
          <cell r="H313" t="str">
            <v>6681</v>
          </cell>
          <cell r="I313">
            <v>25559</v>
          </cell>
          <cell r="J313">
            <v>30517</v>
          </cell>
        </row>
        <row r="314">
          <cell r="H314" t="str">
            <v>6683</v>
          </cell>
          <cell r="I314">
            <v>29608</v>
          </cell>
          <cell r="J314">
            <v>30528</v>
          </cell>
        </row>
        <row r="315">
          <cell r="H315" t="str">
            <v>7212</v>
          </cell>
          <cell r="I315">
            <v>66038</v>
          </cell>
          <cell r="J315">
            <v>87343</v>
          </cell>
        </row>
        <row r="316">
          <cell r="H316" t="str">
            <v>7213</v>
          </cell>
          <cell r="I316">
            <v>95280</v>
          </cell>
          <cell r="J316">
            <v>96571</v>
          </cell>
        </row>
        <row r="317">
          <cell r="H317" t="str">
            <v>7214</v>
          </cell>
          <cell r="I317">
            <v>87263</v>
          </cell>
          <cell r="J317">
            <v>71735</v>
          </cell>
        </row>
        <row r="318">
          <cell r="H318" t="str">
            <v>7215</v>
          </cell>
          <cell r="I318">
            <v>49875</v>
          </cell>
          <cell r="J318">
            <v>61215</v>
          </cell>
        </row>
        <row r="319">
          <cell r="H319" t="str">
            <v>7216</v>
          </cell>
          <cell r="I319">
            <v>69652</v>
          </cell>
          <cell r="J319">
            <v>73180</v>
          </cell>
        </row>
        <row r="320">
          <cell r="H320" t="str">
            <v>7217</v>
          </cell>
          <cell r="I320">
            <v>77274</v>
          </cell>
          <cell r="J320">
            <v>75652</v>
          </cell>
        </row>
        <row r="321">
          <cell r="H321" t="str">
            <v>7218</v>
          </cell>
          <cell r="I321">
            <v>44450</v>
          </cell>
          <cell r="J321">
            <v>57401</v>
          </cell>
        </row>
        <row r="322">
          <cell r="H322" t="str">
            <v>7219</v>
          </cell>
          <cell r="I322">
            <v>52163</v>
          </cell>
          <cell r="J322">
            <v>68553</v>
          </cell>
        </row>
        <row r="323">
          <cell r="H323" t="str">
            <v>7221</v>
          </cell>
          <cell r="I323">
            <v>75332</v>
          </cell>
          <cell r="J323">
            <v>88691</v>
          </cell>
        </row>
        <row r="324">
          <cell r="H324" t="str">
            <v>7222</v>
          </cell>
          <cell r="I324">
            <v>61322</v>
          </cell>
          <cell r="J324">
            <v>69453</v>
          </cell>
        </row>
        <row r="325">
          <cell r="H325" t="str">
            <v>7231</v>
          </cell>
          <cell r="I325">
            <v>51914</v>
          </cell>
          <cell r="J325">
            <v>57487</v>
          </cell>
        </row>
        <row r="326">
          <cell r="H326" t="str">
            <v>7232</v>
          </cell>
          <cell r="I326">
            <v>54078</v>
          </cell>
          <cell r="J326">
            <v>57877</v>
          </cell>
        </row>
        <row r="327">
          <cell r="H327" t="str">
            <v>7241</v>
          </cell>
          <cell r="I327">
            <v>46625</v>
          </cell>
          <cell r="J327">
            <v>61884</v>
          </cell>
        </row>
        <row r="328">
          <cell r="H328" t="str">
            <v>7242</v>
          </cell>
          <cell r="I328">
            <v>70136</v>
          </cell>
          <cell r="J328">
            <v>79824</v>
          </cell>
        </row>
        <row r="329">
          <cell r="H329" t="str">
            <v>7243</v>
          </cell>
          <cell r="I329">
            <v>70896</v>
          </cell>
          <cell r="J329">
            <v>83172</v>
          </cell>
        </row>
        <row r="330">
          <cell r="H330" t="str">
            <v>7244</v>
          </cell>
          <cell r="I330">
            <v>81939</v>
          </cell>
          <cell r="J330">
            <v>103524</v>
          </cell>
        </row>
        <row r="331">
          <cell r="H331" t="str">
            <v>7245</v>
          </cell>
          <cell r="I331">
            <v>55944</v>
          </cell>
          <cell r="J331">
            <v>70625</v>
          </cell>
        </row>
        <row r="332">
          <cell r="H332" t="str">
            <v>7246</v>
          </cell>
          <cell r="I332">
            <v>59417</v>
          </cell>
          <cell r="J332">
            <v>62842</v>
          </cell>
        </row>
        <row r="333">
          <cell r="H333" t="str">
            <v>7247</v>
          </cell>
          <cell r="I333">
            <v>54677</v>
          </cell>
          <cell r="J333">
            <v>77712</v>
          </cell>
        </row>
        <row r="334">
          <cell r="H334" t="str">
            <v>7251</v>
          </cell>
          <cell r="I334">
            <v>44966</v>
          </cell>
          <cell r="J334">
            <v>59001</v>
          </cell>
        </row>
        <row r="335">
          <cell r="H335" t="str">
            <v>7252</v>
          </cell>
          <cell r="I335">
            <v>56891</v>
          </cell>
          <cell r="J335">
            <v>72653</v>
          </cell>
        </row>
        <row r="336">
          <cell r="H336" t="str">
            <v>7253</v>
          </cell>
          <cell r="I336">
            <v>51993</v>
          </cell>
          <cell r="J336">
            <v>60662</v>
          </cell>
        </row>
        <row r="337">
          <cell r="H337" t="str">
            <v>7261</v>
          </cell>
          <cell r="I337">
            <v>47225</v>
          </cell>
          <cell r="J337">
            <v>53982</v>
          </cell>
        </row>
        <row r="338">
          <cell r="H338" t="str">
            <v>7262</v>
          </cell>
          <cell r="I338">
            <v>40969</v>
          </cell>
          <cell r="J338">
            <v>49604</v>
          </cell>
        </row>
        <row r="339">
          <cell r="H339" t="str">
            <v>7263</v>
          </cell>
          <cell r="I339">
            <v>50120</v>
          </cell>
          <cell r="J339">
            <v>68377</v>
          </cell>
        </row>
        <row r="340">
          <cell r="H340" t="str">
            <v>7264</v>
          </cell>
          <cell r="I340">
            <v>49400</v>
          </cell>
          <cell r="J340">
            <v>67652</v>
          </cell>
        </row>
        <row r="341">
          <cell r="H341" t="str">
            <v>7265</v>
          </cell>
          <cell r="I341">
            <v>49821</v>
          </cell>
          <cell r="J341">
            <v>57279</v>
          </cell>
        </row>
        <row r="342">
          <cell r="H342" t="str">
            <v>7271</v>
          </cell>
          <cell r="I342">
            <v>37733</v>
          </cell>
          <cell r="J342">
            <v>42669</v>
          </cell>
        </row>
        <row r="343">
          <cell r="H343" t="str">
            <v>7272</v>
          </cell>
          <cell r="I343">
            <v>33483</v>
          </cell>
          <cell r="J343">
            <v>43140</v>
          </cell>
        </row>
        <row r="344">
          <cell r="H344" t="str">
            <v>7281</v>
          </cell>
          <cell r="I344">
            <v>39169</v>
          </cell>
          <cell r="J344">
            <v>44113</v>
          </cell>
        </row>
        <row r="345">
          <cell r="H345" t="str">
            <v>7282</v>
          </cell>
          <cell r="I345">
            <v>42006</v>
          </cell>
          <cell r="J345">
            <v>47037</v>
          </cell>
        </row>
        <row r="346">
          <cell r="H346" t="str">
            <v>7283</v>
          </cell>
          <cell r="I346">
            <v>31069</v>
          </cell>
          <cell r="J346">
            <v>37144</v>
          </cell>
        </row>
        <row r="347">
          <cell r="H347" t="str">
            <v>7284</v>
          </cell>
          <cell r="I347">
            <v>35659</v>
          </cell>
          <cell r="J347">
            <v>39208</v>
          </cell>
        </row>
        <row r="348">
          <cell r="H348" t="str">
            <v>7291</v>
          </cell>
          <cell r="I348">
            <v>38178</v>
          </cell>
          <cell r="J348">
            <v>42077</v>
          </cell>
        </row>
        <row r="349">
          <cell r="H349" t="str">
            <v>7292</v>
          </cell>
          <cell r="I349">
            <v>38667</v>
          </cell>
          <cell r="J349">
            <v>51343</v>
          </cell>
        </row>
        <row r="350">
          <cell r="H350" t="str">
            <v>7293</v>
          </cell>
          <cell r="I350">
            <v>42480</v>
          </cell>
          <cell r="J350">
            <v>42712</v>
          </cell>
        </row>
        <row r="351">
          <cell r="H351" t="str">
            <v>7294</v>
          </cell>
          <cell r="I351">
            <v>30986</v>
          </cell>
          <cell r="J351">
            <v>38449</v>
          </cell>
        </row>
        <row r="352">
          <cell r="H352" t="str">
            <v>7295</v>
          </cell>
          <cell r="I352">
            <v>33199</v>
          </cell>
          <cell r="J352">
            <v>36131</v>
          </cell>
        </row>
        <row r="353">
          <cell r="H353" t="str">
            <v>7311</v>
          </cell>
          <cell r="I353">
            <v>65109</v>
          </cell>
          <cell r="J353">
            <v>71325</v>
          </cell>
        </row>
        <row r="354">
          <cell r="H354" t="str">
            <v>7312</v>
          </cell>
          <cell r="I354">
            <v>64637</v>
          </cell>
          <cell r="J354">
            <v>74025</v>
          </cell>
        </row>
        <row r="355">
          <cell r="H355" t="str">
            <v>7313</v>
          </cell>
          <cell r="I355">
            <v>56720</v>
          </cell>
          <cell r="J355">
            <v>70572</v>
          </cell>
        </row>
        <row r="356">
          <cell r="H356" t="str">
            <v>7314</v>
          </cell>
          <cell r="I356">
            <v>60264</v>
          </cell>
          <cell r="J356">
            <v>67445</v>
          </cell>
        </row>
        <row r="357">
          <cell r="H357" t="str">
            <v>7315</v>
          </cell>
          <cell r="I357">
            <v>58571</v>
          </cell>
          <cell r="J357">
            <v>64095</v>
          </cell>
        </row>
        <row r="358">
          <cell r="H358" t="str">
            <v>7316</v>
          </cell>
          <cell r="I358">
            <v>60918</v>
          </cell>
          <cell r="J358">
            <v>79958</v>
          </cell>
        </row>
        <row r="359">
          <cell r="H359" t="str">
            <v>7318</v>
          </cell>
          <cell r="I359">
            <v>78220</v>
          </cell>
          <cell r="J359">
            <v>95475</v>
          </cell>
        </row>
        <row r="360">
          <cell r="H360" t="str">
            <v>7321</v>
          </cell>
          <cell r="I360">
            <v>44837</v>
          </cell>
          <cell r="J360">
            <v>53043</v>
          </cell>
        </row>
        <row r="361">
          <cell r="H361" t="str">
            <v>7322</v>
          </cell>
          <cell r="I361">
            <v>40194</v>
          </cell>
          <cell r="J361">
            <v>49544</v>
          </cell>
        </row>
        <row r="362">
          <cell r="H362" t="str">
            <v>7331</v>
          </cell>
          <cell r="I362">
            <v>27046</v>
          </cell>
          <cell r="J362">
            <v>57918</v>
          </cell>
        </row>
        <row r="363">
          <cell r="H363" t="str">
            <v>7332</v>
          </cell>
          <cell r="I363">
            <v>38498</v>
          </cell>
          <cell r="J363">
            <v>46127</v>
          </cell>
        </row>
        <row r="364">
          <cell r="H364" t="str">
            <v>7333</v>
          </cell>
          <cell r="I364">
            <v>56460</v>
          </cell>
          <cell r="J364">
            <v>69689</v>
          </cell>
        </row>
        <row r="365">
          <cell r="H365" t="str">
            <v>7334</v>
          </cell>
          <cell r="I365">
            <v>45059</v>
          </cell>
          <cell r="J365">
            <v>49809</v>
          </cell>
        </row>
        <row r="366">
          <cell r="H366" t="str">
            <v>7335</v>
          </cell>
          <cell r="I366">
            <v>40285</v>
          </cell>
          <cell r="J366">
            <v>45391</v>
          </cell>
        </row>
        <row r="367">
          <cell r="H367" t="str">
            <v>7341</v>
          </cell>
          <cell r="I367">
            <v>30676</v>
          </cell>
          <cell r="J367">
            <v>40377</v>
          </cell>
        </row>
        <row r="368">
          <cell r="H368" t="str">
            <v>7342</v>
          </cell>
          <cell r="I368">
            <v>20359</v>
          </cell>
          <cell r="J368">
            <v>29056</v>
          </cell>
        </row>
        <row r="369">
          <cell r="H369" t="str">
            <v>7343</v>
          </cell>
          <cell r="I369">
            <v>25270</v>
          </cell>
          <cell r="J369">
            <v>28835</v>
          </cell>
        </row>
        <row r="370">
          <cell r="H370" t="str">
            <v>7344</v>
          </cell>
          <cell r="I370">
            <v>19497</v>
          </cell>
          <cell r="J370">
            <v>28421</v>
          </cell>
        </row>
        <row r="371">
          <cell r="H371" t="str">
            <v>7351</v>
          </cell>
          <cell r="I371">
            <v>68037</v>
          </cell>
          <cell r="J371">
            <v>82742</v>
          </cell>
        </row>
        <row r="372">
          <cell r="H372" t="str">
            <v>7361</v>
          </cell>
          <cell r="I372">
            <v>83103</v>
          </cell>
          <cell r="J372">
            <v>94431</v>
          </cell>
        </row>
        <row r="373">
          <cell r="H373" t="str">
            <v>7362</v>
          </cell>
          <cell r="I373">
            <v>71434</v>
          </cell>
          <cell r="J373">
            <v>61991</v>
          </cell>
        </row>
        <row r="374">
          <cell r="H374" t="str">
            <v>7371</v>
          </cell>
          <cell r="I374">
            <v>58964</v>
          </cell>
          <cell r="J374">
            <v>71543</v>
          </cell>
        </row>
        <row r="375">
          <cell r="H375" t="str">
            <v>7372</v>
          </cell>
          <cell r="I375">
            <v>51474</v>
          </cell>
          <cell r="J375">
            <v>64992</v>
          </cell>
        </row>
        <row r="376">
          <cell r="H376" t="str">
            <v>7373</v>
          </cell>
          <cell r="I376">
            <v>35967</v>
          </cell>
          <cell r="J376">
            <v>75035</v>
          </cell>
        </row>
        <row r="377">
          <cell r="H377" t="str">
            <v>7381</v>
          </cell>
          <cell r="I377">
            <v>52042</v>
          </cell>
          <cell r="J377">
            <v>58606</v>
          </cell>
        </row>
        <row r="378">
          <cell r="H378" t="str">
            <v>7383</v>
          </cell>
          <cell r="I378">
            <v>51449</v>
          </cell>
          <cell r="J378">
            <v>53066</v>
          </cell>
        </row>
        <row r="379">
          <cell r="H379" t="str">
            <v>7411</v>
          </cell>
          <cell r="I379">
            <v>43986</v>
          </cell>
          <cell r="J379">
            <v>52500</v>
          </cell>
        </row>
        <row r="380">
          <cell r="H380" t="str">
            <v>7412</v>
          </cell>
          <cell r="I380">
            <v>45528</v>
          </cell>
          <cell r="J380">
            <v>53426</v>
          </cell>
        </row>
        <row r="381">
          <cell r="H381" t="str">
            <v>7413</v>
          </cell>
          <cell r="I381">
            <v>20731</v>
          </cell>
          <cell r="J381">
            <v>30773</v>
          </cell>
        </row>
        <row r="382">
          <cell r="H382" t="str">
            <v>7414</v>
          </cell>
          <cell r="I382">
            <v>33005</v>
          </cell>
          <cell r="J382">
            <v>37221</v>
          </cell>
        </row>
        <row r="383">
          <cell r="H383" t="str">
            <v>7421</v>
          </cell>
          <cell r="I383">
            <v>55100</v>
          </cell>
          <cell r="J383">
            <v>65111</v>
          </cell>
        </row>
        <row r="384">
          <cell r="H384" t="str">
            <v>7422</v>
          </cell>
          <cell r="I384">
            <v>49164</v>
          </cell>
          <cell r="J384">
            <v>55519</v>
          </cell>
        </row>
        <row r="385">
          <cell r="H385" t="str">
            <v>7432</v>
          </cell>
          <cell r="I385">
            <v>60729</v>
          </cell>
          <cell r="J385">
            <v>70213</v>
          </cell>
        </row>
        <row r="386">
          <cell r="H386" t="str">
            <v>7433</v>
          </cell>
          <cell r="I386">
            <v>46901</v>
          </cell>
          <cell r="J386">
            <v>56744</v>
          </cell>
        </row>
        <row r="387">
          <cell r="H387" t="str">
            <v>7435</v>
          </cell>
          <cell r="I387">
            <v>48679</v>
          </cell>
          <cell r="J387">
            <v>57855</v>
          </cell>
        </row>
        <row r="388">
          <cell r="H388" t="str">
            <v>7437</v>
          </cell>
          <cell r="I388">
            <v>40491</v>
          </cell>
          <cell r="J388">
            <v>44056</v>
          </cell>
        </row>
        <row r="389">
          <cell r="H389" t="str">
            <v>7441</v>
          </cell>
          <cell r="I389">
            <v>33540</v>
          </cell>
          <cell r="J389">
            <v>43675</v>
          </cell>
        </row>
        <row r="390">
          <cell r="H390" t="str">
            <v>7442</v>
          </cell>
          <cell r="I390">
            <v>57309</v>
          </cell>
          <cell r="J390">
            <v>73185</v>
          </cell>
        </row>
        <row r="391">
          <cell r="H391" t="str">
            <v>7443</v>
          </cell>
          <cell r="I391">
            <v>37433</v>
          </cell>
          <cell r="J391">
            <v>43920</v>
          </cell>
        </row>
        <row r="392">
          <cell r="H392" t="str">
            <v>7444</v>
          </cell>
          <cell r="I392">
            <v>40260</v>
          </cell>
          <cell r="J392">
            <v>50137</v>
          </cell>
        </row>
        <row r="393">
          <cell r="H393" t="str">
            <v>7445</v>
          </cell>
          <cell r="I393">
            <v>36505</v>
          </cell>
          <cell r="J393">
            <v>49829</v>
          </cell>
        </row>
        <row r="394">
          <cell r="H394" t="str">
            <v>7451</v>
          </cell>
          <cell r="I394">
            <v>73718</v>
          </cell>
          <cell r="J394">
            <v>81170</v>
          </cell>
        </row>
        <row r="395">
          <cell r="H395" t="str">
            <v>7452</v>
          </cell>
          <cell r="I395">
            <v>40714</v>
          </cell>
          <cell r="J395">
            <v>44042</v>
          </cell>
        </row>
        <row r="396">
          <cell r="H396" t="str">
            <v>7611</v>
          </cell>
          <cell r="I396">
            <v>33612</v>
          </cell>
          <cell r="J396">
            <v>40762</v>
          </cell>
        </row>
        <row r="397">
          <cell r="H397" t="str">
            <v>7612</v>
          </cell>
          <cell r="I397">
            <v>37409</v>
          </cell>
          <cell r="J397">
            <v>47061</v>
          </cell>
        </row>
        <row r="398">
          <cell r="H398" t="str">
            <v>7621</v>
          </cell>
          <cell r="I398">
            <v>42488</v>
          </cell>
          <cell r="J398">
            <v>49790</v>
          </cell>
        </row>
        <row r="399">
          <cell r="H399" t="str">
            <v>7622</v>
          </cell>
          <cell r="I399">
            <v>29820</v>
          </cell>
          <cell r="J399">
            <v>42896</v>
          </cell>
        </row>
        <row r="400">
          <cell r="H400" t="str">
            <v>8211</v>
          </cell>
          <cell r="I400">
            <v>76002</v>
          </cell>
          <cell r="J400">
            <v>77906</v>
          </cell>
        </row>
        <row r="401">
          <cell r="H401" t="str">
            <v>8221</v>
          </cell>
          <cell r="I401">
            <v>91200</v>
          </cell>
          <cell r="J401">
            <v>125908</v>
          </cell>
        </row>
        <row r="402">
          <cell r="H402" t="str">
            <v>8222</v>
          </cell>
          <cell r="I402">
            <v>101813</v>
          </cell>
          <cell r="J402">
            <v>84847</v>
          </cell>
        </row>
        <row r="403">
          <cell r="H403" t="str">
            <v>8231</v>
          </cell>
          <cell r="I403">
            <v>69218</v>
          </cell>
          <cell r="J403">
            <v>80088</v>
          </cell>
        </row>
        <row r="404">
          <cell r="H404" t="str">
            <v>8232</v>
          </cell>
          <cell r="I404">
            <v>67833</v>
          </cell>
          <cell r="J404">
            <v>73851</v>
          </cell>
        </row>
        <row r="405">
          <cell r="H405" t="str">
            <v>8241</v>
          </cell>
          <cell r="I405">
            <v>56928</v>
          </cell>
          <cell r="J405">
            <v>68408</v>
          </cell>
        </row>
        <row r="406">
          <cell r="H406" t="str">
            <v>8251</v>
          </cell>
          <cell r="I406">
            <v>25586</v>
          </cell>
          <cell r="J406">
            <v>39070</v>
          </cell>
        </row>
        <row r="407">
          <cell r="H407" t="str">
            <v>8253</v>
          </cell>
          <cell r="I407">
            <v>26164</v>
          </cell>
          <cell r="J407">
            <v>42022</v>
          </cell>
        </row>
        <row r="408">
          <cell r="H408" t="str">
            <v>8254</v>
          </cell>
          <cell r="I408">
            <v>51275</v>
          </cell>
          <cell r="J408">
            <v>57918</v>
          </cell>
        </row>
        <row r="409">
          <cell r="H409" t="str">
            <v>8255</v>
          </cell>
          <cell r="I409">
            <v>37467</v>
          </cell>
          <cell r="J409">
            <v>46438</v>
          </cell>
        </row>
        <row r="410">
          <cell r="H410" t="str">
            <v>8257</v>
          </cell>
          <cell r="I410">
            <v>49711</v>
          </cell>
          <cell r="J410">
            <v>58377</v>
          </cell>
        </row>
        <row r="411">
          <cell r="H411" t="str">
            <v>8261</v>
          </cell>
          <cell r="I411">
            <v>44861</v>
          </cell>
          <cell r="J411">
            <v>52218</v>
          </cell>
        </row>
        <row r="412">
          <cell r="H412" t="str">
            <v>8262</v>
          </cell>
          <cell r="I412">
            <v>37957</v>
          </cell>
          <cell r="J412">
            <v>33199</v>
          </cell>
        </row>
        <row r="413">
          <cell r="H413" t="str">
            <v>8411</v>
          </cell>
          <cell r="I413">
            <v>58378</v>
          </cell>
          <cell r="J413">
            <v>58868</v>
          </cell>
        </row>
        <row r="414">
          <cell r="H414" t="str">
            <v>8412</v>
          </cell>
          <cell r="I414">
            <v>64056</v>
          </cell>
          <cell r="J414">
            <v>64706</v>
          </cell>
        </row>
        <row r="415">
          <cell r="H415" t="str">
            <v>8421</v>
          </cell>
          <cell r="I415">
            <v>44405</v>
          </cell>
          <cell r="J415">
            <v>43035</v>
          </cell>
        </row>
        <row r="416">
          <cell r="H416" t="str">
            <v>8422</v>
          </cell>
          <cell r="I416">
            <v>39971</v>
          </cell>
          <cell r="J416">
            <v>50162</v>
          </cell>
        </row>
        <row r="417">
          <cell r="H417" t="str">
            <v>8431</v>
          </cell>
          <cell r="I417">
            <v>24016</v>
          </cell>
          <cell r="J417">
            <v>28766</v>
          </cell>
        </row>
        <row r="418">
          <cell r="H418" t="str">
            <v>8432</v>
          </cell>
          <cell r="I418">
            <v>23438</v>
          </cell>
          <cell r="J418">
            <v>27078</v>
          </cell>
        </row>
        <row r="419">
          <cell r="H419" t="str">
            <v>8441</v>
          </cell>
          <cell r="I419">
            <v>33159</v>
          </cell>
          <cell r="J419">
            <v>19655</v>
          </cell>
        </row>
        <row r="420">
          <cell r="H420" t="str">
            <v>8442</v>
          </cell>
          <cell r="I420">
            <v>0</v>
          </cell>
          <cell r="J420">
            <v>0</v>
          </cell>
        </row>
        <row r="421">
          <cell r="H421" t="str">
            <v>8611</v>
          </cell>
          <cell r="I421">
            <v>17241</v>
          </cell>
          <cell r="J421">
            <v>22276</v>
          </cell>
        </row>
        <row r="422">
          <cell r="H422" t="str">
            <v>8612</v>
          </cell>
          <cell r="I422">
            <v>30199</v>
          </cell>
          <cell r="J422">
            <v>34821</v>
          </cell>
        </row>
        <row r="423">
          <cell r="H423" t="str">
            <v>8613</v>
          </cell>
          <cell r="I423">
            <v>32257</v>
          </cell>
          <cell r="J423">
            <v>31119</v>
          </cell>
        </row>
        <row r="424">
          <cell r="H424" t="str">
            <v>8614</v>
          </cell>
          <cell r="I424">
            <v>52230</v>
          </cell>
          <cell r="J424">
            <v>68907</v>
          </cell>
        </row>
        <row r="425">
          <cell r="H425" t="str">
            <v>8615</v>
          </cell>
          <cell r="I425">
            <v>50347</v>
          </cell>
          <cell r="J425">
            <v>61890</v>
          </cell>
        </row>
        <row r="426">
          <cell r="H426" t="str">
            <v>8616</v>
          </cell>
          <cell r="I426">
            <v>44931</v>
          </cell>
          <cell r="J426">
            <v>48885</v>
          </cell>
        </row>
        <row r="427">
          <cell r="H427" t="str">
            <v>9211</v>
          </cell>
          <cell r="I427">
            <v>71159</v>
          </cell>
          <cell r="J427">
            <v>84795</v>
          </cell>
        </row>
        <row r="428">
          <cell r="H428" t="str">
            <v>9212</v>
          </cell>
          <cell r="I428">
            <v>77997</v>
          </cell>
          <cell r="J428">
            <v>85618</v>
          </cell>
        </row>
        <row r="429">
          <cell r="H429" t="str">
            <v>9213</v>
          </cell>
          <cell r="I429">
            <v>43696</v>
          </cell>
          <cell r="J429">
            <v>59839</v>
          </cell>
        </row>
        <row r="430">
          <cell r="H430" t="str">
            <v>9214</v>
          </cell>
          <cell r="I430">
            <v>46451</v>
          </cell>
          <cell r="J430">
            <v>60547</v>
          </cell>
        </row>
        <row r="431">
          <cell r="H431" t="str">
            <v>9215</v>
          </cell>
          <cell r="I431">
            <v>76334</v>
          </cell>
          <cell r="J431">
            <v>78511</v>
          </cell>
        </row>
        <row r="432">
          <cell r="H432" t="str">
            <v>9221</v>
          </cell>
          <cell r="I432">
            <v>67261</v>
          </cell>
          <cell r="J432">
            <v>60587</v>
          </cell>
        </row>
        <row r="433">
          <cell r="H433" t="str">
            <v>9222</v>
          </cell>
          <cell r="I433">
            <v>60537</v>
          </cell>
          <cell r="J433">
            <v>58004</v>
          </cell>
        </row>
        <row r="434">
          <cell r="H434" t="str">
            <v>9223</v>
          </cell>
          <cell r="I434">
            <v>59077</v>
          </cell>
          <cell r="J434">
            <v>56469</v>
          </cell>
        </row>
        <row r="435">
          <cell r="H435" t="str">
            <v>9224</v>
          </cell>
          <cell r="I435">
            <v>44537</v>
          </cell>
          <cell r="J435">
            <v>55365</v>
          </cell>
        </row>
        <row r="436">
          <cell r="H436" t="str">
            <v>9225</v>
          </cell>
          <cell r="I436">
            <v>37332</v>
          </cell>
          <cell r="J436">
            <v>53108</v>
          </cell>
        </row>
        <row r="437">
          <cell r="H437" t="str">
            <v>9226</v>
          </cell>
          <cell r="I437">
            <v>64900</v>
          </cell>
          <cell r="J437">
            <v>54712</v>
          </cell>
        </row>
        <row r="438">
          <cell r="H438" t="str">
            <v>9227</v>
          </cell>
          <cell r="I438">
            <v>48112</v>
          </cell>
          <cell r="J438">
            <v>49554</v>
          </cell>
        </row>
        <row r="439">
          <cell r="H439" t="str">
            <v>9231</v>
          </cell>
          <cell r="I439">
            <v>65832</v>
          </cell>
          <cell r="J439">
            <v>90151</v>
          </cell>
        </row>
        <row r="440">
          <cell r="H440" t="str">
            <v>9232</v>
          </cell>
          <cell r="I440">
            <v>79738</v>
          </cell>
          <cell r="J440">
            <v>92151</v>
          </cell>
        </row>
        <row r="441">
          <cell r="H441" t="str">
            <v>9234</v>
          </cell>
          <cell r="I441">
            <v>79857</v>
          </cell>
          <cell r="J441">
            <v>73930</v>
          </cell>
        </row>
        <row r="442">
          <cell r="H442" t="str">
            <v>9411</v>
          </cell>
          <cell r="I442">
            <v>60504</v>
          </cell>
          <cell r="J442">
            <v>78686</v>
          </cell>
        </row>
        <row r="443">
          <cell r="H443" t="str">
            <v>9412</v>
          </cell>
          <cell r="I443">
            <v>51147</v>
          </cell>
          <cell r="J443">
            <v>63442</v>
          </cell>
        </row>
        <row r="444">
          <cell r="H444" t="str">
            <v>9413</v>
          </cell>
          <cell r="I444">
            <v>34325</v>
          </cell>
          <cell r="J444">
            <v>32259</v>
          </cell>
        </row>
        <row r="445">
          <cell r="H445" t="str">
            <v>9414</v>
          </cell>
          <cell r="I445">
            <v>51901</v>
          </cell>
          <cell r="J445">
            <v>48274</v>
          </cell>
        </row>
        <row r="446">
          <cell r="H446" t="str">
            <v>9415</v>
          </cell>
          <cell r="I446">
            <v>49197</v>
          </cell>
          <cell r="J446">
            <v>52760</v>
          </cell>
        </row>
        <row r="447">
          <cell r="H447" t="str">
            <v>9421</v>
          </cell>
          <cell r="I447">
            <v>37207</v>
          </cell>
          <cell r="J447">
            <v>53238</v>
          </cell>
        </row>
        <row r="448">
          <cell r="H448" t="str">
            <v>9422</v>
          </cell>
          <cell r="I448">
            <v>39579</v>
          </cell>
          <cell r="J448">
            <v>39851</v>
          </cell>
        </row>
        <row r="449">
          <cell r="H449" t="str">
            <v>9423</v>
          </cell>
          <cell r="I449">
            <v>32194</v>
          </cell>
          <cell r="J449">
            <v>43096</v>
          </cell>
        </row>
        <row r="450">
          <cell r="H450" t="str">
            <v>9424</v>
          </cell>
          <cell r="I450">
            <v>53436</v>
          </cell>
          <cell r="J450">
            <v>62277</v>
          </cell>
        </row>
        <row r="451">
          <cell r="H451" t="str">
            <v>9431</v>
          </cell>
          <cell r="I451">
            <v>50301</v>
          </cell>
          <cell r="J451">
            <v>53943</v>
          </cell>
        </row>
        <row r="452">
          <cell r="H452" t="str">
            <v>9432</v>
          </cell>
          <cell r="I452">
            <v>72942</v>
          </cell>
          <cell r="J452">
            <v>79434</v>
          </cell>
        </row>
        <row r="453">
          <cell r="H453" t="str">
            <v>9433</v>
          </cell>
          <cell r="I453">
            <v>64511</v>
          </cell>
          <cell r="J453">
            <v>68312</v>
          </cell>
        </row>
        <row r="454">
          <cell r="H454" t="str">
            <v>9434</v>
          </cell>
          <cell r="I454">
            <v>52337</v>
          </cell>
          <cell r="J454">
            <v>55957</v>
          </cell>
        </row>
        <row r="455">
          <cell r="H455" t="str">
            <v>9435</v>
          </cell>
          <cell r="I455">
            <v>44643</v>
          </cell>
          <cell r="J455">
            <v>60476</v>
          </cell>
        </row>
        <row r="456">
          <cell r="H456" t="str">
            <v>9436</v>
          </cell>
          <cell r="I456">
            <v>54585</v>
          </cell>
          <cell r="J456">
            <v>66109</v>
          </cell>
        </row>
        <row r="457">
          <cell r="H457" t="str">
            <v>9442</v>
          </cell>
          <cell r="I457">
            <v>20461</v>
          </cell>
          <cell r="J457">
            <v>33395</v>
          </cell>
        </row>
        <row r="458">
          <cell r="H458" t="str">
            <v>9443</v>
          </cell>
          <cell r="I458">
            <v>32153</v>
          </cell>
          <cell r="J458">
            <v>30104</v>
          </cell>
        </row>
        <row r="459">
          <cell r="H459" t="str">
            <v>9444</v>
          </cell>
          <cell r="I459">
            <v>19033</v>
          </cell>
          <cell r="J459">
            <v>38628</v>
          </cell>
        </row>
        <row r="460">
          <cell r="H460" t="str">
            <v>9451</v>
          </cell>
          <cell r="I460">
            <v>22219</v>
          </cell>
          <cell r="J460">
            <v>25536</v>
          </cell>
        </row>
        <row r="461">
          <cell r="H461" t="str">
            <v>9452</v>
          </cell>
          <cell r="I461">
            <v>25781</v>
          </cell>
          <cell r="J461">
            <v>34526</v>
          </cell>
        </row>
        <row r="462">
          <cell r="H462" t="str">
            <v>9461</v>
          </cell>
          <cell r="I462">
            <v>39754</v>
          </cell>
          <cell r="J462">
            <v>46184</v>
          </cell>
        </row>
        <row r="463">
          <cell r="H463" t="str">
            <v>9462</v>
          </cell>
          <cell r="I463">
            <v>37120</v>
          </cell>
          <cell r="J463">
            <v>39773</v>
          </cell>
        </row>
        <row r="464">
          <cell r="H464" t="str">
            <v>9463</v>
          </cell>
          <cell r="I464">
            <v>29712</v>
          </cell>
          <cell r="J464">
            <v>28699</v>
          </cell>
        </row>
        <row r="465">
          <cell r="H465" t="str">
            <v>9465</v>
          </cell>
          <cell r="I465">
            <v>40361</v>
          </cell>
          <cell r="J465">
            <v>44588</v>
          </cell>
        </row>
        <row r="466">
          <cell r="H466" t="str">
            <v>9471</v>
          </cell>
          <cell r="I466">
            <v>38587</v>
          </cell>
          <cell r="J466">
            <v>40588</v>
          </cell>
        </row>
        <row r="467">
          <cell r="H467" t="str">
            <v>9472</v>
          </cell>
          <cell r="I467">
            <v>43988</v>
          </cell>
          <cell r="J467">
            <v>50600</v>
          </cell>
        </row>
        <row r="468">
          <cell r="H468" t="str">
            <v>9473</v>
          </cell>
          <cell r="I468">
            <v>37069</v>
          </cell>
          <cell r="J468">
            <v>40861</v>
          </cell>
        </row>
        <row r="469">
          <cell r="H469" t="str">
            <v>9474</v>
          </cell>
          <cell r="I469">
            <v>33858</v>
          </cell>
          <cell r="J469">
            <v>34677</v>
          </cell>
        </row>
        <row r="470">
          <cell r="H470" t="str">
            <v>9481</v>
          </cell>
          <cell r="I470">
            <v>55692</v>
          </cell>
          <cell r="J470">
            <v>47253</v>
          </cell>
        </row>
        <row r="471">
          <cell r="H471" t="str">
            <v>9482</v>
          </cell>
          <cell r="I471">
            <v>39278</v>
          </cell>
          <cell r="J471">
            <v>46551</v>
          </cell>
        </row>
        <row r="472">
          <cell r="H472" t="str">
            <v>9483</v>
          </cell>
          <cell r="I472">
            <v>35111</v>
          </cell>
          <cell r="J472">
            <v>35119</v>
          </cell>
        </row>
        <row r="473">
          <cell r="H473" t="str">
            <v>9484</v>
          </cell>
          <cell r="I473">
            <v>32065</v>
          </cell>
          <cell r="J473">
            <v>43980</v>
          </cell>
        </row>
        <row r="474">
          <cell r="H474" t="str">
            <v>9485</v>
          </cell>
          <cell r="I474">
            <v>42873</v>
          </cell>
          <cell r="J474">
            <v>48642</v>
          </cell>
        </row>
        <row r="475">
          <cell r="H475" t="str">
            <v>9486</v>
          </cell>
          <cell r="I475">
            <v>37988</v>
          </cell>
          <cell r="J475">
            <v>45947</v>
          </cell>
        </row>
        <row r="476">
          <cell r="H476" t="str">
            <v>9487</v>
          </cell>
          <cell r="I476">
            <v>32172</v>
          </cell>
          <cell r="J476">
            <v>45514</v>
          </cell>
        </row>
        <row r="477">
          <cell r="H477" t="str">
            <v>9491</v>
          </cell>
          <cell r="I477">
            <v>38258</v>
          </cell>
          <cell r="J477">
            <v>55733</v>
          </cell>
        </row>
        <row r="478">
          <cell r="H478" t="str">
            <v>9492</v>
          </cell>
          <cell r="I478">
            <v>30158</v>
          </cell>
          <cell r="J478">
            <v>35574</v>
          </cell>
        </row>
        <row r="479">
          <cell r="H479" t="str">
            <v>9493</v>
          </cell>
          <cell r="I479">
            <v>35107</v>
          </cell>
          <cell r="J479">
            <v>46709</v>
          </cell>
        </row>
        <row r="480">
          <cell r="H480" t="str">
            <v>9494</v>
          </cell>
          <cell r="I480">
            <v>31057</v>
          </cell>
          <cell r="J480">
            <v>36401</v>
          </cell>
        </row>
        <row r="481">
          <cell r="H481" t="str">
            <v>9495</v>
          </cell>
          <cell r="I481">
            <v>33999</v>
          </cell>
          <cell r="J481">
            <v>36972</v>
          </cell>
        </row>
        <row r="482">
          <cell r="H482" t="str">
            <v>9496</v>
          </cell>
          <cell r="I482">
            <v>43792</v>
          </cell>
          <cell r="J482">
            <v>48837</v>
          </cell>
        </row>
        <row r="483">
          <cell r="H483" t="str">
            <v>9498</v>
          </cell>
          <cell r="I483">
            <v>27473</v>
          </cell>
          <cell r="J483">
            <v>36721</v>
          </cell>
        </row>
        <row r="484">
          <cell r="H484" t="str">
            <v>9511</v>
          </cell>
          <cell r="I484">
            <v>40273</v>
          </cell>
          <cell r="J484">
            <v>47126</v>
          </cell>
        </row>
        <row r="485">
          <cell r="H485" t="str">
            <v>9513</v>
          </cell>
          <cell r="I485">
            <v>33438</v>
          </cell>
          <cell r="J485">
            <v>37211</v>
          </cell>
        </row>
        <row r="486">
          <cell r="H486" t="str">
            <v>9514</v>
          </cell>
          <cell r="I486">
            <v>43910</v>
          </cell>
          <cell r="J486">
            <v>45829</v>
          </cell>
        </row>
        <row r="487">
          <cell r="H487" t="str">
            <v>9516</v>
          </cell>
          <cell r="I487">
            <v>43316</v>
          </cell>
          <cell r="J487">
            <v>52826</v>
          </cell>
        </row>
        <row r="488">
          <cell r="H488" t="str">
            <v>9611</v>
          </cell>
          <cell r="I488">
            <v>44554</v>
          </cell>
          <cell r="J488">
            <v>57503</v>
          </cell>
        </row>
        <row r="489">
          <cell r="H489" t="str">
            <v>9612</v>
          </cell>
          <cell r="I489">
            <v>33378</v>
          </cell>
          <cell r="J489">
            <v>46416</v>
          </cell>
        </row>
        <row r="490">
          <cell r="H490" t="str">
            <v>9613</v>
          </cell>
          <cell r="I490">
            <v>43464</v>
          </cell>
          <cell r="J490">
            <v>43806</v>
          </cell>
        </row>
        <row r="491">
          <cell r="H491" t="str">
            <v>9614</v>
          </cell>
          <cell r="I491">
            <v>50080</v>
          </cell>
          <cell r="J491">
            <v>51205</v>
          </cell>
        </row>
        <row r="492">
          <cell r="H492" t="str">
            <v>9615</v>
          </cell>
          <cell r="I492">
            <v>33527</v>
          </cell>
          <cell r="J492">
            <v>38403</v>
          </cell>
        </row>
        <row r="493">
          <cell r="H493" t="str">
            <v>9616</v>
          </cell>
          <cell r="I493">
            <v>27085</v>
          </cell>
          <cell r="J493">
            <v>33591</v>
          </cell>
        </row>
        <row r="494">
          <cell r="H494" t="str">
            <v>9617</v>
          </cell>
          <cell r="I494">
            <v>28287</v>
          </cell>
          <cell r="J494">
            <v>33333</v>
          </cell>
        </row>
        <row r="495">
          <cell r="H495" t="str">
            <v>9618</v>
          </cell>
          <cell r="I495">
            <v>23339</v>
          </cell>
          <cell r="J495">
            <v>24942</v>
          </cell>
        </row>
        <row r="496">
          <cell r="H496" t="str">
            <v>9619</v>
          </cell>
          <cell r="I496">
            <v>30829</v>
          </cell>
          <cell r="J496">
            <v>35225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5.hrsdc.gc.ca/noc/english/noc/2011/concordance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5.hrsdc.gc.ca/noc/english/noc/2011/concordanc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537"/>
  <sheetViews>
    <sheetView tabSelected="1" topLeftCell="A499" zoomScaleNormal="100" workbookViewId="0">
      <selection activeCell="F22" sqref="F22"/>
    </sheetView>
  </sheetViews>
  <sheetFormatPr defaultRowHeight="15"/>
  <cols>
    <col min="1" max="1" width="80.7109375" style="17" customWidth="1"/>
    <col min="2" max="3" width="9.42578125" style="14" bestFit="1" customWidth="1"/>
    <col min="4" max="4" width="78.85546875" style="17" customWidth="1"/>
    <col min="5" max="5" width="2.28515625" style="13" customWidth="1"/>
    <col min="6" max="6" width="16.140625" bestFit="1" customWidth="1"/>
    <col min="7" max="7" width="35.140625" bestFit="1" customWidth="1"/>
  </cols>
  <sheetData>
    <row r="1" spans="1:5" ht="18.75">
      <c r="A1" s="37" t="s">
        <v>1669</v>
      </c>
    </row>
    <row r="2" spans="1:5" ht="15.75">
      <c r="A2" s="38" t="s">
        <v>1675</v>
      </c>
    </row>
    <row r="3" spans="1:5" ht="16.5" thickBot="1">
      <c r="A3" s="38"/>
    </row>
    <row r="4" spans="1:5">
      <c r="A4" s="101" t="s">
        <v>2</v>
      </c>
      <c r="B4" s="102"/>
      <c r="C4" s="103"/>
    </row>
    <row r="5" spans="1:5">
      <c r="A5" s="99" t="s">
        <v>1670</v>
      </c>
      <c r="B5" s="100"/>
      <c r="C5" s="45"/>
    </row>
    <row r="6" spans="1:5">
      <c r="A6" s="99" t="s">
        <v>1671</v>
      </c>
      <c r="B6" s="100"/>
      <c r="C6" s="46"/>
    </row>
    <row r="7" spans="1:5">
      <c r="A7" s="47" t="s">
        <v>1672</v>
      </c>
      <c r="B7" s="39"/>
      <c r="C7" s="48"/>
    </row>
    <row r="8" spans="1:5">
      <c r="A8" s="47" t="s">
        <v>1673</v>
      </c>
      <c r="B8" s="39"/>
      <c r="C8" s="49"/>
    </row>
    <row r="9" spans="1:5" ht="15.75" thickBot="1">
      <c r="A9" s="104" t="s">
        <v>1674</v>
      </c>
      <c r="B9" s="105"/>
      <c r="C9" s="50" t="s">
        <v>21</v>
      </c>
    </row>
    <row r="11" spans="1:5">
      <c r="A11" s="1" t="s">
        <v>0</v>
      </c>
      <c r="B11" s="42" t="s">
        <v>1647</v>
      </c>
      <c r="C11" s="2" t="s">
        <v>1648</v>
      </c>
      <c r="D11" s="3" t="s">
        <v>1</v>
      </c>
      <c r="E11" s="5"/>
    </row>
    <row r="12" spans="1:5">
      <c r="A12" s="16" t="s">
        <v>4</v>
      </c>
      <c r="B12" s="6" t="s">
        <v>5</v>
      </c>
      <c r="C12" s="44" t="s">
        <v>5</v>
      </c>
      <c r="D12" s="16" t="s">
        <v>4</v>
      </c>
      <c r="E12" s="5"/>
    </row>
    <row r="13" spans="1:5">
      <c r="A13" s="16" t="s">
        <v>7</v>
      </c>
      <c r="B13" s="6" t="s">
        <v>8</v>
      </c>
      <c r="C13" s="41" t="s">
        <v>8</v>
      </c>
      <c r="D13" s="16" t="s">
        <v>9</v>
      </c>
      <c r="E13" s="5"/>
    </row>
    <row r="14" spans="1:5">
      <c r="A14" s="16" t="s">
        <v>11</v>
      </c>
      <c r="B14" s="6" t="s">
        <v>12</v>
      </c>
      <c r="C14" s="43" t="s">
        <v>12</v>
      </c>
      <c r="D14" s="16" t="s">
        <v>13</v>
      </c>
      <c r="E14" s="5"/>
    </row>
    <row r="15" spans="1:5">
      <c r="A15" s="16" t="s">
        <v>15</v>
      </c>
      <c r="B15" s="6" t="s">
        <v>16</v>
      </c>
      <c r="C15" s="41" t="s">
        <v>16</v>
      </c>
      <c r="D15" s="16" t="s">
        <v>17</v>
      </c>
      <c r="E15" s="5"/>
    </row>
    <row r="16" spans="1:5">
      <c r="A16" s="16" t="s">
        <v>19</v>
      </c>
      <c r="B16" s="6" t="s">
        <v>20</v>
      </c>
      <c r="C16" s="44" t="s">
        <v>20</v>
      </c>
      <c r="D16" s="16" t="s">
        <v>19</v>
      </c>
      <c r="E16" s="5"/>
    </row>
    <row r="17" spans="1:5">
      <c r="A17" s="16" t="s">
        <v>23</v>
      </c>
      <c r="B17" s="6" t="s">
        <v>24</v>
      </c>
      <c r="C17" s="43" t="s">
        <v>24</v>
      </c>
      <c r="D17" s="16" t="s">
        <v>25</v>
      </c>
      <c r="E17" s="5"/>
    </row>
    <row r="18" spans="1:5">
      <c r="A18" s="16" t="s">
        <v>27</v>
      </c>
      <c r="B18" s="6" t="s">
        <v>28</v>
      </c>
      <c r="C18" s="43" t="s">
        <v>28</v>
      </c>
      <c r="D18" s="16" t="s">
        <v>29</v>
      </c>
      <c r="E18" s="5"/>
    </row>
    <row r="19" spans="1:5">
      <c r="A19" s="16" t="s">
        <v>30</v>
      </c>
      <c r="B19" s="6" t="s">
        <v>31</v>
      </c>
      <c r="C19" s="43" t="s">
        <v>31</v>
      </c>
      <c r="D19" s="16" t="s">
        <v>32</v>
      </c>
      <c r="E19" s="5"/>
    </row>
    <row r="20" spans="1:5">
      <c r="A20" s="16" t="s">
        <v>33</v>
      </c>
      <c r="B20" s="6" t="s">
        <v>34</v>
      </c>
      <c r="C20" s="43" t="s">
        <v>34</v>
      </c>
      <c r="D20" s="16" t="s">
        <v>35</v>
      </c>
      <c r="E20" s="5"/>
    </row>
    <row r="21" spans="1:5">
      <c r="A21" s="16" t="s">
        <v>36</v>
      </c>
      <c r="B21" s="6" t="s">
        <v>37</v>
      </c>
      <c r="C21" s="43" t="s">
        <v>37</v>
      </c>
      <c r="D21" s="16" t="s">
        <v>38</v>
      </c>
      <c r="E21" s="5"/>
    </row>
    <row r="22" spans="1:5">
      <c r="A22" s="16" t="s">
        <v>39</v>
      </c>
      <c r="B22" s="6" t="s">
        <v>40</v>
      </c>
      <c r="C22" s="43" t="s">
        <v>40</v>
      </c>
      <c r="D22" s="16" t="s">
        <v>39</v>
      </c>
      <c r="E22" s="5"/>
    </row>
    <row r="23" spans="1:5">
      <c r="A23" s="16" t="s">
        <v>41</v>
      </c>
      <c r="B23" s="6" t="s">
        <v>42</v>
      </c>
      <c r="C23" s="43" t="s">
        <v>42</v>
      </c>
      <c r="D23" s="16" t="s">
        <v>43</v>
      </c>
      <c r="E23" s="5"/>
    </row>
    <row r="24" spans="1:5">
      <c r="A24" s="16" t="s">
        <v>44</v>
      </c>
      <c r="B24" s="6" t="s">
        <v>45</v>
      </c>
      <c r="C24" s="44" t="s">
        <v>46</v>
      </c>
      <c r="D24" s="16" t="s">
        <v>47</v>
      </c>
      <c r="E24" s="5"/>
    </row>
    <row r="25" spans="1:5">
      <c r="A25" s="16" t="s">
        <v>48</v>
      </c>
      <c r="B25" s="6" t="s">
        <v>49</v>
      </c>
      <c r="C25" s="43" t="s">
        <v>49</v>
      </c>
      <c r="D25" s="16" t="s">
        <v>50</v>
      </c>
      <c r="E25" s="5"/>
    </row>
    <row r="26" spans="1:5">
      <c r="A26" s="16" t="s">
        <v>51</v>
      </c>
      <c r="B26" s="6" t="s">
        <v>52</v>
      </c>
      <c r="C26" s="43" t="s">
        <v>52</v>
      </c>
      <c r="D26" s="16" t="s">
        <v>53</v>
      </c>
      <c r="E26" s="5"/>
    </row>
    <row r="27" spans="1:5">
      <c r="A27" s="16" t="s">
        <v>54</v>
      </c>
      <c r="B27" s="6" t="s">
        <v>55</v>
      </c>
      <c r="C27" s="43" t="s">
        <v>55</v>
      </c>
      <c r="D27" s="16" t="s">
        <v>56</v>
      </c>
      <c r="E27" s="5"/>
    </row>
    <row r="28" spans="1:5">
      <c r="A28" s="16" t="s">
        <v>57</v>
      </c>
      <c r="B28" s="6" t="s">
        <v>58</v>
      </c>
      <c r="C28" s="43" t="s">
        <v>58</v>
      </c>
      <c r="D28" s="16" t="s">
        <v>59</v>
      </c>
      <c r="E28" s="5"/>
    </row>
    <row r="29" spans="1:5">
      <c r="A29" s="16" t="s">
        <v>60</v>
      </c>
      <c r="B29" s="6" t="s">
        <v>61</v>
      </c>
      <c r="C29" s="43" t="s">
        <v>61</v>
      </c>
      <c r="D29" s="16" t="s">
        <v>62</v>
      </c>
      <c r="E29" s="5"/>
    </row>
    <row r="30" spans="1:5">
      <c r="A30" s="16" t="s">
        <v>63</v>
      </c>
      <c r="B30" s="6" t="s">
        <v>64</v>
      </c>
      <c r="C30" s="43" t="s">
        <v>64</v>
      </c>
      <c r="D30" s="16" t="s">
        <v>65</v>
      </c>
      <c r="E30" s="5"/>
    </row>
    <row r="31" spans="1:5">
      <c r="A31" s="16" t="s">
        <v>66</v>
      </c>
      <c r="B31" s="6" t="s">
        <v>67</v>
      </c>
      <c r="C31" s="40" t="s">
        <v>68</v>
      </c>
      <c r="D31" s="16" t="s">
        <v>69</v>
      </c>
      <c r="E31" s="5"/>
    </row>
    <row r="32" spans="1:5">
      <c r="A32" s="16" t="s">
        <v>70</v>
      </c>
      <c r="B32" s="6" t="s">
        <v>71</v>
      </c>
      <c r="C32" s="40" t="s">
        <v>72</v>
      </c>
      <c r="D32" s="16" t="s">
        <v>70</v>
      </c>
      <c r="E32" s="5"/>
    </row>
    <row r="33" spans="1:5">
      <c r="A33" s="16" t="s">
        <v>73</v>
      </c>
      <c r="B33" s="6" t="s">
        <v>74</v>
      </c>
      <c r="C33" s="40" t="s">
        <v>75</v>
      </c>
      <c r="D33" s="16" t="s">
        <v>76</v>
      </c>
      <c r="E33" s="5"/>
    </row>
    <row r="34" spans="1:5">
      <c r="A34" s="16" t="s">
        <v>77</v>
      </c>
      <c r="B34" s="6" t="s">
        <v>78</v>
      </c>
      <c r="C34" s="43" t="s">
        <v>78</v>
      </c>
      <c r="D34" s="16" t="s">
        <v>79</v>
      </c>
      <c r="E34" s="5"/>
    </row>
    <row r="35" spans="1:5">
      <c r="A35" s="16" t="s">
        <v>80</v>
      </c>
      <c r="B35" s="6" t="s">
        <v>81</v>
      </c>
      <c r="C35" s="43" t="s">
        <v>81</v>
      </c>
      <c r="D35" s="16" t="s">
        <v>82</v>
      </c>
      <c r="E35" s="5"/>
    </row>
    <row r="36" spans="1:5">
      <c r="A36" s="16" t="s">
        <v>83</v>
      </c>
      <c r="B36" s="6" t="s">
        <v>84</v>
      </c>
      <c r="C36" s="43" t="s">
        <v>84</v>
      </c>
      <c r="D36" s="16" t="s">
        <v>85</v>
      </c>
      <c r="E36" s="5"/>
    </row>
    <row r="37" spans="1:5">
      <c r="A37" s="16" t="s">
        <v>86</v>
      </c>
      <c r="B37" s="6" t="s">
        <v>87</v>
      </c>
      <c r="C37" s="43" t="s">
        <v>87</v>
      </c>
      <c r="D37" s="16" t="s">
        <v>88</v>
      </c>
      <c r="E37" s="5"/>
    </row>
    <row r="38" spans="1:5">
      <c r="A38" s="16" t="s">
        <v>89</v>
      </c>
      <c r="B38" s="6" t="s">
        <v>90</v>
      </c>
      <c r="C38" s="43" t="s">
        <v>90</v>
      </c>
      <c r="D38" s="16" t="s">
        <v>91</v>
      </c>
      <c r="E38" s="5"/>
    </row>
    <row r="39" spans="1:5">
      <c r="A39" s="16" t="s">
        <v>92</v>
      </c>
      <c r="B39" s="6" t="s">
        <v>93</v>
      </c>
      <c r="C39" s="43" t="s">
        <v>93</v>
      </c>
      <c r="D39" s="16" t="s">
        <v>94</v>
      </c>
      <c r="E39" s="5"/>
    </row>
    <row r="40" spans="1:5">
      <c r="A40" s="16" t="s">
        <v>95</v>
      </c>
      <c r="B40" s="6" t="s">
        <v>96</v>
      </c>
      <c r="C40" s="43" t="s">
        <v>96</v>
      </c>
      <c r="D40" s="16" t="s">
        <v>97</v>
      </c>
      <c r="E40" s="5"/>
    </row>
    <row r="41" spans="1:5">
      <c r="A41" s="16" t="s">
        <v>98</v>
      </c>
      <c r="B41" s="6" t="s">
        <v>6</v>
      </c>
      <c r="C41" s="41" t="s">
        <v>99</v>
      </c>
      <c r="D41" s="16" t="s">
        <v>100</v>
      </c>
      <c r="E41" s="5"/>
    </row>
    <row r="42" spans="1:5">
      <c r="A42" s="16" t="s">
        <v>98</v>
      </c>
      <c r="B42" s="8" t="s">
        <v>6</v>
      </c>
      <c r="C42" s="41" t="s">
        <v>101</v>
      </c>
      <c r="D42" s="16" t="s">
        <v>102</v>
      </c>
      <c r="E42" s="5"/>
    </row>
    <row r="43" spans="1:5">
      <c r="A43" s="16" t="s">
        <v>103</v>
      </c>
      <c r="B43" s="6" t="s">
        <v>104</v>
      </c>
      <c r="C43" s="41" t="s">
        <v>104</v>
      </c>
      <c r="D43" s="16" t="s">
        <v>105</v>
      </c>
      <c r="E43" s="5"/>
    </row>
    <row r="44" spans="1:5">
      <c r="A44" s="16" t="s">
        <v>106</v>
      </c>
      <c r="B44" s="6" t="s">
        <v>107</v>
      </c>
      <c r="C44" s="43" t="s">
        <v>107</v>
      </c>
      <c r="D44" s="16" t="s">
        <v>108</v>
      </c>
      <c r="E44" s="5"/>
    </row>
    <row r="45" spans="1:5">
      <c r="A45" s="16" t="s">
        <v>109</v>
      </c>
      <c r="B45" s="6" t="s">
        <v>110</v>
      </c>
      <c r="C45" s="43" t="s">
        <v>110</v>
      </c>
      <c r="D45" s="16" t="s">
        <v>111</v>
      </c>
      <c r="E45" s="5"/>
    </row>
    <row r="46" spans="1:5">
      <c r="A46" s="16" t="s">
        <v>112</v>
      </c>
      <c r="B46" s="6" t="s">
        <v>113</v>
      </c>
      <c r="C46" s="40" t="s">
        <v>114</v>
      </c>
      <c r="D46" s="16" t="s">
        <v>115</v>
      </c>
      <c r="E46" s="5"/>
    </row>
    <row r="47" spans="1:5">
      <c r="A47" s="16" t="s">
        <v>116</v>
      </c>
      <c r="B47" s="6" t="s">
        <v>117</v>
      </c>
      <c r="C47" s="40" t="s">
        <v>118</v>
      </c>
      <c r="D47" s="16" t="s">
        <v>119</v>
      </c>
      <c r="E47" s="5"/>
    </row>
    <row r="48" spans="1:5">
      <c r="A48" s="16" t="s">
        <v>120</v>
      </c>
      <c r="B48" s="6" t="s">
        <v>121</v>
      </c>
      <c r="C48" s="40" t="s">
        <v>122</v>
      </c>
      <c r="D48" s="16" t="s">
        <v>123</v>
      </c>
      <c r="E48" s="5"/>
    </row>
    <row r="49" spans="1:5">
      <c r="A49" s="16" t="s">
        <v>124</v>
      </c>
      <c r="B49" s="6" t="s">
        <v>125</v>
      </c>
      <c r="C49" s="43" t="s">
        <v>125</v>
      </c>
      <c r="D49" s="16" t="s">
        <v>126</v>
      </c>
      <c r="E49" s="5"/>
    </row>
    <row r="50" spans="1:5">
      <c r="A50" s="16" t="s">
        <v>127</v>
      </c>
      <c r="B50" s="6" t="s">
        <v>128</v>
      </c>
      <c r="C50" s="43" t="s">
        <v>128</v>
      </c>
      <c r="D50" s="16" t="s">
        <v>129</v>
      </c>
      <c r="E50" s="5"/>
    </row>
    <row r="51" spans="1:5">
      <c r="A51" s="16" t="s">
        <v>130</v>
      </c>
      <c r="B51" s="6" t="s">
        <v>131</v>
      </c>
      <c r="C51" s="43" t="s">
        <v>131</v>
      </c>
      <c r="D51" s="16" t="s">
        <v>132</v>
      </c>
      <c r="E51" s="5"/>
    </row>
    <row r="52" spans="1:5">
      <c r="A52" s="16" t="s">
        <v>133</v>
      </c>
      <c r="B52" s="6" t="s">
        <v>134</v>
      </c>
      <c r="C52" s="41" t="s">
        <v>135</v>
      </c>
      <c r="D52" s="16" t="s">
        <v>136</v>
      </c>
      <c r="E52" s="5"/>
    </row>
    <row r="53" spans="1:5">
      <c r="A53" s="16" t="s">
        <v>137</v>
      </c>
      <c r="B53" s="6" t="s">
        <v>138</v>
      </c>
      <c r="C53" s="44" t="s">
        <v>139</v>
      </c>
      <c r="D53" s="16" t="s">
        <v>140</v>
      </c>
      <c r="E53" s="5"/>
    </row>
    <row r="54" spans="1:5">
      <c r="A54" s="16" t="s">
        <v>141</v>
      </c>
      <c r="B54" s="6" t="s">
        <v>142</v>
      </c>
      <c r="C54" s="43" t="s">
        <v>142</v>
      </c>
      <c r="D54" s="16" t="s">
        <v>143</v>
      </c>
      <c r="E54" s="5"/>
    </row>
    <row r="55" spans="1:5">
      <c r="A55" s="16" t="s">
        <v>144</v>
      </c>
      <c r="B55" s="6" t="s">
        <v>145</v>
      </c>
      <c r="C55" s="43" t="s">
        <v>145</v>
      </c>
      <c r="D55" s="16" t="s">
        <v>146</v>
      </c>
      <c r="E55" s="5"/>
    </row>
    <row r="56" spans="1:5">
      <c r="A56" s="16" t="s">
        <v>147</v>
      </c>
      <c r="B56" s="6" t="s">
        <v>148</v>
      </c>
      <c r="C56" s="43" t="s">
        <v>148</v>
      </c>
      <c r="D56" s="16" t="s">
        <v>149</v>
      </c>
      <c r="E56" s="5"/>
    </row>
    <row r="57" spans="1:5">
      <c r="A57" s="16" t="s">
        <v>150</v>
      </c>
      <c r="B57" s="6" t="s">
        <v>151</v>
      </c>
      <c r="C57" s="43" t="s">
        <v>151</v>
      </c>
      <c r="D57" s="16" t="s">
        <v>152</v>
      </c>
      <c r="E57" s="5"/>
    </row>
    <row r="58" spans="1:5">
      <c r="A58" s="16" t="s">
        <v>153</v>
      </c>
      <c r="B58" s="6" t="s">
        <v>154</v>
      </c>
      <c r="C58" s="43" t="s">
        <v>154</v>
      </c>
      <c r="D58" s="16" t="s">
        <v>155</v>
      </c>
      <c r="E58" s="5"/>
    </row>
    <row r="59" spans="1:5">
      <c r="A59" s="16" t="s">
        <v>156</v>
      </c>
      <c r="B59" s="6" t="s">
        <v>157</v>
      </c>
      <c r="C59" s="43" t="s">
        <v>157</v>
      </c>
      <c r="D59" s="16" t="s">
        <v>158</v>
      </c>
      <c r="E59" s="5"/>
    </row>
    <row r="60" spans="1:5">
      <c r="A60" s="16" t="s">
        <v>159</v>
      </c>
      <c r="B60" s="6" t="s">
        <v>160</v>
      </c>
      <c r="C60" s="43" t="s">
        <v>160</v>
      </c>
      <c r="D60" s="16" t="s">
        <v>161</v>
      </c>
      <c r="E60" s="5"/>
    </row>
    <row r="61" spans="1:5">
      <c r="A61" s="16" t="s">
        <v>162</v>
      </c>
      <c r="B61" s="6" t="s">
        <v>163</v>
      </c>
      <c r="C61" s="43" t="s">
        <v>163</v>
      </c>
      <c r="D61" s="16" t="s">
        <v>164</v>
      </c>
      <c r="E61" s="5"/>
    </row>
    <row r="62" spans="1:5">
      <c r="A62" s="16" t="s">
        <v>165</v>
      </c>
      <c r="B62" s="6" t="s">
        <v>166</v>
      </c>
      <c r="C62" s="44" t="s">
        <v>166</v>
      </c>
      <c r="D62" s="16" t="s">
        <v>167</v>
      </c>
      <c r="E62" s="5"/>
    </row>
    <row r="63" spans="1:5">
      <c r="A63" s="16" t="s">
        <v>168</v>
      </c>
      <c r="B63" s="6" t="s">
        <v>10</v>
      </c>
      <c r="C63" s="44" t="s">
        <v>10</v>
      </c>
      <c r="D63" s="16" t="s">
        <v>169</v>
      </c>
      <c r="E63" s="5"/>
    </row>
    <row r="64" spans="1:5">
      <c r="A64" s="16" t="s">
        <v>168</v>
      </c>
      <c r="B64" s="6" t="s">
        <v>10</v>
      </c>
      <c r="C64" s="41" t="s">
        <v>170</v>
      </c>
      <c r="D64" s="16" t="s">
        <v>171</v>
      </c>
      <c r="E64" s="5"/>
    </row>
    <row r="65" spans="1:5">
      <c r="A65" s="16" t="s">
        <v>172</v>
      </c>
      <c r="B65" s="6" t="s">
        <v>14</v>
      </c>
      <c r="C65" s="44" t="s">
        <v>14</v>
      </c>
      <c r="D65" s="16" t="s">
        <v>173</v>
      </c>
      <c r="E65" s="5"/>
    </row>
    <row r="66" spans="1:5">
      <c r="A66" s="16" t="s">
        <v>172</v>
      </c>
      <c r="B66" s="6">
        <v>1212</v>
      </c>
      <c r="C66" s="41" t="s">
        <v>174</v>
      </c>
      <c r="D66" s="16" t="s">
        <v>175</v>
      </c>
      <c r="E66" s="5"/>
    </row>
    <row r="67" spans="1:5">
      <c r="A67" s="16" t="s">
        <v>176</v>
      </c>
      <c r="B67" s="6" t="s">
        <v>177</v>
      </c>
      <c r="C67" s="44" t="s">
        <v>177</v>
      </c>
      <c r="D67" s="16" t="s">
        <v>178</v>
      </c>
      <c r="E67" s="5"/>
    </row>
    <row r="68" spans="1:5">
      <c r="A68" s="16" t="s">
        <v>179</v>
      </c>
      <c r="B68" s="6" t="s">
        <v>180</v>
      </c>
      <c r="C68" s="43" t="s">
        <v>180</v>
      </c>
      <c r="D68" s="16" t="s">
        <v>179</v>
      </c>
      <c r="E68" s="5"/>
    </row>
    <row r="69" spans="1:5">
      <c r="A69" s="16" t="s">
        <v>181</v>
      </c>
      <c r="B69" s="6" t="s">
        <v>182</v>
      </c>
      <c r="C69" s="43" t="s">
        <v>182</v>
      </c>
      <c r="D69" s="16" t="s">
        <v>183</v>
      </c>
      <c r="E69" s="5"/>
    </row>
    <row r="70" spans="1:5">
      <c r="A70" s="16" t="s">
        <v>184</v>
      </c>
      <c r="B70" s="6" t="s">
        <v>185</v>
      </c>
      <c r="C70" s="43" t="s">
        <v>185</v>
      </c>
      <c r="D70" s="16" t="s">
        <v>186</v>
      </c>
      <c r="E70" s="5"/>
    </row>
    <row r="71" spans="1:5">
      <c r="A71" s="16" t="s">
        <v>187</v>
      </c>
      <c r="B71" s="6" t="s">
        <v>188</v>
      </c>
      <c r="C71" s="43" t="s">
        <v>188</v>
      </c>
      <c r="D71" s="16" t="s">
        <v>189</v>
      </c>
      <c r="E71" s="5"/>
    </row>
    <row r="72" spans="1:5">
      <c r="A72" s="16" t="s">
        <v>190</v>
      </c>
      <c r="B72" s="6" t="s">
        <v>191</v>
      </c>
      <c r="C72" s="43" t="s">
        <v>191</v>
      </c>
      <c r="D72" s="16" t="s">
        <v>192</v>
      </c>
      <c r="E72" s="5"/>
    </row>
    <row r="73" spans="1:5">
      <c r="A73" s="16" t="s">
        <v>193</v>
      </c>
      <c r="B73" s="6" t="s">
        <v>194</v>
      </c>
      <c r="C73" s="43" t="s">
        <v>194</v>
      </c>
      <c r="D73" s="16" t="s">
        <v>195</v>
      </c>
      <c r="E73" s="5"/>
    </row>
    <row r="74" spans="1:5">
      <c r="A74" s="16" t="s">
        <v>196</v>
      </c>
      <c r="B74" s="6" t="s">
        <v>197</v>
      </c>
      <c r="C74" s="43" t="s">
        <v>197</v>
      </c>
      <c r="D74" s="16" t="s">
        <v>198</v>
      </c>
      <c r="E74" s="5"/>
    </row>
    <row r="75" spans="1:5">
      <c r="A75" s="16" t="s">
        <v>199</v>
      </c>
      <c r="B75" s="6" t="s">
        <v>200</v>
      </c>
      <c r="C75" s="43" t="s">
        <v>200</v>
      </c>
      <c r="D75" s="16" t="s">
        <v>201</v>
      </c>
      <c r="E75" s="5"/>
    </row>
    <row r="76" spans="1:5">
      <c r="A76" s="16" t="s">
        <v>202</v>
      </c>
      <c r="B76" s="6" t="s">
        <v>203</v>
      </c>
      <c r="C76" s="43" t="s">
        <v>203</v>
      </c>
      <c r="D76" s="16" t="s">
        <v>204</v>
      </c>
      <c r="E76" s="5"/>
    </row>
    <row r="77" spans="1:5">
      <c r="A77" s="16" t="s">
        <v>205</v>
      </c>
      <c r="B77" s="6" t="s">
        <v>206</v>
      </c>
      <c r="C77" s="43" t="s">
        <v>206</v>
      </c>
      <c r="D77" s="16" t="s">
        <v>207</v>
      </c>
      <c r="E77" s="5"/>
    </row>
    <row r="78" spans="1:5">
      <c r="A78" s="16" t="s">
        <v>208</v>
      </c>
      <c r="B78" s="6" t="s">
        <v>209</v>
      </c>
      <c r="C78" s="40" t="s">
        <v>210</v>
      </c>
      <c r="D78" s="16" t="s">
        <v>211</v>
      </c>
      <c r="E78" s="5"/>
    </row>
    <row r="79" spans="1:5">
      <c r="A79" s="16" t="s">
        <v>212</v>
      </c>
      <c r="B79" s="6" t="s">
        <v>213</v>
      </c>
      <c r="C79" s="40" t="s">
        <v>214</v>
      </c>
      <c r="D79" s="16" t="s">
        <v>215</v>
      </c>
      <c r="E79" s="5"/>
    </row>
    <row r="80" spans="1:5">
      <c r="A80" s="16" t="s">
        <v>216</v>
      </c>
      <c r="B80" s="6" t="s">
        <v>217</v>
      </c>
      <c r="C80" s="40" t="s">
        <v>218</v>
      </c>
      <c r="D80" s="16" t="s">
        <v>219</v>
      </c>
      <c r="E80" s="5"/>
    </row>
    <row r="81" spans="1:5">
      <c r="A81" s="16" t="s">
        <v>220</v>
      </c>
      <c r="B81" s="6" t="s">
        <v>221</v>
      </c>
      <c r="C81" s="40" t="s">
        <v>222</v>
      </c>
      <c r="D81" s="16" t="s">
        <v>223</v>
      </c>
      <c r="E81" s="5"/>
    </row>
    <row r="82" spans="1:5">
      <c r="A82" s="16" t="s">
        <v>224</v>
      </c>
      <c r="B82" s="6" t="s">
        <v>225</v>
      </c>
      <c r="C82" s="40" t="s">
        <v>226</v>
      </c>
      <c r="D82" s="16" t="s">
        <v>227</v>
      </c>
      <c r="E82" s="5"/>
    </row>
    <row r="83" spans="1:5">
      <c r="A83" s="16" t="s">
        <v>228</v>
      </c>
      <c r="B83" s="6" t="s">
        <v>229</v>
      </c>
      <c r="C83" s="40" t="s">
        <v>230</v>
      </c>
      <c r="D83" s="16" t="s">
        <v>231</v>
      </c>
      <c r="E83" s="5"/>
    </row>
    <row r="84" spans="1:5">
      <c r="A84" s="16" t="s">
        <v>232</v>
      </c>
      <c r="B84" s="6" t="s">
        <v>233</v>
      </c>
      <c r="C84" s="41" t="s">
        <v>233</v>
      </c>
      <c r="D84" s="16" t="s">
        <v>234</v>
      </c>
      <c r="E84" s="5"/>
    </row>
    <row r="85" spans="1:5">
      <c r="A85" s="16" t="s">
        <v>235</v>
      </c>
      <c r="B85" s="6" t="s">
        <v>236</v>
      </c>
      <c r="C85" s="43" t="s">
        <v>236</v>
      </c>
      <c r="D85" s="16" t="s">
        <v>237</v>
      </c>
      <c r="E85" s="5"/>
    </row>
    <row r="86" spans="1:5">
      <c r="A86" s="16" t="s">
        <v>238</v>
      </c>
      <c r="B86" s="6" t="s">
        <v>239</v>
      </c>
      <c r="C86" s="43" t="s">
        <v>239</v>
      </c>
      <c r="D86" s="16" t="s">
        <v>240</v>
      </c>
      <c r="E86" s="5"/>
    </row>
    <row r="87" spans="1:5">
      <c r="A87" s="16" t="s">
        <v>241</v>
      </c>
      <c r="B87" s="6" t="s">
        <v>242</v>
      </c>
      <c r="C87" s="40" t="s">
        <v>243</v>
      </c>
      <c r="D87" s="16" t="s">
        <v>244</v>
      </c>
      <c r="E87" s="5"/>
    </row>
    <row r="88" spans="1:5">
      <c r="A88" s="16" t="s">
        <v>245</v>
      </c>
      <c r="B88" s="6" t="s">
        <v>246</v>
      </c>
      <c r="C88" s="41" t="s">
        <v>246</v>
      </c>
      <c r="D88" s="16" t="s">
        <v>247</v>
      </c>
      <c r="E88" s="5"/>
    </row>
    <row r="89" spans="1:5">
      <c r="A89" s="16" t="s">
        <v>248</v>
      </c>
      <c r="B89" s="6" t="s">
        <v>249</v>
      </c>
      <c r="C89" s="44" t="s">
        <v>250</v>
      </c>
      <c r="D89" s="16" t="s">
        <v>251</v>
      </c>
      <c r="E89" s="5"/>
    </row>
    <row r="90" spans="1:5">
      <c r="A90" s="16" t="s">
        <v>252</v>
      </c>
      <c r="B90" s="6" t="s">
        <v>253</v>
      </c>
      <c r="C90" s="41" t="s">
        <v>253</v>
      </c>
      <c r="D90" s="16" t="s">
        <v>254</v>
      </c>
      <c r="E90" s="5"/>
    </row>
    <row r="91" spans="1:5">
      <c r="A91" s="16" t="s">
        <v>255</v>
      </c>
      <c r="B91" s="6" t="s">
        <v>256</v>
      </c>
      <c r="C91" s="43" t="s">
        <v>256</v>
      </c>
      <c r="D91" s="16" t="s">
        <v>257</v>
      </c>
      <c r="E91" s="5"/>
    </row>
    <row r="92" spans="1:5">
      <c r="A92" s="16" t="s">
        <v>258</v>
      </c>
      <c r="B92" s="6" t="s">
        <v>259</v>
      </c>
      <c r="C92" s="43" t="s">
        <v>259</v>
      </c>
      <c r="D92" s="16" t="s">
        <v>260</v>
      </c>
      <c r="E92" s="5"/>
    </row>
    <row r="93" spans="1:5">
      <c r="A93" s="16" t="s">
        <v>261</v>
      </c>
      <c r="B93" s="6" t="s">
        <v>262</v>
      </c>
      <c r="C93" s="9" t="s">
        <v>263</v>
      </c>
      <c r="D93" s="16" t="s">
        <v>264</v>
      </c>
      <c r="E93" s="5"/>
    </row>
    <row r="94" spans="1:5">
      <c r="A94" s="16" t="s">
        <v>265</v>
      </c>
      <c r="B94" s="6" t="s">
        <v>266</v>
      </c>
      <c r="C94" s="43" t="s">
        <v>266</v>
      </c>
      <c r="D94" s="16" t="s">
        <v>267</v>
      </c>
      <c r="E94" s="5"/>
    </row>
    <row r="95" spans="1:5">
      <c r="A95" s="16" t="s">
        <v>268</v>
      </c>
      <c r="B95" s="6" t="s">
        <v>269</v>
      </c>
      <c r="C95" s="43" t="s">
        <v>269</v>
      </c>
      <c r="D95" s="16" t="s">
        <v>270</v>
      </c>
      <c r="E95" s="5"/>
    </row>
    <row r="96" spans="1:5">
      <c r="A96" s="16" t="s">
        <v>271</v>
      </c>
      <c r="B96" s="6" t="s">
        <v>272</v>
      </c>
      <c r="C96" s="40" t="s">
        <v>273</v>
      </c>
      <c r="D96" s="16" t="s">
        <v>274</v>
      </c>
      <c r="E96" s="5"/>
    </row>
    <row r="97" spans="1:5">
      <c r="A97" s="16" t="s">
        <v>275</v>
      </c>
      <c r="B97" s="6" t="s">
        <v>276</v>
      </c>
      <c r="C97" s="43" t="s">
        <v>276</v>
      </c>
      <c r="D97" s="16" t="s">
        <v>277</v>
      </c>
      <c r="E97" s="5"/>
    </row>
    <row r="98" spans="1:5">
      <c r="A98" s="16" t="s">
        <v>278</v>
      </c>
      <c r="B98" s="6" t="s">
        <v>279</v>
      </c>
      <c r="C98" s="43" t="s">
        <v>279</v>
      </c>
      <c r="D98" s="16" t="s">
        <v>278</v>
      </c>
      <c r="E98" s="5"/>
    </row>
    <row r="99" spans="1:5">
      <c r="A99" s="16" t="s">
        <v>280</v>
      </c>
      <c r="B99" s="6" t="s">
        <v>281</v>
      </c>
      <c r="C99" s="9" t="s">
        <v>282</v>
      </c>
      <c r="D99" s="16" t="s">
        <v>264</v>
      </c>
      <c r="E99" s="5"/>
    </row>
    <row r="100" spans="1:5">
      <c r="A100" s="16" t="s">
        <v>283</v>
      </c>
      <c r="B100" s="6" t="s">
        <v>284</v>
      </c>
      <c r="C100" s="40" t="s">
        <v>285</v>
      </c>
      <c r="D100" s="16" t="s">
        <v>286</v>
      </c>
      <c r="E100" s="5"/>
    </row>
    <row r="101" spans="1:5">
      <c r="A101" s="16" t="s">
        <v>287</v>
      </c>
      <c r="B101" s="6" t="s">
        <v>288</v>
      </c>
      <c r="C101" s="40" t="s">
        <v>289</v>
      </c>
      <c r="D101" s="16" t="s">
        <v>290</v>
      </c>
      <c r="E101" s="5"/>
    </row>
    <row r="102" spans="1:5">
      <c r="A102" s="16" t="s">
        <v>291</v>
      </c>
      <c r="B102" s="6" t="s">
        <v>292</v>
      </c>
      <c r="C102" s="41" t="s">
        <v>292</v>
      </c>
      <c r="D102" s="16" t="s">
        <v>293</v>
      </c>
      <c r="E102" s="5"/>
    </row>
    <row r="103" spans="1:5">
      <c r="A103" s="16" t="s">
        <v>294</v>
      </c>
      <c r="B103" s="6" t="s">
        <v>295</v>
      </c>
      <c r="C103" s="41" t="s">
        <v>295</v>
      </c>
      <c r="D103" s="16" t="s">
        <v>296</v>
      </c>
      <c r="E103" s="5"/>
    </row>
    <row r="104" spans="1:5">
      <c r="A104" s="16" t="s">
        <v>297</v>
      </c>
      <c r="B104" s="6" t="s">
        <v>298</v>
      </c>
      <c r="C104" s="40" t="s">
        <v>299</v>
      </c>
      <c r="D104" s="16" t="s">
        <v>300</v>
      </c>
      <c r="E104" s="5"/>
    </row>
    <row r="105" spans="1:5">
      <c r="A105" s="16" t="s">
        <v>301</v>
      </c>
      <c r="B105" s="6" t="s">
        <v>302</v>
      </c>
      <c r="C105" s="43" t="s">
        <v>302</v>
      </c>
      <c r="D105" s="16" t="s">
        <v>303</v>
      </c>
      <c r="E105" s="5"/>
    </row>
    <row r="106" spans="1:5">
      <c r="A106" s="16" t="s">
        <v>304</v>
      </c>
      <c r="B106" s="6" t="s">
        <v>305</v>
      </c>
      <c r="C106" s="40" t="s">
        <v>306</v>
      </c>
      <c r="D106" s="16" t="s">
        <v>307</v>
      </c>
      <c r="E106" s="5"/>
    </row>
    <row r="107" spans="1:5">
      <c r="A107" s="16" t="s">
        <v>308</v>
      </c>
      <c r="B107" s="6" t="s">
        <v>309</v>
      </c>
      <c r="C107" s="40" t="s">
        <v>310</v>
      </c>
      <c r="D107" s="16" t="s">
        <v>311</v>
      </c>
      <c r="E107" s="5"/>
    </row>
    <row r="108" spans="1:5">
      <c r="A108" s="16" t="s">
        <v>312</v>
      </c>
      <c r="B108" s="6" t="s">
        <v>313</v>
      </c>
      <c r="C108" s="40" t="s">
        <v>314</v>
      </c>
      <c r="D108" s="16" t="s">
        <v>315</v>
      </c>
      <c r="E108" s="5"/>
    </row>
    <row r="109" spans="1:5">
      <c r="A109" s="16" t="s">
        <v>316</v>
      </c>
      <c r="B109" s="6" t="s">
        <v>317</v>
      </c>
      <c r="C109" s="40" t="s">
        <v>318</v>
      </c>
      <c r="D109" s="16" t="s">
        <v>319</v>
      </c>
      <c r="E109" s="5"/>
    </row>
    <row r="110" spans="1:5">
      <c r="A110" s="16" t="s">
        <v>320</v>
      </c>
      <c r="B110" s="6" t="s">
        <v>321</v>
      </c>
      <c r="C110" s="40" t="s">
        <v>322</v>
      </c>
      <c r="D110" s="16" t="s">
        <v>323</v>
      </c>
      <c r="E110" s="5"/>
    </row>
    <row r="111" spans="1:5">
      <c r="A111" s="16" t="s">
        <v>324</v>
      </c>
      <c r="B111" s="6" t="s">
        <v>325</v>
      </c>
      <c r="C111" s="40" t="s">
        <v>326</v>
      </c>
      <c r="D111" s="16" t="s">
        <v>327</v>
      </c>
      <c r="E111" s="5"/>
    </row>
    <row r="112" spans="1:5">
      <c r="A112" s="16" t="s">
        <v>328</v>
      </c>
      <c r="B112" s="6" t="s">
        <v>329</v>
      </c>
      <c r="C112" s="40" t="s">
        <v>330</v>
      </c>
      <c r="D112" s="16" t="s">
        <v>331</v>
      </c>
      <c r="E112" s="5"/>
    </row>
    <row r="113" spans="1:5">
      <c r="A113" s="16" t="s">
        <v>332</v>
      </c>
      <c r="B113" s="6" t="s">
        <v>333</v>
      </c>
      <c r="C113" s="40" t="s">
        <v>334</v>
      </c>
      <c r="D113" s="16" t="s">
        <v>335</v>
      </c>
      <c r="E113" s="5"/>
    </row>
    <row r="114" spans="1:5">
      <c r="A114" s="16" t="s">
        <v>336</v>
      </c>
      <c r="B114" s="6" t="s">
        <v>337</v>
      </c>
      <c r="C114" s="40" t="s">
        <v>338</v>
      </c>
      <c r="D114" s="16" t="s">
        <v>339</v>
      </c>
      <c r="E114" s="5"/>
    </row>
    <row r="115" spans="1:5">
      <c r="A115" s="16" t="s">
        <v>340</v>
      </c>
      <c r="B115" s="6" t="s">
        <v>341</v>
      </c>
      <c r="C115" s="41" t="s">
        <v>341</v>
      </c>
      <c r="D115" s="16" t="s">
        <v>342</v>
      </c>
      <c r="E115" s="5"/>
    </row>
    <row r="116" spans="1:5">
      <c r="A116" s="16" t="s">
        <v>343</v>
      </c>
      <c r="B116" s="6" t="s">
        <v>344</v>
      </c>
      <c r="C116" s="43" t="s">
        <v>344</v>
      </c>
      <c r="D116" s="16" t="s">
        <v>343</v>
      </c>
      <c r="E116" s="5"/>
    </row>
    <row r="117" spans="1:5">
      <c r="A117" s="16" t="s">
        <v>345</v>
      </c>
      <c r="B117" s="6" t="s">
        <v>346</v>
      </c>
      <c r="C117" s="43" t="s">
        <v>346</v>
      </c>
      <c r="D117" s="16" t="s">
        <v>347</v>
      </c>
      <c r="E117" s="5"/>
    </row>
    <row r="118" spans="1:5">
      <c r="A118" s="16" t="s">
        <v>348</v>
      </c>
      <c r="B118" s="6" t="s">
        <v>349</v>
      </c>
      <c r="C118" s="44" t="s">
        <v>349</v>
      </c>
      <c r="D118" s="16" t="s">
        <v>350</v>
      </c>
      <c r="E118" s="5"/>
    </row>
    <row r="119" spans="1:5">
      <c r="A119" s="16" t="s">
        <v>351</v>
      </c>
      <c r="B119" s="6" t="s">
        <v>352</v>
      </c>
      <c r="C119" s="43" t="s">
        <v>352</v>
      </c>
      <c r="D119" s="16" t="s">
        <v>353</v>
      </c>
      <c r="E119" s="5"/>
    </row>
    <row r="120" spans="1:5">
      <c r="A120" s="16" t="s">
        <v>354</v>
      </c>
      <c r="B120" s="6" t="s">
        <v>355</v>
      </c>
      <c r="C120" s="43" t="s">
        <v>355</v>
      </c>
      <c r="D120" s="16" t="s">
        <v>356</v>
      </c>
      <c r="E120" s="5"/>
    </row>
    <row r="121" spans="1:5">
      <c r="A121" s="16" t="s">
        <v>357</v>
      </c>
      <c r="B121" s="6" t="s">
        <v>358</v>
      </c>
      <c r="C121" s="43" t="s">
        <v>358</v>
      </c>
      <c r="D121" s="16" t="s">
        <v>359</v>
      </c>
      <c r="E121" s="5"/>
    </row>
    <row r="122" spans="1:5">
      <c r="A122" s="16" t="s">
        <v>360</v>
      </c>
      <c r="B122" s="6" t="s">
        <v>361</v>
      </c>
      <c r="C122" s="43" t="s">
        <v>361</v>
      </c>
      <c r="D122" s="16" t="s">
        <v>362</v>
      </c>
      <c r="E122" s="5"/>
    </row>
    <row r="123" spans="1:5">
      <c r="A123" s="16" t="s">
        <v>363</v>
      </c>
      <c r="B123" s="6" t="s">
        <v>364</v>
      </c>
      <c r="C123" s="43" t="s">
        <v>364</v>
      </c>
      <c r="D123" s="16" t="s">
        <v>365</v>
      </c>
      <c r="E123" s="5"/>
    </row>
    <row r="124" spans="1:5">
      <c r="A124" s="16" t="s">
        <v>366</v>
      </c>
      <c r="B124" s="6" t="s">
        <v>367</v>
      </c>
      <c r="C124" s="43" t="s">
        <v>367</v>
      </c>
      <c r="D124" s="16" t="s">
        <v>368</v>
      </c>
      <c r="E124" s="5"/>
    </row>
    <row r="125" spans="1:5">
      <c r="A125" s="16" t="s">
        <v>369</v>
      </c>
      <c r="B125" s="6" t="s">
        <v>370</v>
      </c>
      <c r="C125" s="43" t="s">
        <v>370</v>
      </c>
      <c r="D125" s="16" t="s">
        <v>371</v>
      </c>
      <c r="E125" s="5"/>
    </row>
    <row r="126" spans="1:5">
      <c r="A126" s="16" t="s">
        <v>372</v>
      </c>
      <c r="B126" s="6" t="s">
        <v>373</v>
      </c>
      <c r="C126" s="43" t="s">
        <v>373</v>
      </c>
      <c r="D126" s="16" t="s">
        <v>374</v>
      </c>
      <c r="E126" s="5"/>
    </row>
    <row r="127" spans="1:5">
      <c r="A127" s="16" t="s">
        <v>375</v>
      </c>
      <c r="B127" s="6" t="s">
        <v>376</v>
      </c>
      <c r="C127" s="43" t="s">
        <v>376</v>
      </c>
      <c r="D127" s="16" t="s">
        <v>377</v>
      </c>
      <c r="E127" s="5"/>
    </row>
    <row r="128" spans="1:5">
      <c r="A128" s="16" t="s">
        <v>378</v>
      </c>
      <c r="B128" s="6" t="s">
        <v>379</v>
      </c>
      <c r="C128" s="43" t="s">
        <v>379</v>
      </c>
      <c r="D128" s="16" t="s">
        <v>380</v>
      </c>
      <c r="E128" s="5"/>
    </row>
    <row r="129" spans="1:5">
      <c r="A129" s="16" t="s">
        <v>381</v>
      </c>
      <c r="B129" s="6" t="s">
        <v>382</v>
      </c>
      <c r="C129" s="43" t="s">
        <v>382</v>
      </c>
      <c r="D129" s="16" t="s">
        <v>383</v>
      </c>
      <c r="E129" s="5"/>
    </row>
    <row r="130" spans="1:5">
      <c r="A130" s="16" t="s">
        <v>384</v>
      </c>
      <c r="B130" s="6" t="s">
        <v>385</v>
      </c>
      <c r="C130" s="43" t="s">
        <v>385</v>
      </c>
      <c r="D130" s="16" t="s">
        <v>386</v>
      </c>
      <c r="E130" s="5"/>
    </row>
    <row r="131" spans="1:5">
      <c r="A131" s="16" t="s">
        <v>387</v>
      </c>
      <c r="B131" s="6" t="s">
        <v>388</v>
      </c>
      <c r="C131" s="43" t="s">
        <v>388</v>
      </c>
      <c r="D131" s="16" t="s">
        <v>389</v>
      </c>
      <c r="E131" s="5"/>
    </row>
    <row r="132" spans="1:5">
      <c r="A132" s="16" t="s">
        <v>390</v>
      </c>
      <c r="B132" s="6" t="s">
        <v>391</v>
      </c>
      <c r="C132" s="43" t="s">
        <v>391</v>
      </c>
      <c r="D132" s="16" t="s">
        <v>392</v>
      </c>
      <c r="E132" s="5"/>
    </row>
    <row r="133" spans="1:5">
      <c r="A133" s="16" t="s">
        <v>393</v>
      </c>
      <c r="B133" s="6" t="s">
        <v>394</v>
      </c>
      <c r="C133" s="43" t="s">
        <v>394</v>
      </c>
      <c r="D133" s="16" t="s">
        <v>395</v>
      </c>
      <c r="E133" s="5"/>
    </row>
    <row r="134" spans="1:5">
      <c r="A134" s="16" t="s">
        <v>396</v>
      </c>
      <c r="B134" s="6" t="s">
        <v>397</v>
      </c>
      <c r="C134" s="43" t="s">
        <v>397</v>
      </c>
      <c r="D134" s="16" t="s">
        <v>398</v>
      </c>
      <c r="E134" s="5"/>
    </row>
    <row r="135" spans="1:5">
      <c r="A135" s="16" t="s">
        <v>399</v>
      </c>
      <c r="B135" s="6" t="s">
        <v>400</v>
      </c>
      <c r="C135" s="43" t="s">
        <v>400</v>
      </c>
      <c r="D135" s="16" t="s">
        <v>399</v>
      </c>
      <c r="E135" s="5"/>
    </row>
    <row r="136" spans="1:5">
      <c r="A136" s="16" t="s">
        <v>401</v>
      </c>
      <c r="B136" s="6" t="s">
        <v>402</v>
      </c>
      <c r="C136" s="43" t="s">
        <v>402</v>
      </c>
      <c r="D136" s="16" t="s">
        <v>403</v>
      </c>
      <c r="E136" s="5"/>
    </row>
    <row r="137" spans="1:5">
      <c r="A137" s="16" t="s">
        <v>404</v>
      </c>
      <c r="B137" s="6" t="s">
        <v>405</v>
      </c>
      <c r="C137" s="43" t="s">
        <v>405</v>
      </c>
      <c r="D137" s="16" t="s">
        <v>406</v>
      </c>
      <c r="E137" s="5"/>
    </row>
    <row r="138" spans="1:5">
      <c r="A138" s="16" t="s">
        <v>407</v>
      </c>
      <c r="B138" s="6" t="s">
        <v>408</v>
      </c>
      <c r="C138" s="43" t="s">
        <v>408</v>
      </c>
      <c r="D138" s="16" t="s">
        <v>409</v>
      </c>
      <c r="E138" s="5"/>
    </row>
    <row r="139" spans="1:5">
      <c r="A139" s="16" t="s">
        <v>410</v>
      </c>
      <c r="B139" s="6" t="s">
        <v>18</v>
      </c>
      <c r="C139" s="41" t="s">
        <v>411</v>
      </c>
      <c r="D139" s="16" t="s">
        <v>412</v>
      </c>
      <c r="E139" s="5"/>
    </row>
    <row r="140" spans="1:5">
      <c r="A140" s="16" t="s">
        <v>410</v>
      </c>
      <c r="B140" s="6" t="s">
        <v>18</v>
      </c>
      <c r="C140" s="44" t="s">
        <v>18</v>
      </c>
      <c r="D140" s="16" t="s">
        <v>413</v>
      </c>
      <c r="E140" s="5"/>
    </row>
    <row r="141" spans="1:5">
      <c r="A141" s="16" t="s">
        <v>414</v>
      </c>
      <c r="B141" s="6" t="s">
        <v>415</v>
      </c>
      <c r="C141" s="43" t="s">
        <v>415</v>
      </c>
      <c r="D141" s="16" t="s">
        <v>416</v>
      </c>
      <c r="E141" s="5"/>
    </row>
    <row r="142" spans="1:5">
      <c r="A142" s="16" t="s">
        <v>417</v>
      </c>
      <c r="B142" s="6" t="s">
        <v>418</v>
      </c>
      <c r="C142" s="43" t="s">
        <v>418</v>
      </c>
      <c r="D142" s="16" t="s">
        <v>419</v>
      </c>
      <c r="E142" s="5"/>
    </row>
    <row r="143" spans="1:5">
      <c r="A143" s="16" t="s">
        <v>420</v>
      </c>
      <c r="B143" s="6" t="s">
        <v>421</v>
      </c>
      <c r="C143" s="43" t="s">
        <v>421</v>
      </c>
      <c r="D143" s="16" t="s">
        <v>422</v>
      </c>
      <c r="E143" s="5"/>
    </row>
    <row r="144" spans="1:5">
      <c r="A144" s="16" t="s">
        <v>423</v>
      </c>
      <c r="B144" s="6" t="s">
        <v>424</v>
      </c>
      <c r="C144" s="43" t="s">
        <v>424</v>
      </c>
      <c r="D144" s="16" t="s">
        <v>425</v>
      </c>
      <c r="E144" s="5"/>
    </row>
    <row r="145" spans="1:5">
      <c r="A145" s="16" t="s">
        <v>426</v>
      </c>
      <c r="B145" s="6" t="s">
        <v>427</v>
      </c>
      <c r="C145" s="43" t="s">
        <v>427</v>
      </c>
      <c r="D145" s="16" t="s">
        <v>428</v>
      </c>
      <c r="E145" s="5"/>
    </row>
    <row r="146" spans="1:5">
      <c r="A146" s="16" t="s">
        <v>429</v>
      </c>
      <c r="B146" s="6" t="s">
        <v>430</v>
      </c>
      <c r="C146" s="43" t="s">
        <v>430</v>
      </c>
      <c r="D146" s="16" t="s">
        <v>431</v>
      </c>
      <c r="E146" s="5"/>
    </row>
    <row r="147" spans="1:5">
      <c r="A147" s="16" t="s">
        <v>432</v>
      </c>
      <c r="B147" s="6" t="s">
        <v>433</v>
      </c>
      <c r="C147" s="43" t="s">
        <v>433</v>
      </c>
      <c r="D147" s="16" t="s">
        <v>434</v>
      </c>
      <c r="E147" s="5"/>
    </row>
    <row r="148" spans="1:5">
      <c r="A148" s="16" t="s">
        <v>435</v>
      </c>
      <c r="B148" s="6" t="s">
        <v>436</v>
      </c>
      <c r="C148" s="9" t="s">
        <v>437</v>
      </c>
      <c r="D148" s="16" t="s">
        <v>264</v>
      </c>
      <c r="E148" s="5"/>
    </row>
    <row r="149" spans="1:5">
      <c r="A149" s="16" t="s">
        <v>438</v>
      </c>
      <c r="B149" s="6" t="s">
        <v>439</v>
      </c>
      <c r="C149" s="43" t="s">
        <v>439</v>
      </c>
      <c r="D149" s="16" t="s">
        <v>440</v>
      </c>
      <c r="E149" s="5"/>
    </row>
    <row r="150" spans="1:5">
      <c r="A150" s="16" t="s">
        <v>441</v>
      </c>
      <c r="B150" s="6" t="s">
        <v>442</v>
      </c>
      <c r="C150" s="43" t="s">
        <v>442</v>
      </c>
      <c r="D150" s="16" t="s">
        <v>443</v>
      </c>
      <c r="E150" s="5"/>
    </row>
    <row r="151" spans="1:5">
      <c r="A151" s="16" t="s">
        <v>444</v>
      </c>
      <c r="B151" s="6" t="s">
        <v>445</v>
      </c>
      <c r="C151" s="43" t="s">
        <v>445</v>
      </c>
      <c r="D151" s="16" t="s">
        <v>446</v>
      </c>
      <c r="E151" s="5"/>
    </row>
    <row r="152" spans="1:5">
      <c r="A152" s="16" t="s">
        <v>447</v>
      </c>
      <c r="B152" s="6" t="s">
        <v>448</v>
      </c>
      <c r="C152" s="43" t="s">
        <v>448</v>
      </c>
      <c r="D152" s="16" t="s">
        <v>449</v>
      </c>
      <c r="E152" s="5"/>
    </row>
    <row r="153" spans="1:5">
      <c r="A153" s="16" t="s">
        <v>450</v>
      </c>
      <c r="B153" s="6" t="s">
        <v>451</v>
      </c>
      <c r="C153" s="43" t="s">
        <v>451</v>
      </c>
      <c r="D153" s="16" t="s">
        <v>452</v>
      </c>
      <c r="E153" s="5"/>
    </row>
    <row r="154" spans="1:5">
      <c r="A154" s="16" t="s">
        <v>453</v>
      </c>
      <c r="B154" s="6" t="s">
        <v>454</v>
      </c>
      <c r="C154" s="43" t="s">
        <v>454</v>
      </c>
      <c r="D154" s="16" t="s">
        <v>455</v>
      </c>
      <c r="E154" s="5"/>
    </row>
    <row r="155" spans="1:5">
      <c r="A155" s="16" t="s">
        <v>456</v>
      </c>
      <c r="B155" s="6" t="s">
        <v>457</v>
      </c>
      <c r="C155" s="43" t="s">
        <v>457</v>
      </c>
      <c r="D155" s="16" t="s">
        <v>458</v>
      </c>
      <c r="E155" s="5"/>
    </row>
    <row r="156" spans="1:5">
      <c r="A156" s="16" t="s">
        <v>459</v>
      </c>
      <c r="B156" s="6" t="s">
        <v>460</v>
      </c>
      <c r="C156" s="43" t="s">
        <v>460</v>
      </c>
      <c r="D156" s="16" t="s">
        <v>459</v>
      </c>
      <c r="E156" s="5"/>
    </row>
    <row r="157" spans="1:5">
      <c r="A157" s="16" t="s">
        <v>461</v>
      </c>
      <c r="B157" s="6" t="s">
        <v>462</v>
      </c>
      <c r="C157" s="43" t="s">
        <v>462</v>
      </c>
      <c r="D157" s="16" t="s">
        <v>463</v>
      </c>
      <c r="E157" s="5"/>
    </row>
    <row r="158" spans="1:5">
      <c r="A158" s="16" t="s">
        <v>464</v>
      </c>
      <c r="B158" s="6" t="s">
        <v>465</v>
      </c>
      <c r="C158" s="43" t="s">
        <v>465</v>
      </c>
      <c r="D158" s="16" t="s">
        <v>466</v>
      </c>
      <c r="E158" s="5"/>
    </row>
    <row r="159" spans="1:5">
      <c r="A159" s="16" t="s">
        <v>467</v>
      </c>
      <c r="B159" s="6" t="s">
        <v>468</v>
      </c>
      <c r="C159" s="43" t="s">
        <v>468</v>
      </c>
      <c r="D159" s="16" t="s">
        <v>467</v>
      </c>
      <c r="E159" s="5"/>
    </row>
    <row r="160" spans="1:5">
      <c r="A160" s="16" t="s">
        <v>469</v>
      </c>
      <c r="B160" s="6" t="s">
        <v>470</v>
      </c>
      <c r="C160" s="43" t="s">
        <v>470</v>
      </c>
      <c r="D160" s="16" t="s">
        <v>471</v>
      </c>
      <c r="E160" s="5"/>
    </row>
    <row r="161" spans="1:5">
      <c r="A161" s="16" t="s">
        <v>472</v>
      </c>
      <c r="B161" s="6" t="s">
        <v>473</v>
      </c>
      <c r="C161" s="43" t="s">
        <v>473</v>
      </c>
      <c r="D161" s="16" t="s">
        <v>472</v>
      </c>
      <c r="E161" s="5"/>
    </row>
    <row r="162" spans="1:5">
      <c r="A162" s="16" t="s">
        <v>474</v>
      </c>
      <c r="B162" s="6" t="s">
        <v>475</v>
      </c>
      <c r="C162" s="43" t="s">
        <v>475</v>
      </c>
      <c r="D162" s="16" t="s">
        <v>476</v>
      </c>
      <c r="E162" s="5"/>
    </row>
    <row r="163" spans="1:5">
      <c r="A163" s="16" t="s">
        <v>477</v>
      </c>
      <c r="B163" s="6" t="s">
        <v>478</v>
      </c>
      <c r="C163" s="43" t="s">
        <v>478</v>
      </c>
      <c r="D163" s="16" t="s">
        <v>479</v>
      </c>
      <c r="E163" s="5"/>
    </row>
    <row r="164" spans="1:5">
      <c r="A164" s="16" t="s">
        <v>480</v>
      </c>
      <c r="B164" s="6" t="s">
        <v>481</v>
      </c>
      <c r="C164" s="43" t="s">
        <v>481</v>
      </c>
      <c r="D164" s="16" t="s">
        <v>482</v>
      </c>
      <c r="E164" s="5"/>
    </row>
    <row r="165" spans="1:5">
      <c r="A165" s="16" t="s">
        <v>483</v>
      </c>
      <c r="B165" s="6" t="s">
        <v>484</v>
      </c>
      <c r="C165" s="43" t="s">
        <v>484</v>
      </c>
      <c r="D165" s="16" t="s">
        <v>485</v>
      </c>
      <c r="E165" s="5"/>
    </row>
    <row r="166" spans="1:5">
      <c r="A166" s="16" t="s">
        <v>486</v>
      </c>
      <c r="B166" s="10">
        <v>2255</v>
      </c>
      <c r="C166" s="41" t="s">
        <v>487</v>
      </c>
      <c r="D166" s="16" t="s">
        <v>488</v>
      </c>
      <c r="E166" s="5"/>
    </row>
    <row r="167" spans="1:5">
      <c r="A167" s="16" t="s">
        <v>489</v>
      </c>
      <c r="B167" s="6" t="s">
        <v>490</v>
      </c>
      <c r="C167" s="43" t="s">
        <v>490</v>
      </c>
      <c r="D167" s="16" t="s">
        <v>491</v>
      </c>
      <c r="E167" s="5"/>
    </row>
    <row r="168" spans="1:5">
      <c r="A168" s="16" t="s">
        <v>492</v>
      </c>
      <c r="B168" s="6" t="s">
        <v>493</v>
      </c>
      <c r="C168" s="43" t="s">
        <v>493</v>
      </c>
      <c r="D168" s="16" t="s">
        <v>494</v>
      </c>
      <c r="E168" s="5"/>
    </row>
    <row r="169" spans="1:5">
      <c r="A169" s="16" t="s">
        <v>495</v>
      </c>
      <c r="B169" s="6" t="s">
        <v>496</v>
      </c>
      <c r="C169" s="43" t="s">
        <v>496</v>
      </c>
      <c r="D169" s="16" t="s">
        <v>497</v>
      </c>
      <c r="E169" s="5"/>
    </row>
    <row r="170" spans="1:5">
      <c r="A170" s="16" t="s">
        <v>498</v>
      </c>
      <c r="B170" s="6" t="s">
        <v>499</v>
      </c>
      <c r="C170" s="43" t="s">
        <v>499</v>
      </c>
      <c r="D170" s="16" t="s">
        <v>500</v>
      </c>
      <c r="E170" s="5"/>
    </row>
    <row r="171" spans="1:5">
      <c r="A171" s="16" t="s">
        <v>501</v>
      </c>
      <c r="B171" s="6" t="s">
        <v>502</v>
      </c>
      <c r="C171" s="43" t="s">
        <v>502</v>
      </c>
      <c r="D171" s="16" t="s">
        <v>503</v>
      </c>
      <c r="E171" s="5"/>
    </row>
    <row r="172" spans="1:5">
      <c r="A172" s="16" t="s">
        <v>504</v>
      </c>
      <c r="B172" s="6" t="s">
        <v>505</v>
      </c>
      <c r="C172" s="43" t="s">
        <v>505</v>
      </c>
      <c r="D172" s="16" t="s">
        <v>506</v>
      </c>
      <c r="E172" s="5"/>
    </row>
    <row r="173" spans="1:5">
      <c r="A173" s="16" t="s">
        <v>507</v>
      </c>
      <c r="B173" s="6" t="s">
        <v>508</v>
      </c>
      <c r="C173" s="43" t="s">
        <v>508</v>
      </c>
      <c r="D173" s="16" t="s">
        <v>509</v>
      </c>
      <c r="E173" s="5"/>
    </row>
    <row r="174" spans="1:5">
      <c r="A174" s="16" t="s">
        <v>510</v>
      </c>
      <c r="B174" s="6" t="s">
        <v>511</v>
      </c>
      <c r="C174" s="43" t="s">
        <v>511</v>
      </c>
      <c r="D174" s="16" t="s">
        <v>512</v>
      </c>
      <c r="E174" s="5"/>
    </row>
    <row r="175" spans="1:5">
      <c r="A175" s="16" t="s">
        <v>513</v>
      </c>
      <c r="B175" s="6" t="s">
        <v>514</v>
      </c>
      <c r="C175" s="43" t="s">
        <v>514</v>
      </c>
      <c r="D175" s="16" t="s">
        <v>515</v>
      </c>
      <c r="E175" s="5"/>
    </row>
    <row r="176" spans="1:5">
      <c r="A176" s="16" t="s">
        <v>516</v>
      </c>
      <c r="B176" s="6" t="s">
        <v>517</v>
      </c>
      <c r="C176" s="43" t="s">
        <v>517</v>
      </c>
      <c r="D176" s="16" t="s">
        <v>518</v>
      </c>
      <c r="E176" s="5"/>
    </row>
    <row r="177" spans="1:5">
      <c r="A177" s="16" t="s">
        <v>519</v>
      </c>
      <c r="B177" s="6" t="s">
        <v>520</v>
      </c>
      <c r="C177" s="43" t="s">
        <v>520</v>
      </c>
      <c r="D177" s="16" t="s">
        <v>521</v>
      </c>
      <c r="E177" s="5"/>
    </row>
    <row r="178" spans="1:5">
      <c r="A178" s="16" t="s">
        <v>522</v>
      </c>
      <c r="B178" s="6" t="s">
        <v>523</v>
      </c>
      <c r="C178" s="43" t="s">
        <v>523</v>
      </c>
      <c r="D178" s="16" t="s">
        <v>524</v>
      </c>
      <c r="E178" s="5"/>
    </row>
    <row r="179" spans="1:5">
      <c r="A179" s="16" t="s">
        <v>525</v>
      </c>
      <c r="B179" s="6" t="s">
        <v>526</v>
      </c>
      <c r="C179" s="43" t="s">
        <v>526</v>
      </c>
      <c r="D179" s="16" t="s">
        <v>527</v>
      </c>
      <c r="E179" s="5"/>
    </row>
    <row r="180" spans="1:5">
      <c r="A180" s="16" t="s">
        <v>528</v>
      </c>
      <c r="B180" s="6" t="s">
        <v>529</v>
      </c>
      <c r="C180" s="43" t="s">
        <v>529</v>
      </c>
      <c r="D180" s="16" t="s">
        <v>530</v>
      </c>
      <c r="E180" s="5"/>
    </row>
    <row r="181" spans="1:5">
      <c r="A181" s="16" t="s">
        <v>531</v>
      </c>
      <c r="B181" s="11" t="s">
        <v>532</v>
      </c>
      <c r="C181" s="43" t="s">
        <v>532</v>
      </c>
      <c r="D181" s="16" t="s">
        <v>531</v>
      </c>
      <c r="E181" s="5"/>
    </row>
    <row r="182" spans="1:5">
      <c r="A182" s="16" t="s">
        <v>533</v>
      </c>
      <c r="B182" s="6" t="s">
        <v>534</v>
      </c>
      <c r="C182" s="43" t="s">
        <v>534</v>
      </c>
      <c r="D182" s="16" t="s">
        <v>533</v>
      </c>
      <c r="E182" s="5"/>
    </row>
    <row r="183" spans="1:5">
      <c r="A183" s="16" t="s">
        <v>535</v>
      </c>
      <c r="B183" s="11" t="s">
        <v>536</v>
      </c>
      <c r="C183" s="43" t="s">
        <v>536</v>
      </c>
      <c r="D183" s="16" t="s">
        <v>535</v>
      </c>
      <c r="E183" s="5"/>
    </row>
    <row r="184" spans="1:5">
      <c r="A184" s="16" t="s">
        <v>537</v>
      </c>
      <c r="B184" s="6" t="s">
        <v>538</v>
      </c>
      <c r="C184" s="43" t="s">
        <v>538</v>
      </c>
      <c r="D184" s="16" t="s">
        <v>537</v>
      </c>
      <c r="E184" s="5"/>
    </row>
    <row r="185" spans="1:5">
      <c r="A185" s="16" t="s">
        <v>539</v>
      </c>
      <c r="B185" s="6" t="s">
        <v>540</v>
      </c>
      <c r="C185" s="40" t="s">
        <v>541</v>
      </c>
      <c r="D185" s="16" t="s">
        <v>542</v>
      </c>
      <c r="E185" s="5"/>
    </row>
    <row r="186" spans="1:5">
      <c r="A186" s="16" t="s">
        <v>543</v>
      </c>
      <c r="B186" s="6" t="s">
        <v>544</v>
      </c>
      <c r="C186" s="43" t="s">
        <v>544</v>
      </c>
      <c r="D186" s="16" t="s">
        <v>543</v>
      </c>
      <c r="E186" s="5"/>
    </row>
    <row r="187" spans="1:5">
      <c r="A187" s="16" t="s">
        <v>545</v>
      </c>
      <c r="B187" s="6" t="s">
        <v>546</v>
      </c>
      <c r="C187" s="43" t="s">
        <v>546</v>
      </c>
      <c r="D187" s="16" t="s">
        <v>547</v>
      </c>
      <c r="E187" s="5"/>
    </row>
    <row r="188" spans="1:5">
      <c r="A188" s="16" t="s">
        <v>548</v>
      </c>
      <c r="B188" s="6" t="s">
        <v>549</v>
      </c>
      <c r="C188" s="43" t="s">
        <v>549</v>
      </c>
      <c r="D188" s="16" t="s">
        <v>550</v>
      </c>
      <c r="E188" s="5"/>
    </row>
    <row r="189" spans="1:5">
      <c r="A189" s="16" t="s">
        <v>551</v>
      </c>
      <c r="B189" s="6" t="s">
        <v>552</v>
      </c>
      <c r="C189" s="43" t="s">
        <v>552</v>
      </c>
      <c r="D189" s="16" t="s">
        <v>551</v>
      </c>
      <c r="E189" s="5"/>
    </row>
    <row r="190" spans="1:5">
      <c r="A190" s="16" t="s">
        <v>553</v>
      </c>
      <c r="B190" s="6" t="s">
        <v>554</v>
      </c>
      <c r="C190" s="43" t="s">
        <v>554</v>
      </c>
      <c r="D190" s="16" t="s">
        <v>555</v>
      </c>
      <c r="E190" s="5"/>
    </row>
    <row r="191" spans="1:5">
      <c r="A191" s="16" t="s">
        <v>556</v>
      </c>
      <c r="B191" s="6" t="s">
        <v>557</v>
      </c>
      <c r="C191" s="41" t="s">
        <v>557</v>
      </c>
      <c r="D191" s="16" t="s">
        <v>558</v>
      </c>
      <c r="E191" s="5"/>
    </row>
    <row r="192" spans="1:5">
      <c r="A192" s="16" t="s">
        <v>559</v>
      </c>
      <c r="B192" s="6" t="s">
        <v>560</v>
      </c>
      <c r="C192" s="40" t="s">
        <v>561</v>
      </c>
      <c r="D192" s="16" t="s">
        <v>562</v>
      </c>
      <c r="E192" s="5"/>
    </row>
    <row r="193" spans="1:5">
      <c r="A193" s="16" t="s">
        <v>563</v>
      </c>
      <c r="B193" s="6" t="s">
        <v>22</v>
      </c>
      <c r="C193" s="41" t="s">
        <v>564</v>
      </c>
      <c r="D193" s="16" t="s">
        <v>565</v>
      </c>
      <c r="E193" s="5"/>
    </row>
    <row r="194" spans="1:5">
      <c r="A194" s="16" t="s">
        <v>563</v>
      </c>
      <c r="B194" s="6" t="s">
        <v>22</v>
      </c>
      <c r="C194" s="44" t="s">
        <v>566</v>
      </c>
      <c r="D194" s="16" t="s">
        <v>567</v>
      </c>
      <c r="E194" s="5"/>
    </row>
    <row r="195" spans="1:5">
      <c r="A195" s="16" t="s">
        <v>568</v>
      </c>
      <c r="B195" s="6" t="s">
        <v>569</v>
      </c>
      <c r="C195" s="44" t="s">
        <v>569</v>
      </c>
      <c r="D195" s="16" t="s">
        <v>570</v>
      </c>
      <c r="E195" s="5"/>
    </row>
    <row r="196" spans="1:5">
      <c r="A196" s="16" t="s">
        <v>571</v>
      </c>
      <c r="B196" s="6" t="s">
        <v>572</v>
      </c>
      <c r="C196" s="41" t="s">
        <v>572</v>
      </c>
      <c r="D196" s="16" t="s">
        <v>573</v>
      </c>
      <c r="E196" s="5"/>
    </row>
    <row r="197" spans="1:5">
      <c r="A197" s="16" t="s">
        <v>574</v>
      </c>
      <c r="B197" s="6" t="s">
        <v>575</v>
      </c>
      <c r="C197" s="43" t="s">
        <v>575</v>
      </c>
      <c r="D197" s="16" t="s">
        <v>576</v>
      </c>
      <c r="E197" s="5"/>
    </row>
    <row r="198" spans="1:5">
      <c r="A198" s="16" t="s">
        <v>577</v>
      </c>
      <c r="B198" s="6" t="s">
        <v>578</v>
      </c>
      <c r="C198" s="43" t="s">
        <v>578</v>
      </c>
      <c r="D198" s="16" t="s">
        <v>579</v>
      </c>
      <c r="E198" s="5"/>
    </row>
    <row r="199" spans="1:5">
      <c r="A199" s="16" t="s">
        <v>580</v>
      </c>
      <c r="B199" s="6" t="s">
        <v>581</v>
      </c>
      <c r="C199" s="43" t="s">
        <v>581</v>
      </c>
      <c r="D199" s="16" t="s">
        <v>582</v>
      </c>
      <c r="E199" s="5"/>
    </row>
    <row r="200" spans="1:5">
      <c r="A200" s="16" t="s">
        <v>583</v>
      </c>
      <c r="B200" s="6" t="s">
        <v>584</v>
      </c>
      <c r="C200" s="43" t="s">
        <v>584</v>
      </c>
      <c r="D200" s="16" t="s">
        <v>585</v>
      </c>
      <c r="E200" s="5"/>
    </row>
    <row r="201" spans="1:5">
      <c r="A201" s="16" t="s">
        <v>586</v>
      </c>
      <c r="B201" s="6" t="s">
        <v>587</v>
      </c>
      <c r="C201" s="41" t="s">
        <v>587</v>
      </c>
      <c r="D201" s="16" t="s">
        <v>588</v>
      </c>
      <c r="E201" s="5"/>
    </row>
    <row r="202" spans="1:5">
      <c r="A202" s="16" t="s">
        <v>589</v>
      </c>
      <c r="B202" s="6" t="s">
        <v>590</v>
      </c>
      <c r="C202" s="12" t="s">
        <v>591</v>
      </c>
      <c r="D202" s="16" t="s">
        <v>264</v>
      </c>
      <c r="E202" s="5"/>
    </row>
    <row r="203" spans="1:5">
      <c r="A203" s="16" t="s">
        <v>592</v>
      </c>
      <c r="B203" s="6" t="s">
        <v>593</v>
      </c>
      <c r="C203" s="41" t="s">
        <v>593</v>
      </c>
      <c r="D203" s="16" t="s">
        <v>592</v>
      </c>
      <c r="E203" s="5"/>
    </row>
    <row r="204" spans="1:5">
      <c r="A204" s="16" t="s">
        <v>594</v>
      </c>
      <c r="B204" s="6" t="s">
        <v>595</v>
      </c>
      <c r="C204" s="43" t="s">
        <v>595</v>
      </c>
      <c r="D204" s="16" t="s">
        <v>594</v>
      </c>
      <c r="E204" s="5"/>
    </row>
    <row r="205" spans="1:5">
      <c r="A205" s="16" t="s">
        <v>596</v>
      </c>
      <c r="B205" s="6" t="s">
        <v>597</v>
      </c>
      <c r="C205" s="43" t="s">
        <v>597</v>
      </c>
      <c r="D205" s="16" t="s">
        <v>598</v>
      </c>
      <c r="E205" s="5"/>
    </row>
    <row r="206" spans="1:5">
      <c r="A206" s="16" t="s">
        <v>599</v>
      </c>
      <c r="B206" s="6" t="s">
        <v>600</v>
      </c>
      <c r="C206" s="43" t="s">
        <v>600</v>
      </c>
      <c r="D206" s="16" t="s">
        <v>601</v>
      </c>
      <c r="E206" s="5"/>
    </row>
    <row r="207" spans="1:5">
      <c r="A207" s="16" t="s">
        <v>602</v>
      </c>
      <c r="B207" s="6" t="s">
        <v>603</v>
      </c>
      <c r="C207" s="43" t="s">
        <v>603</v>
      </c>
      <c r="D207" s="16" t="s">
        <v>602</v>
      </c>
      <c r="E207" s="5"/>
    </row>
    <row r="208" spans="1:5">
      <c r="A208" s="16" t="s">
        <v>604</v>
      </c>
      <c r="B208" s="6" t="s">
        <v>605</v>
      </c>
      <c r="C208" s="44" t="s">
        <v>605</v>
      </c>
      <c r="D208" s="16" t="s">
        <v>606</v>
      </c>
      <c r="E208" s="5"/>
    </row>
    <row r="209" spans="1:5">
      <c r="A209" s="16" t="s">
        <v>607</v>
      </c>
      <c r="B209" s="6" t="s">
        <v>608</v>
      </c>
      <c r="C209" s="43" t="s">
        <v>608</v>
      </c>
      <c r="D209" s="16" t="s">
        <v>609</v>
      </c>
      <c r="E209" s="5"/>
    </row>
    <row r="210" spans="1:5">
      <c r="A210" s="16" t="s">
        <v>610</v>
      </c>
      <c r="B210" s="6" t="s">
        <v>611</v>
      </c>
      <c r="C210" s="44" t="s">
        <v>611</v>
      </c>
      <c r="D210" s="16" t="s">
        <v>612</v>
      </c>
      <c r="E210" s="5"/>
    </row>
    <row r="211" spans="1:5">
      <c r="A211" s="16" t="s">
        <v>613</v>
      </c>
      <c r="B211" s="6" t="s">
        <v>26</v>
      </c>
      <c r="C211" s="41" t="s">
        <v>614</v>
      </c>
      <c r="D211" s="16" t="s">
        <v>615</v>
      </c>
      <c r="E211" s="5"/>
    </row>
    <row r="212" spans="1:5">
      <c r="A212" s="16" t="s">
        <v>613</v>
      </c>
      <c r="B212" s="6" t="s">
        <v>26</v>
      </c>
      <c r="C212" s="41" t="s">
        <v>616</v>
      </c>
      <c r="D212" s="16" t="s">
        <v>617</v>
      </c>
      <c r="E212" s="5"/>
    </row>
    <row r="213" spans="1:5">
      <c r="A213" s="16" t="s">
        <v>618</v>
      </c>
      <c r="B213" s="6" t="s">
        <v>619</v>
      </c>
      <c r="C213" s="43" t="s">
        <v>619</v>
      </c>
      <c r="D213" s="16" t="s">
        <v>620</v>
      </c>
      <c r="E213" s="5"/>
    </row>
    <row r="214" spans="1:5">
      <c r="A214" s="16" t="s">
        <v>621</v>
      </c>
      <c r="B214" s="6" t="s">
        <v>622</v>
      </c>
      <c r="C214" s="41" t="s">
        <v>622</v>
      </c>
      <c r="D214" s="16" t="s">
        <v>623</v>
      </c>
      <c r="E214" s="5"/>
    </row>
    <row r="215" spans="1:5">
      <c r="A215" s="16" t="s">
        <v>624</v>
      </c>
      <c r="B215" s="6" t="s">
        <v>625</v>
      </c>
      <c r="C215" s="44" t="s">
        <v>625</v>
      </c>
      <c r="D215" s="16" t="s">
        <v>626</v>
      </c>
      <c r="E215" s="5"/>
    </row>
    <row r="216" spans="1:5">
      <c r="A216" s="16" t="s">
        <v>627</v>
      </c>
      <c r="B216" s="6" t="s">
        <v>628</v>
      </c>
      <c r="C216" s="43" t="s">
        <v>628</v>
      </c>
      <c r="D216" s="16" t="s">
        <v>627</v>
      </c>
      <c r="E216" s="5"/>
    </row>
    <row r="217" spans="1:5">
      <c r="A217" s="16" t="s">
        <v>629</v>
      </c>
      <c r="B217" s="6" t="s">
        <v>630</v>
      </c>
      <c r="C217" s="43" t="s">
        <v>630</v>
      </c>
      <c r="D217" s="16" t="s">
        <v>631</v>
      </c>
      <c r="E217" s="5"/>
    </row>
    <row r="218" spans="1:5">
      <c r="A218" s="16" t="s">
        <v>632</v>
      </c>
      <c r="B218" s="6" t="s">
        <v>633</v>
      </c>
      <c r="C218" s="41" t="s">
        <v>634</v>
      </c>
      <c r="D218" s="16" t="s">
        <v>635</v>
      </c>
      <c r="E218" s="5"/>
    </row>
    <row r="219" spans="1:5">
      <c r="A219" s="16" t="s">
        <v>636</v>
      </c>
      <c r="B219" s="6" t="s">
        <v>637</v>
      </c>
      <c r="C219" s="44" t="s">
        <v>638</v>
      </c>
      <c r="D219" s="16" t="s">
        <v>639</v>
      </c>
      <c r="E219" s="5"/>
    </row>
    <row r="220" spans="1:5">
      <c r="A220" s="16" t="s">
        <v>640</v>
      </c>
      <c r="B220" s="6" t="s">
        <v>641</v>
      </c>
      <c r="C220" s="40" t="s">
        <v>642</v>
      </c>
      <c r="D220" s="16" t="s">
        <v>643</v>
      </c>
      <c r="E220" s="5"/>
    </row>
    <row r="221" spans="1:5">
      <c r="A221" s="16" t="s">
        <v>644</v>
      </c>
      <c r="B221" s="6" t="s">
        <v>645</v>
      </c>
      <c r="C221" s="44" t="s">
        <v>646</v>
      </c>
      <c r="D221" s="16" t="s">
        <v>647</v>
      </c>
      <c r="E221" s="5"/>
    </row>
    <row r="222" spans="1:5">
      <c r="A222" s="16" t="s">
        <v>648</v>
      </c>
      <c r="B222" s="6" t="s">
        <v>649</v>
      </c>
      <c r="C222" s="44" t="s">
        <v>650</v>
      </c>
      <c r="D222" s="16" t="s">
        <v>651</v>
      </c>
      <c r="E222" s="5"/>
    </row>
    <row r="223" spans="1:5">
      <c r="A223" s="16" t="s">
        <v>652</v>
      </c>
      <c r="B223" s="6" t="s">
        <v>653</v>
      </c>
      <c r="C223" s="40" t="s">
        <v>654</v>
      </c>
      <c r="D223" s="16" t="s">
        <v>655</v>
      </c>
      <c r="E223" s="5"/>
    </row>
    <row r="224" spans="1:5">
      <c r="A224" s="16" t="s">
        <v>656</v>
      </c>
      <c r="B224" s="6" t="s">
        <v>657</v>
      </c>
      <c r="C224" s="43" t="s">
        <v>657</v>
      </c>
      <c r="D224" s="16" t="s">
        <v>656</v>
      </c>
      <c r="E224" s="5"/>
    </row>
    <row r="225" spans="1:5">
      <c r="A225" s="16" t="s">
        <v>658</v>
      </c>
      <c r="B225" s="6" t="s">
        <v>659</v>
      </c>
      <c r="C225" s="43" t="s">
        <v>659</v>
      </c>
      <c r="D225" s="16" t="s">
        <v>660</v>
      </c>
      <c r="E225" s="5"/>
    </row>
    <row r="226" spans="1:5">
      <c r="A226" s="16" t="s">
        <v>661</v>
      </c>
      <c r="B226" s="6" t="s">
        <v>662</v>
      </c>
      <c r="C226" s="43" t="s">
        <v>662</v>
      </c>
      <c r="D226" s="16" t="s">
        <v>663</v>
      </c>
      <c r="E226" s="5"/>
    </row>
    <row r="227" spans="1:5">
      <c r="A227" s="16" t="s">
        <v>664</v>
      </c>
      <c r="B227" s="6" t="s">
        <v>665</v>
      </c>
      <c r="C227" s="43" t="s">
        <v>665</v>
      </c>
      <c r="D227" s="16" t="s">
        <v>666</v>
      </c>
      <c r="E227" s="5"/>
    </row>
    <row r="228" spans="1:5">
      <c r="A228" s="16" t="s">
        <v>667</v>
      </c>
      <c r="B228" s="6" t="s">
        <v>668</v>
      </c>
      <c r="C228" s="43" t="s">
        <v>668</v>
      </c>
      <c r="D228" s="16" t="s">
        <v>669</v>
      </c>
      <c r="E228" s="5"/>
    </row>
    <row r="229" spans="1:5">
      <c r="A229" s="16" t="s">
        <v>670</v>
      </c>
      <c r="B229" s="6" t="s">
        <v>671</v>
      </c>
      <c r="C229" s="43" t="s">
        <v>671</v>
      </c>
      <c r="D229" s="16" t="s">
        <v>672</v>
      </c>
      <c r="E229" s="5"/>
    </row>
    <row r="230" spans="1:5">
      <c r="A230" s="16" t="s">
        <v>673</v>
      </c>
      <c r="B230" s="6" t="s">
        <v>674</v>
      </c>
      <c r="C230" s="43" t="s">
        <v>674</v>
      </c>
      <c r="D230" s="16" t="s">
        <v>675</v>
      </c>
      <c r="E230" s="5"/>
    </row>
    <row r="231" spans="1:5">
      <c r="A231" s="16" t="s">
        <v>676</v>
      </c>
      <c r="B231" s="6" t="s">
        <v>677</v>
      </c>
      <c r="C231" s="44" t="s">
        <v>677</v>
      </c>
      <c r="D231" s="16" t="s">
        <v>678</v>
      </c>
      <c r="E231" s="5"/>
    </row>
    <row r="232" spans="1:5">
      <c r="A232" s="16" t="s">
        <v>679</v>
      </c>
      <c r="B232" s="6" t="s">
        <v>680</v>
      </c>
      <c r="C232" s="44" t="s">
        <v>680</v>
      </c>
      <c r="D232" s="16" t="s">
        <v>681</v>
      </c>
      <c r="E232" s="5"/>
    </row>
    <row r="233" spans="1:5">
      <c r="A233" s="16" t="s">
        <v>682</v>
      </c>
      <c r="B233" s="6" t="s">
        <v>683</v>
      </c>
      <c r="C233" s="43" t="s">
        <v>683</v>
      </c>
      <c r="D233" s="16" t="s">
        <v>684</v>
      </c>
      <c r="E233" s="5"/>
    </row>
    <row r="234" spans="1:5">
      <c r="A234" s="16" t="s">
        <v>685</v>
      </c>
      <c r="B234" s="6" t="s">
        <v>686</v>
      </c>
      <c r="C234" s="43" t="s">
        <v>686</v>
      </c>
      <c r="D234" s="16" t="s">
        <v>687</v>
      </c>
      <c r="E234" s="5"/>
    </row>
    <row r="235" spans="1:5">
      <c r="A235" s="16" t="s">
        <v>688</v>
      </c>
      <c r="B235" s="6" t="s">
        <v>689</v>
      </c>
      <c r="C235" s="44" t="s">
        <v>689</v>
      </c>
      <c r="D235" s="16" t="s">
        <v>690</v>
      </c>
      <c r="E235" s="5"/>
    </row>
    <row r="236" spans="1:5">
      <c r="A236" s="16" t="s">
        <v>691</v>
      </c>
      <c r="B236" s="6" t="s">
        <v>692</v>
      </c>
      <c r="C236" s="43" t="s">
        <v>692</v>
      </c>
      <c r="D236" s="16" t="s">
        <v>693</v>
      </c>
      <c r="E236" s="5"/>
    </row>
    <row r="237" spans="1:5">
      <c r="A237" s="16" t="s">
        <v>694</v>
      </c>
      <c r="B237" s="6" t="s">
        <v>695</v>
      </c>
      <c r="C237" s="43" t="s">
        <v>695</v>
      </c>
      <c r="D237" s="16" t="s">
        <v>694</v>
      </c>
      <c r="E237" s="5"/>
    </row>
    <row r="238" spans="1:5">
      <c r="A238" s="16" t="s">
        <v>696</v>
      </c>
      <c r="B238" s="6" t="s">
        <v>697</v>
      </c>
      <c r="C238" s="44" t="s">
        <v>697</v>
      </c>
      <c r="D238" s="16" t="s">
        <v>698</v>
      </c>
      <c r="E238" s="5"/>
    </row>
    <row r="239" spans="1:5">
      <c r="A239" s="16" t="s">
        <v>699</v>
      </c>
      <c r="B239" s="6" t="s">
        <v>700</v>
      </c>
      <c r="C239" s="43" t="s">
        <v>700</v>
      </c>
      <c r="D239" s="16" t="s">
        <v>701</v>
      </c>
      <c r="E239" s="5"/>
    </row>
    <row r="240" spans="1:5">
      <c r="A240" s="16" t="s">
        <v>702</v>
      </c>
      <c r="B240" s="6" t="s">
        <v>703</v>
      </c>
      <c r="C240" s="40" t="s">
        <v>704</v>
      </c>
      <c r="D240" s="16" t="s">
        <v>705</v>
      </c>
      <c r="E240" s="5"/>
    </row>
    <row r="241" spans="1:5">
      <c r="A241" s="16" t="s">
        <v>706</v>
      </c>
      <c r="B241" s="6" t="s">
        <v>707</v>
      </c>
      <c r="C241" s="43" t="s">
        <v>707</v>
      </c>
      <c r="D241" s="16" t="s">
        <v>708</v>
      </c>
      <c r="E241" s="5"/>
    </row>
    <row r="242" spans="1:5">
      <c r="A242" s="16" t="s">
        <v>709</v>
      </c>
      <c r="B242" s="6" t="s">
        <v>710</v>
      </c>
      <c r="C242" s="43" t="s">
        <v>710</v>
      </c>
      <c r="D242" s="16" t="s">
        <v>711</v>
      </c>
      <c r="E242" s="5"/>
    </row>
    <row r="243" spans="1:5">
      <c r="A243" s="16" t="s">
        <v>712</v>
      </c>
      <c r="B243" s="6" t="s">
        <v>713</v>
      </c>
      <c r="C243" s="43" t="s">
        <v>713</v>
      </c>
      <c r="D243" s="16" t="s">
        <v>714</v>
      </c>
      <c r="E243" s="5"/>
    </row>
    <row r="244" spans="1:5">
      <c r="A244" s="16" t="s">
        <v>715</v>
      </c>
      <c r="B244" s="6" t="s">
        <v>716</v>
      </c>
      <c r="C244" s="43" t="s">
        <v>716</v>
      </c>
      <c r="D244" s="16" t="s">
        <v>717</v>
      </c>
      <c r="E244" s="5"/>
    </row>
    <row r="245" spans="1:5">
      <c r="A245" s="16" t="s">
        <v>718</v>
      </c>
      <c r="B245" s="6" t="s">
        <v>719</v>
      </c>
      <c r="C245" s="43" t="s">
        <v>719</v>
      </c>
      <c r="D245" s="16" t="s">
        <v>718</v>
      </c>
      <c r="E245" s="5"/>
    </row>
    <row r="246" spans="1:5">
      <c r="A246" s="16" t="s">
        <v>720</v>
      </c>
      <c r="B246" s="6" t="s">
        <v>721</v>
      </c>
      <c r="C246" s="43" t="s">
        <v>721</v>
      </c>
      <c r="D246" s="16" t="s">
        <v>722</v>
      </c>
      <c r="E246" s="5"/>
    </row>
    <row r="247" spans="1:5">
      <c r="A247" s="16" t="s">
        <v>723</v>
      </c>
      <c r="B247" s="6" t="s">
        <v>724</v>
      </c>
      <c r="C247" s="43" t="s">
        <v>724</v>
      </c>
      <c r="D247" s="16" t="s">
        <v>723</v>
      </c>
      <c r="E247" s="5"/>
    </row>
    <row r="248" spans="1:5">
      <c r="A248" s="16" t="s">
        <v>725</v>
      </c>
      <c r="B248" s="6" t="s">
        <v>726</v>
      </c>
      <c r="C248" s="43" t="s">
        <v>726</v>
      </c>
      <c r="D248" s="16" t="s">
        <v>727</v>
      </c>
      <c r="E248" s="5"/>
    </row>
    <row r="249" spans="1:5">
      <c r="A249" s="16" t="s">
        <v>728</v>
      </c>
      <c r="B249" s="6" t="s">
        <v>729</v>
      </c>
      <c r="C249" s="43" t="s">
        <v>729</v>
      </c>
      <c r="D249" s="16" t="s">
        <v>728</v>
      </c>
      <c r="E249" s="5"/>
    </row>
    <row r="250" spans="1:5">
      <c r="A250" s="16" t="s">
        <v>730</v>
      </c>
      <c r="B250" s="6" t="s">
        <v>731</v>
      </c>
      <c r="C250" s="43" t="s">
        <v>731</v>
      </c>
      <c r="D250" s="16" t="s">
        <v>730</v>
      </c>
      <c r="E250" s="5"/>
    </row>
    <row r="251" spans="1:5">
      <c r="A251" s="16" t="s">
        <v>732</v>
      </c>
      <c r="B251" s="6" t="s">
        <v>733</v>
      </c>
      <c r="C251" s="41" t="s">
        <v>734</v>
      </c>
      <c r="D251" s="16" t="s">
        <v>735</v>
      </c>
      <c r="E251" s="5"/>
    </row>
    <row r="252" spans="1:5">
      <c r="A252" s="16" t="s">
        <v>736</v>
      </c>
      <c r="B252" s="6" t="s">
        <v>737</v>
      </c>
      <c r="C252" s="43" t="s">
        <v>737</v>
      </c>
      <c r="D252" s="16" t="s">
        <v>738</v>
      </c>
      <c r="E252" s="5"/>
    </row>
    <row r="253" spans="1:5">
      <c r="A253" s="16" t="s">
        <v>739</v>
      </c>
      <c r="B253" s="6" t="s">
        <v>740</v>
      </c>
      <c r="C253" s="43" t="s">
        <v>740</v>
      </c>
      <c r="D253" s="16" t="s">
        <v>739</v>
      </c>
      <c r="E253" s="5"/>
    </row>
    <row r="254" spans="1:5">
      <c r="A254" s="16" t="s">
        <v>741</v>
      </c>
      <c r="B254" s="6" t="s">
        <v>742</v>
      </c>
      <c r="C254" s="43" t="s">
        <v>742</v>
      </c>
      <c r="D254" s="16" t="s">
        <v>743</v>
      </c>
      <c r="E254" s="5"/>
    </row>
    <row r="255" spans="1:5">
      <c r="A255" s="16" t="s">
        <v>744</v>
      </c>
      <c r="B255" s="6" t="s">
        <v>745</v>
      </c>
      <c r="C255" s="43" t="s">
        <v>745</v>
      </c>
      <c r="D255" s="16" t="s">
        <v>746</v>
      </c>
      <c r="E255" s="5"/>
    </row>
    <row r="256" spans="1:5">
      <c r="A256" s="16" t="s">
        <v>747</v>
      </c>
      <c r="B256" s="6" t="s">
        <v>748</v>
      </c>
      <c r="C256" s="43" t="s">
        <v>748</v>
      </c>
      <c r="D256" s="16" t="s">
        <v>747</v>
      </c>
      <c r="E256" s="5"/>
    </row>
    <row r="257" spans="1:5">
      <c r="A257" s="16" t="s">
        <v>749</v>
      </c>
      <c r="B257" s="6" t="s">
        <v>750</v>
      </c>
      <c r="C257" s="43" t="s">
        <v>750</v>
      </c>
      <c r="D257" s="16" t="s">
        <v>751</v>
      </c>
      <c r="E257" s="5"/>
    </row>
    <row r="258" spans="1:5">
      <c r="A258" s="16" t="s">
        <v>752</v>
      </c>
      <c r="B258" s="6" t="s">
        <v>753</v>
      </c>
      <c r="C258" s="43" t="s">
        <v>753</v>
      </c>
      <c r="D258" s="16" t="s">
        <v>754</v>
      </c>
      <c r="E258" s="5"/>
    </row>
    <row r="259" spans="1:5">
      <c r="A259" s="16" t="s">
        <v>755</v>
      </c>
      <c r="B259" s="6" t="s">
        <v>756</v>
      </c>
      <c r="C259" s="41" t="s">
        <v>756</v>
      </c>
      <c r="D259" s="16" t="s">
        <v>757</v>
      </c>
      <c r="E259" s="5"/>
    </row>
    <row r="260" spans="1:5">
      <c r="A260" s="16" t="s">
        <v>758</v>
      </c>
      <c r="B260" s="6" t="s">
        <v>759</v>
      </c>
      <c r="C260" s="43" t="s">
        <v>759</v>
      </c>
      <c r="D260" s="16" t="s">
        <v>758</v>
      </c>
      <c r="E260" s="5"/>
    </row>
    <row r="261" spans="1:5">
      <c r="A261" s="16" t="s">
        <v>760</v>
      </c>
      <c r="B261" s="6" t="s">
        <v>761</v>
      </c>
      <c r="C261" s="43" t="s">
        <v>761</v>
      </c>
      <c r="D261" s="16" t="s">
        <v>760</v>
      </c>
      <c r="E261" s="5"/>
    </row>
    <row r="262" spans="1:5">
      <c r="A262" s="16" t="s">
        <v>762</v>
      </c>
      <c r="B262" s="6" t="s">
        <v>763</v>
      </c>
      <c r="C262" s="43" t="s">
        <v>763</v>
      </c>
      <c r="D262" s="16" t="s">
        <v>764</v>
      </c>
      <c r="E262" s="5"/>
    </row>
    <row r="263" spans="1:5">
      <c r="A263" s="16" t="s">
        <v>765</v>
      </c>
      <c r="B263" s="6" t="s">
        <v>766</v>
      </c>
      <c r="C263" s="43" t="s">
        <v>766</v>
      </c>
      <c r="D263" s="16" t="s">
        <v>767</v>
      </c>
      <c r="E263" s="5"/>
    </row>
    <row r="264" spans="1:5">
      <c r="A264" s="16" t="s">
        <v>768</v>
      </c>
      <c r="B264" s="6" t="s">
        <v>769</v>
      </c>
      <c r="C264" s="43" t="s">
        <v>769</v>
      </c>
      <c r="D264" s="16" t="s">
        <v>770</v>
      </c>
      <c r="E264" s="5"/>
    </row>
    <row r="265" spans="1:5">
      <c r="A265" s="16" t="s">
        <v>771</v>
      </c>
      <c r="B265" s="6" t="s">
        <v>772</v>
      </c>
      <c r="C265" s="43" t="s">
        <v>772</v>
      </c>
      <c r="D265" s="16" t="s">
        <v>773</v>
      </c>
      <c r="E265" s="5"/>
    </row>
    <row r="266" spans="1:5">
      <c r="A266" s="16" t="s">
        <v>774</v>
      </c>
      <c r="B266" s="6" t="s">
        <v>775</v>
      </c>
      <c r="C266" s="43" t="s">
        <v>775</v>
      </c>
      <c r="D266" s="16" t="s">
        <v>776</v>
      </c>
      <c r="E266" s="5"/>
    </row>
    <row r="267" spans="1:5">
      <c r="A267" s="16" t="s">
        <v>777</v>
      </c>
      <c r="B267" s="6" t="s">
        <v>778</v>
      </c>
      <c r="C267" s="43" t="s">
        <v>778</v>
      </c>
      <c r="D267" s="16" t="s">
        <v>779</v>
      </c>
      <c r="E267" s="5"/>
    </row>
    <row r="268" spans="1:5">
      <c r="A268" s="16" t="s">
        <v>780</v>
      </c>
      <c r="B268" s="6" t="s">
        <v>781</v>
      </c>
      <c r="C268" s="43" t="s">
        <v>781</v>
      </c>
      <c r="D268" s="16" t="s">
        <v>782</v>
      </c>
      <c r="E268" s="5"/>
    </row>
    <row r="269" spans="1:5">
      <c r="A269" s="16" t="s">
        <v>783</v>
      </c>
      <c r="B269" s="6" t="s">
        <v>784</v>
      </c>
      <c r="C269" s="43" t="s">
        <v>784</v>
      </c>
      <c r="D269" s="16" t="s">
        <v>785</v>
      </c>
      <c r="E269" s="5"/>
    </row>
    <row r="270" spans="1:5">
      <c r="A270" s="16" t="s">
        <v>786</v>
      </c>
      <c r="B270" s="6" t="s">
        <v>787</v>
      </c>
      <c r="C270" s="43" t="s">
        <v>787</v>
      </c>
      <c r="D270" s="16" t="s">
        <v>788</v>
      </c>
      <c r="E270" s="5"/>
    </row>
    <row r="271" spans="1:5">
      <c r="A271" s="16" t="s">
        <v>789</v>
      </c>
      <c r="B271" s="6" t="s">
        <v>790</v>
      </c>
      <c r="C271" s="41" t="s">
        <v>790</v>
      </c>
      <c r="D271" s="16" t="s">
        <v>791</v>
      </c>
      <c r="E271" s="5"/>
    </row>
    <row r="272" spans="1:5">
      <c r="A272" s="16" t="s">
        <v>792</v>
      </c>
      <c r="B272" s="6" t="s">
        <v>793</v>
      </c>
      <c r="C272" s="43" t="s">
        <v>793</v>
      </c>
      <c r="D272" s="16" t="s">
        <v>794</v>
      </c>
      <c r="E272" s="5"/>
    </row>
    <row r="273" spans="1:5">
      <c r="A273" s="16" t="s">
        <v>795</v>
      </c>
      <c r="B273" s="6" t="s">
        <v>796</v>
      </c>
      <c r="C273" s="43" t="s">
        <v>796</v>
      </c>
      <c r="D273" s="16" t="s">
        <v>797</v>
      </c>
      <c r="E273" s="5"/>
    </row>
    <row r="274" spans="1:5">
      <c r="A274" s="16" t="s">
        <v>798</v>
      </c>
      <c r="B274" s="6" t="s">
        <v>799</v>
      </c>
      <c r="C274" s="43" t="s">
        <v>799</v>
      </c>
      <c r="D274" s="16" t="s">
        <v>800</v>
      </c>
      <c r="E274" s="5"/>
    </row>
    <row r="275" spans="1:5">
      <c r="A275" s="16" t="s">
        <v>801</v>
      </c>
      <c r="B275" s="6" t="s">
        <v>802</v>
      </c>
      <c r="C275" s="43" t="s">
        <v>802</v>
      </c>
      <c r="D275" s="16" t="s">
        <v>801</v>
      </c>
      <c r="E275" s="5"/>
    </row>
    <row r="276" spans="1:5">
      <c r="A276" s="16" t="s">
        <v>803</v>
      </c>
      <c r="B276" s="6" t="s">
        <v>804</v>
      </c>
      <c r="C276" s="43" t="s">
        <v>804</v>
      </c>
      <c r="D276" s="16" t="s">
        <v>803</v>
      </c>
      <c r="E276" s="5"/>
    </row>
    <row r="277" spans="1:5">
      <c r="A277" s="16" t="s">
        <v>805</v>
      </c>
      <c r="B277" s="6" t="s">
        <v>806</v>
      </c>
      <c r="C277" s="43" t="s">
        <v>806</v>
      </c>
      <c r="D277" s="16" t="s">
        <v>807</v>
      </c>
      <c r="E277" s="5"/>
    </row>
    <row r="278" spans="1:5">
      <c r="A278" s="16" t="s">
        <v>808</v>
      </c>
      <c r="B278" s="6" t="s">
        <v>809</v>
      </c>
      <c r="C278" s="41" t="s">
        <v>809</v>
      </c>
      <c r="D278" s="16" t="s">
        <v>808</v>
      </c>
      <c r="E278" s="5"/>
    </row>
    <row r="279" spans="1:5">
      <c r="A279" s="16" t="s">
        <v>810</v>
      </c>
      <c r="B279" s="6" t="s">
        <v>811</v>
      </c>
      <c r="C279" s="44" t="s">
        <v>811</v>
      </c>
      <c r="D279" s="16" t="s">
        <v>812</v>
      </c>
      <c r="E279" s="5"/>
    </row>
    <row r="280" spans="1:5">
      <c r="A280" s="16" t="s">
        <v>813</v>
      </c>
      <c r="B280" s="6" t="s">
        <v>814</v>
      </c>
      <c r="C280" s="40" t="s">
        <v>815</v>
      </c>
      <c r="D280" s="16" t="s">
        <v>816</v>
      </c>
      <c r="E280" s="5"/>
    </row>
    <row r="281" spans="1:5">
      <c r="A281" s="16" t="s">
        <v>817</v>
      </c>
      <c r="B281" s="6" t="s">
        <v>818</v>
      </c>
      <c r="C281" s="40" t="s">
        <v>819</v>
      </c>
      <c r="D281" s="16" t="s">
        <v>820</v>
      </c>
      <c r="E281" s="5"/>
    </row>
    <row r="282" spans="1:5">
      <c r="A282" s="16" t="s">
        <v>821</v>
      </c>
      <c r="B282" s="6" t="s">
        <v>822</v>
      </c>
      <c r="C282" s="41" t="s">
        <v>823</v>
      </c>
      <c r="D282" s="16" t="s">
        <v>824</v>
      </c>
      <c r="E282" s="5"/>
    </row>
    <row r="283" spans="1:5">
      <c r="A283" s="16" t="s">
        <v>825</v>
      </c>
      <c r="B283" s="6" t="s">
        <v>826</v>
      </c>
      <c r="C283" s="40" t="s">
        <v>827</v>
      </c>
      <c r="D283" s="16" t="s">
        <v>828</v>
      </c>
      <c r="E283" s="5"/>
    </row>
    <row r="284" spans="1:5">
      <c r="A284" s="16" t="s">
        <v>829</v>
      </c>
      <c r="B284" s="6" t="s">
        <v>830</v>
      </c>
      <c r="C284" s="41" t="s">
        <v>831</v>
      </c>
      <c r="D284" s="16" t="s">
        <v>832</v>
      </c>
      <c r="E284" s="5"/>
    </row>
    <row r="285" spans="1:5">
      <c r="A285" s="16" t="s">
        <v>833</v>
      </c>
      <c r="B285" s="6" t="s">
        <v>834</v>
      </c>
      <c r="C285" s="41" t="s">
        <v>834</v>
      </c>
      <c r="D285" s="16" t="s">
        <v>835</v>
      </c>
      <c r="E285" s="5"/>
    </row>
    <row r="286" spans="1:5">
      <c r="A286" s="16" t="s">
        <v>836</v>
      </c>
      <c r="B286" s="6" t="s">
        <v>837</v>
      </c>
      <c r="C286" s="43" t="s">
        <v>837</v>
      </c>
      <c r="D286" s="16" t="s">
        <v>838</v>
      </c>
      <c r="E286" s="5"/>
    </row>
    <row r="287" spans="1:5">
      <c r="A287" s="16" t="s">
        <v>839</v>
      </c>
      <c r="B287" s="6" t="s">
        <v>840</v>
      </c>
      <c r="C287" s="43" t="s">
        <v>840</v>
      </c>
      <c r="D287" s="16" t="s">
        <v>841</v>
      </c>
      <c r="E287" s="5"/>
    </row>
    <row r="288" spans="1:5">
      <c r="A288" s="16" t="s">
        <v>842</v>
      </c>
      <c r="B288" s="6" t="s">
        <v>843</v>
      </c>
      <c r="C288" s="40" t="s">
        <v>844</v>
      </c>
      <c r="D288" s="16" t="s">
        <v>845</v>
      </c>
      <c r="E288" s="5"/>
    </row>
    <row r="289" spans="1:5">
      <c r="A289" s="16" t="s">
        <v>846</v>
      </c>
      <c r="B289" s="6" t="s">
        <v>847</v>
      </c>
      <c r="C289" s="9" t="s">
        <v>848</v>
      </c>
      <c r="D289" s="16" t="s">
        <v>264</v>
      </c>
      <c r="E289" s="5"/>
    </row>
    <row r="290" spans="1:5">
      <c r="A290" s="16" t="s">
        <v>849</v>
      </c>
      <c r="B290" s="6" t="s">
        <v>850</v>
      </c>
      <c r="C290" s="40" t="s">
        <v>851</v>
      </c>
      <c r="D290" s="16" t="s">
        <v>849</v>
      </c>
      <c r="E290" s="5"/>
    </row>
    <row r="291" spans="1:5">
      <c r="A291" s="16" t="s">
        <v>852</v>
      </c>
      <c r="B291" s="6" t="s">
        <v>853</v>
      </c>
      <c r="C291" s="40" t="s">
        <v>854</v>
      </c>
      <c r="D291" s="16" t="s">
        <v>852</v>
      </c>
      <c r="E291" s="5"/>
    </row>
    <row r="292" spans="1:5">
      <c r="A292" s="16" t="s">
        <v>855</v>
      </c>
      <c r="B292" s="6" t="s">
        <v>856</v>
      </c>
      <c r="C292" s="40" t="s">
        <v>857</v>
      </c>
      <c r="D292" s="16" t="s">
        <v>858</v>
      </c>
      <c r="E292" s="5"/>
    </row>
    <row r="293" spans="1:5">
      <c r="A293" s="16" t="s">
        <v>859</v>
      </c>
      <c r="B293" s="6" t="s">
        <v>860</v>
      </c>
      <c r="C293" s="40" t="s">
        <v>861</v>
      </c>
      <c r="D293" s="16" t="s">
        <v>859</v>
      </c>
      <c r="E293" s="5"/>
    </row>
    <row r="294" spans="1:5">
      <c r="A294" s="16" t="s">
        <v>862</v>
      </c>
      <c r="B294" s="6" t="s">
        <v>863</v>
      </c>
      <c r="C294" s="40" t="s">
        <v>864</v>
      </c>
      <c r="D294" s="16" t="s">
        <v>865</v>
      </c>
      <c r="E294" s="5"/>
    </row>
    <row r="295" spans="1:5">
      <c r="A295" s="16" t="s">
        <v>866</v>
      </c>
      <c r="B295" s="6" t="s">
        <v>867</v>
      </c>
      <c r="C295" s="40" t="s">
        <v>868</v>
      </c>
      <c r="D295" s="16" t="s">
        <v>866</v>
      </c>
      <c r="E295" s="5"/>
    </row>
    <row r="296" spans="1:5">
      <c r="A296" s="16" t="s">
        <v>869</v>
      </c>
      <c r="B296" s="6" t="s">
        <v>870</v>
      </c>
      <c r="C296" s="40" t="s">
        <v>871</v>
      </c>
      <c r="D296" s="16" t="s">
        <v>872</v>
      </c>
      <c r="E296" s="5"/>
    </row>
    <row r="297" spans="1:5">
      <c r="A297" s="16" t="s">
        <v>873</v>
      </c>
      <c r="B297" s="6" t="s">
        <v>874</v>
      </c>
      <c r="C297" s="40" t="s">
        <v>875</v>
      </c>
      <c r="D297" s="16" t="s">
        <v>876</v>
      </c>
      <c r="E297" s="5"/>
    </row>
    <row r="298" spans="1:5">
      <c r="A298" s="16" t="s">
        <v>877</v>
      </c>
      <c r="B298" s="6" t="s">
        <v>878</v>
      </c>
      <c r="C298" s="43" t="s">
        <v>878</v>
      </c>
      <c r="D298" s="16" t="s">
        <v>879</v>
      </c>
      <c r="E298" s="5"/>
    </row>
    <row r="299" spans="1:5">
      <c r="A299" s="16" t="s">
        <v>880</v>
      </c>
      <c r="B299" s="6" t="s">
        <v>881</v>
      </c>
      <c r="C299" s="44" t="s">
        <v>881</v>
      </c>
      <c r="D299" s="16" t="s">
        <v>882</v>
      </c>
      <c r="E299" s="5"/>
    </row>
    <row r="300" spans="1:5">
      <c r="A300" s="16" t="s">
        <v>883</v>
      </c>
      <c r="B300" s="6" t="s">
        <v>884</v>
      </c>
      <c r="C300" s="40" t="s">
        <v>885</v>
      </c>
      <c r="D300" s="16" t="s">
        <v>886</v>
      </c>
      <c r="E300" s="5"/>
    </row>
    <row r="301" spans="1:5">
      <c r="A301" s="16" t="s">
        <v>887</v>
      </c>
      <c r="B301" s="6" t="s">
        <v>888</v>
      </c>
      <c r="C301" s="40" t="s">
        <v>889</v>
      </c>
      <c r="D301" s="16" t="s">
        <v>890</v>
      </c>
      <c r="E301" s="5"/>
    </row>
    <row r="302" spans="1:5">
      <c r="A302" s="16" t="s">
        <v>891</v>
      </c>
      <c r="B302" s="6" t="s">
        <v>892</v>
      </c>
      <c r="C302" s="40" t="s">
        <v>893</v>
      </c>
      <c r="D302" s="16" t="s">
        <v>894</v>
      </c>
      <c r="E302" s="5"/>
    </row>
    <row r="303" spans="1:5">
      <c r="A303" s="16" t="s">
        <v>895</v>
      </c>
      <c r="B303" s="6" t="s">
        <v>896</v>
      </c>
      <c r="C303" s="40" t="s">
        <v>897</v>
      </c>
      <c r="D303" s="16" t="s">
        <v>898</v>
      </c>
      <c r="E303" s="5"/>
    </row>
    <row r="304" spans="1:5">
      <c r="A304" s="16" t="s">
        <v>899</v>
      </c>
      <c r="B304" s="6" t="s">
        <v>900</v>
      </c>
      <c r="C304" s="40" t="s">
        <v>901</v>
      </c>
      <c r="D304" s="16" t="s">
        <v>902</v>
      </c>
      <c r="E304" s="5"/>
    </row>
    <row r="305" spans="1:5">
      <c r="A305" s="16" t="s">
        <v>903</v>
      </c>
      <c r="B305" s="6" t="s">
        <v>904</v>
      </c>
      <c r="C305" s="40" t="s">
        <v>905</v>
      </c>
      <c r="D305" s="16" t="s">
        <v>906</v>
      </c>
      <c r="E305" s="5"/>
    </row>
    <row r="306" spans="1:5">
      <c r="A306" s="16" t="s">
        <v>907</v>
      </c>
      <c r="B306" s="6" t="s">
        <v>908</v>
      </c>
      <c r="C306" s="40" t="s">
        <v>909</v>
      </c>
      <c r="D306" s="16" t="s">
        <v>910</v>
      </c>
      <c r="E306" s="5"/>
    </row>
    <row r="307" spans="1:5">
      <c r="A307" s="16" t="s">
        <v>911</v>
      </c>
      <c r="B307" s="6" t="s">
        <v>912</v>
      </c>
      <c r="C307" s="44" t="s">
        <v>913</v>
      </c>
      <c r="D307" s="16" t="s">
        <v>914</v>
      </c>
      <c r="E307" s="5"/>
    </row>
    <row r="308" spans="1:5">
      <c r="A308" s="16" t="s">
        <v>915</v>
      </c>
      <c r="B308" s="6" t="s">
        <v>916</v>
      </c>
      <c r="C308" s="40" t="s">
        <v>917</v>
      </c>
      <c r="D308" s="16" t="s">
        <v>918</v>
      </c>
      <c r="E308" s="5"/>
    </row>
    <row r="309" spans="1:5">
      <c r="A309" s="16" t="s">
        <v>919</v>
      </c>
      <c r="B309" s="6" t="s">
        <v>920</v>
      </c>
      <c r="C309" s="40" t="s">
        <v>921</v>
      </c>
      <c r="D309" s="16" t="s">
        <v>919</v>
      </c>
      <c r="E309" s="5"/>
    </row>
    <row r="310" spans="1:5">
      <c r="A310" s="16" t="s">
        <v>922</v>
      </c>
      <c r="B310" s="6" t="s">
        <v>923</v>
      </c>
      <c r="C310" s="40" t="s">
        <v>924</v>
      </c>
      <c r="D310" s="16" t="s">
        <v>925</v>
      </c>
      <c r="E310" s="5"/>
    </row>
    <row r="311" spans="1:5">
      <c r="A311" s="16" t="s">
        <v>926</v>
      </c>
      <c r="B311" s="6" t="s">
        <v>927</v>
      </c>
      <c r="C311" s="40" t="s">
        <v>928</v>
      </c>
      <c r="D311" s="16" t="s">
        <v>929</v>
      </c>
      <c r="E311" s="5"/>
    </row>
    <row r="312" spans="1:5">
      <c r="A312" s="16" t="s">
        <v>930</v>
      </c>
      <c r="B312" s="6" t="s">
        <v>931</v>
      </c>
      <c r="C312" s="40" t="s">
        <v>932</v>
      </c>
      <c r="D312" s="16" t="s">
        <v>933</v>
      </c>
      <c r="E312" s="5"/>
    </row>
    <row r="313" spans="1:5">
      <c r="A313" s="16" t="s">
        <v>934</v>
      </c>
      <c r="B313" s="6" t="s">
        <v>935</v>
      </c>
      <c r="C313" s="40" t="s">
        <v>936</v>
      </c>
      <c r="D313" s="16" t="s">
        <v>937</v>
      </c>
      <c r="E313" s="5"/>
    </row>
    <row r="314" spans="1:5">
      <c r="A314" s="16" t="s">
        <v>938</v>
      </c>
      <c r="B314" s="6" t="s">
        <v>939</v>
      </c>
      <c r="C314" s="40" t="s">
        <v>940</v>
      </c>
      <c r="D314" s="16" t="s">
        <v>941</v>
      </c>
      <c r="E314" s="5"/>
    </row>
    <row r="315" spans="1:5">
      <c r="A315" s="16" t="s">
        <v>942</v>
      </c>
      <c r="B315" s="6" t="s">
        <v>943</v>
      </c>
      <c r="C315" s="9" t="s">
        <v>944</v>
      </c>
      <c r="D315" s="16" t="s">
        <v>264</v>
      </c>
      <c r="E315" s="5"/>
    </row>
    <row r="316" spans="1:5">
      <c r="A316" s="16" t="s">
        <v>945</v>
      </c>
      <c r="B316" s="6" t="s">
        <v>946</v>
      </c>
      <c r="C316" s="44" t="s">
        <v>947</v>
      </c>
      <c r="D316" s="16" t="s">
        <v>948</v>
      </c>
      <c r="E316" s="5"/>
    </row>
    <row r="317" spans="1:5">
      <c r="A317" s="16" t="s">
        <v>949</v>
      </c>
      <c r="B317" s="6" t="s">
        <v>950</v>
      </c>
      <c r="C317" s="40" t="s">
        <v>951</v>
      </c>
      <c r="D317" s="16" t="s">
        <v>949</v>
      </c>
      <c r="E317" s="5"/>
    </row>
    <row r="318" spans="1:5">
      <c r="A318" s="16" t="s">
        <v>952</v>
      </c>
      <c r="B318" s="6" t="s">
        <v>953</v>
      </c>
      <c r="C318" s="41" t="s">
        <v>954</v>
      </c>
      <c r="D318" s="16" t="s">
        <v>955</v>
      </c>
      <c r="E318" s="5"/>
    </row>
    <row r="319" spans="1:5">
      <c r="A319" s="16" t="s">
        <v>956</v>
      </c>
      <c r="B319" s="6" t="s">
        <v>957</v>
      </c>
      <c r="C319" s="40" t="s">
        <v>958</v>
      </c>
      <c r="D319" s="16" t="s">
        <v>959</v>
      </c>
      <c r="E319" s="5"/>
    </row>
    <row r="320" spans="1:5">
      <c r="A320" s="16" t="s">
        <v>960</v>
      </c>
      <c r="B320" s="6" t="s">
        <v>961</v>
      </c>
      <c r="C320" s="40" t="s">
        <v>962</v>
      </c>
      <c r="D320" s="16" t="s">
        <v>963</v>
      </c>
      <c r="E320" s="5"/>
    </row>
    <row r="321" spans="1:5">
      <c r="A321" s="16" t="s">
        <v>964</v>
      </c>
      <c r="B321" s="6" t="s">
        <v>965</v>
      </c>
      <c r="C321" s="40" t="s">
        <v>966</v>
      </c>
      <c r="D321" s="16" t="s">
        <v>967</v>
      </c>
      <c r="E321" s="5"/>
    </row>
    <row r="322" spans="1:5">
      <c r="A322" s="16" t="s">
        <v>968</v>
      </c>
      <c r="B322" s="6" t="s">
        <v>969</v>
      </c>
      <c r="C322" s="40" t="s">
        <v>970</v>
      </c>
      <c r="D322" s="16" t="s">
        <v>971</v>
      </c>
      <c r="E322" s="5"/>
    </row>
    <row r="323" spans="1:5">
      <c r="A323" s="16" t="s">
        <v>972</v>
      </c>
      <c r="B323" s="6" t="s">
        <v>973</v>
      </c>
      <c r="C323" s="43" t="s">
        <v>973</v>
      </c>
      <c r="D323" s="16" t="s">
        <v>972</v>
      </c>
      <c r="E323" s="5"/>
    </row>
    <row r="324" spans="1:5">
      <c r="A324" s="16" t="s">
        <v>974</v>
      </c>
      <c r="B324" s="6" t="s">
        <v>975</v>
      </c>
      <c r="C324" s="43" t="s">
        <v>975</v>
      </c>
      <c r="D324" s="16" t="s">
        <v>976</v>
      </c>
      <c r="E324" s="5"/>
    </row>
    <row r="325" spans="1:5">
      <c r="A325" s="16" t="s">
        <v>977</v>
      </c>
      <c r="B325" s="6" t="s">
        <v>978</v>
      </c>
      <c r="C325" s="43" t="s">
        <v>978</v>
      </c>
      <c r="D325" s="16" t="s">
        <v>979</v>
      </c>
      <c r="E325" s="5"/>
    </row>
    <row r="326" spans="1:5">
      <c r="A326" s="16" t="s">
        <v>980</v>
      </c>
      <c r="B326" s="6" t="s">
        <v>981</v>
      </c>
      <c r="C326" s="44" t="s">
        <v>981</v>
      </c>
      <c r="D326" s="16" t="s">
        <v>982</v>
      </c>
      <c r="E326" s="5"/>
    </row>
    <row r="327" spans="1:5">
      <c r="A327" s="16" t="s">
        <v>983</v>
      </c>
      <c r="B327" s="6" t="s">
        <v>984</v>
      </c>
      <c r="C327" s="41" t="s">
        <v>985</v>
      </c>
      <c r="D327" s="16" t="s">
        <v>986</v>
      </c>
      <c r="E327" s="5"/>
    </row>
    <row r="328" spans="1:5">
      <c r="A328" s="16" t="s">
        <v>987</v>
      </c>
      <c r="B328" s="6" t="s">
        <v>988</v>
      </c>
      <c r="C328" s="41" t="s">
        <v>989</v>
      </c>
      <c r="D328" s="16" t="s">
        <v>990</v>
      </c>
      <c r="E328" s="5"/>
    </row>
    <row r="329" spans="1:5">
      <c r="A329" s="16" t="s">
        <v>991</v>
      </c>
      <c r="B329" s="6" t="s">
        <v>992</v>
      </c>
      <c r="C329" s="40" t="s">
        <v>993</v>
      </c>
      <c r="D329" s="16" t="s">
        <v>994</v>
      </c>
      <c r="E329" s="5"/>
    </row>
    <row r="330" spans="1:5">
      <c r="A330" s="16" t="s">
        <v>995</v>
      </c>
      <c r="B330" s="6" t="s">
        <v>996</v>
      </c>
      <c r="C330" s="40" t="s">
        <v>997</v>
      </c>
      <c r="D330" s="16" t="s">
        <v>998</v>
      </c>
      <c r="E330" s="5"/>
    </row>
    <row r="331" spans="1:5">
      <c r="A331" s="16" t="s">
        <v>999</v>
      </c>
      <c r="B331" s="6" t="s">
        <v>1000</v>
      </c>
      <c r="C331" s="40" t="s">
        <v>1001</v>
      </c>
      <c r="D331" s="16" t="s">
        <v>1002</v>
      </c>
      <c r="E331" s="5"/>
    </row>
    <row r="332" spans="1:5">
      <c r="A332" s="16" t="s">
        <v>1003</v>
      </c>
      <c r="B332" s="6" t="s">
        <v>1004</v>
      </c>
      <c r="C332" s="40" t="s">
        <v>1005</v>
      </c>
      <c r="D332" s="16" t="s">
        <v>1003</v>
      </c>
      <c r="E332" s="5"/>
    </row>
    <row r="333" spans="1:5">
      <c r="A333" s="16" t="s">
        <v>1006</v>
      </c>
      <c r="B333" s="6" t="s">
        <v>1007</v>
      </c>
      <c r="C333" s="41" t="s">
        <v>1008</v>
      </c>
      <c r="D333" s="16" t="s">
        <v>1009</v>
      </c>
      <c r="E333" s="5"/>
    </row>
    <row r="334" spans="1:5">
      <c r="A334" s="16" t="s">
        <v>1010</v>
      </c>
      <c r="B334" s="6" t="s">
        <v>1011</v>
      </c>
      <c r="C334" s="41" t="s">
        <v>1012</v>
      </c>
      <c r="D334" s="16" t="s">
        <v>1013</v>
      </c>
      <c r="E334" s="5"/>
    </row>
    <row r="335" spans="1:5">
      <c r="A335" s="16" t="s">
        <v>1014</v>
      </c>
      <c r="B335" s="6" t="s">
        <v>1015</v>
      </c>
      <c r="C335" s="9" t="s">
        <v>1016</v>
      </c>
      <c r="D335" s="16" t="s">
        <v>264</v>
      </c>
      <c r="E335" s="5"/>
    </row>
    <row r="336" spans="1:5">
      <c r="A336" s="16" t="s">
        <v>1017</v>
      </c>
      <c r="B336" s="6" t="s">
        <v>1018</v>
      </c>
      <c r="C336" s="40" t="s">
        <v>1019</v>
      </c>
      <c r="D336" s="16" t="s">
        <v>1020</v>
      </c>
      <c r="E336" s="5"/>
    </row>
    <row r="337" spans="1:5">
      <c r="A337" s="16" t="s">
        <v>1021</v>
      </c>
      <c r="B337" s="6" t="s">
        <v>1022</v>
      </c>
      <c r="C337" s="9" t="s">
        <v>1023</v>
      </c>
      <c r="D337" s="16" t="s">
        <v>264</v>
      </c>
      <c r="E337" s="5"/>
    </row>
    <row r="338" spans="1:5">
      <c r="A338" s="16" t="s">
        <v>1024</v>
      </c>
      <c r="B338" s="6" t="s">
        <v>1025</v>
      </c>
      <c r="C338" s="41" t="s">
        <v>1026</v>
      </c>
      <c r="D338" s="16" t="s">
        <v>1024</v>
      </c>
      <c r="E338" s="5"/>
    </row>
    <row r="339" spans="1:5">
      <c r="A339" s="16" t="s">
        <v>1027</v>
      </c>
      <c r="B339" s="6" t="s">
        <v>1028</v>
      </c>
      <c r="C339" s="40" t="s">
        <v>1029</v>
      </c>
      <c r="D339" s="16" t="s">
        <v>1030</v>
      </c>
      <c r="E339" s="5"/>
    </row>
    <row r="340" spans="1:5">
      <c r="A340" s="16" t="s">
        <v>1031</v>
      </c>
      <c r="B340" s="10">
        <v>7214</v>
      </c>
      <c r="C340" s="41" t="s">
        <v>1032</v>
      </c>
      <c r="D340" s="16" t="s">
        <v>1033</v>
      </c>
      <c r="E340" s="5"/>
    </row>
    <row r="341" spans="1:5">
      <c r="A341" s="16" t="s">
        <v>1034</v>
      </c>
      <c r="B341" s="6" t="s">
        <v>1035</v>
      </c>
      <c r="C341" s="40" t="s">
        <v>1036</v>
      </c>
      <c r="D341" s="16" t="s">
        <v>1037</v>
      </c>
      <c r="E341" s="5"/>
    </row>
    <row r="342" spans="1:5">
      <c r="A342" s="16" t="s">
        <v>1038</v>
      </c>
      <c r="B342" s="6" t="s">
        <v>1039</v>
      </c>
      <c r="C342" s="40" t="s">
        <v>1040</v>
      </c>
      <c r="D342" s="16" t="s">
        <v>1041</v>
      </c>
      <c r="E342" s="5"/>
    </row>
    <row r="343" spans="1:5">
      <c r="A343" s="16" t="s">
        <v>1042</v>
      </c>
      <c r="B343" s="6" t="s">
        <v>1043</v>
      </c>
      <c r="C343" s="40" t="s">
        <v>1044</v>
      </c>
      <c r="D343" s="16" t="s">
        <v>1045</v>
      </c>
      <c r="E343" s="5"/>
    </row>
    <row r="344" spans="1:5">
      <c r="A344" s="16" t="s">
        <v>1046</v>
      </c>
      <c r="B344" s="6" t="s">
        <v>1047</v>
      </c>
      <c r="C344" s="40" t="s">
        <v>1048</v>
      </c>
      <c r="D344" s="16" t="s">
        <v>1049</v>
      </c>
      <c r="E344" s="5"/>
    </row>
    <row r="345" spans="1:5">
      <c r="A345" s="16" t="s">
        <v>1050</v>
      </c>
      <c r="B345" s="6" t="s">
        <v>1051</v>
      </c>
      <c r="C345" s="40" t="s">
        <v>1052</v>
      </c>
      <c r="D345" s="16" t="s">
        <v>1050</v>
      </c>
      <c r="E345" s="5"/>
    </row>
    <row r="346" spans="1:5">
      <c r="A346" s="16" t="s">
        <v>1053</v>
      </c>
      <c r="B346" s="6" t="s">
        <v>1054</v>
      </c>
      <c r="C346" s="40" t="s">
        <v>1055</v>
      </c>
      <c r="D346" s="16" t="s">
        <v>1056</v>
      </c>
      <c r="E346" s="5"/>
    </row>
    <row r="347" spans="1:5">
      <c r="A347" s="16" t="s">
        <v>1057</v>
      </c>
      <c r="B347" s="6" t="s">
        <v>1058</v>
      </c>
      <c r="C347" s="40" t="s">
        <v>1059</v>
      </c>
      <c r="D347" s="16" t="s">
        <v>1060</v>
      </c>
      <c r="E347" s="5"/>
    </row>
    <row r="348" spans="1:5">
      <c r="A348" s="16" t="s">
        <v>1061</v>
      </c>
      <c r="B348" s="6" t="s">
        <v>1062</v>
      </c>
      <c r="C348" s="43" t="s">
        <v>1062</v>
      </c>
      <c r="D348" s="16" t="s">
        <v>1063</v>
      </c>
      <c r="E348" s="5"/>
    </row>
    <row r="349" spans="1:5">
      <c r="A349" s="16" t="s">
        <v>1064</v>
      </c>
      <c r="B349" s="6" t="s">
        <v>1065</v>
      </c>
      <c r="C349" s="43" t="s">
        <v>1065</v>
      </c>
      <c r="D349" s="16" t="s">
        <v>1066</v>
      </c>
      <c r="E349" s="5"/>
    </row>
    <row r="350" spans="1:5">
      <c r="A350" s="16" t="s">
        <v>1067</v>
      </c>
      <c r="B350" s="6" t="s">
        <v>1068</v>
      </c>
      <c r="C350" s="43" t="s">
        <v>1068</v>
      </c>
      <c r="D350" s="16" t="s">
        <v>1067</v>
      </c>
      <c r="E350" s="5"/>
    </row>
    <row r="351" spans="1:5">
      <c r="A351" s="16" t="s">
        <v>1069</v>
      </c>
      <c r="B351" s="6" t="s">
        <v>1070</v>
      </c>
      <c r="C351" s="43" t="s">
        <v>1070</v>
      </c>
      <c r="D351" s="16" t="s">
        <v>1071</v>
      </c>
      <c r="E351" s="5"/>
    </row>
    <row r="352" spans="1:5">
      <c r="A352" s="16" t="s">
        <v>1072</v>
      </c>
      <c r="B352" s="6" t="s">
        <v>1073</v>
      </c>
      <c r="C352" s="43" t="s">
        <v>1073</v>
      </c>
      <c r="D352" s="16" t="s">
        <v>1074</v>
      </c>
      <c r="E352" s="5"/>
    </row>
    <row r="353" spans="1:5">
      <c r="A353" s="16" t="s">
        <v>1075</v>
      </c>
      <c r="B353" s="6" t="s">
        <v>1076</v>
      </c>
      <c r="C353" s="43" t="s">
        <v>1076</v>
      </c>
      <c r="D353" s="16" t="s">
        <v>1077</v>
      </c>
      <c r="E353" s="5"/>
    </row>
    <row r="354" spans="1:5">
      <c r="A354" s="16" t="s">
        <v>1078</v>
      </c>
      <c r="B354" s="6" t="s">
        <v>1079</v>
      </c>
      <c r="C354" s="43" t="s">
        <v>1079</v>
      </c>
      <c r="D354" s="16" t="s">
        <v>1080</v>
      </c>
      <c r="E354" s="5"/>
    </row>
    <row r="355" spans="1:5">
      <c r="A355" s="16" t="s">
        <v>1081</v>
      </c>
      <c r="B355" s="6" t="s">
        <v>1082</v>
      </c>
      <c r="C355" s="43" t="s">
        <v>1082</v>
      </c>
      <c r="D355" s="16" t="s">
        <v>1081</v>
      </c>
      <c r="E355" s="5"/>
    </row>
    <row r="356" spans="1:5">
      <c r="A356" s="16" t="s">
        <v>1083</v>
      </c>
      <c r="B356" s="6" t="s">
        <v>1084</v>
      </c>
      <c r="C356" s="43" t="s">
        <v>1084</v>
      </c>
      <c r="D356" s="16" t="s">
        <v>1083</v>
      </c>
      <c r="E356" s="5"/>
    </row>
    <row r="357" spans="1:5">
      <c r="A357" s="16" t="s">
        <v>1085</v>
      </c>
      <c r="B357" s="6" t="s">
        <v>1086</v>
      </c>
      <c r="C357" s="43" t="s">
        <v>1086</v>
      </c>
      <c r="D357" s="16" t="s">
        <v>1085</v>
      </c>
      <c r="E357" s="5"/>
    </row>
    <row r="358" spans="1:5">
      <c r="A358" s="16" t="s">
        <v>1087</v>
      </c>
      <c r="B358" s="6" t="s">
        <v>1088</v>
      </c>
      <c r="C358" s="43" t="s">
        <v>1088</v>
      </c>
      <c r="D358" s="16" t="s">
        <v>1087</v>
      </c>
      <c r="E358" s="5"/>
    </row>
    <row r="359" spans="1:5">
      <c r="A359" s="16" t="s">
        <v>1089</v>
      </c>
      <c r="B359" s="6" t="s">
        <v>1090</v>
      </c>
      <c r="C359" s="43" t="s">
        <v>1090</v>
      </c>
      <c r="D359" s="16" t="s">
        <v>1091</v>
      </c>
      <c r="E359" s="5"/>
    </row>
    <row r="360" spans="1:5">
      <c r="A360" s="16" t="s">
        <v>1092</v>
      </c>
      <c r="B360" s="6" t="s">
        <v>1093</v>
      </c>
      <c r="C360" s="40" t="s">
        <v>1094</v>
      </c>
      <c r="D360" s="16" t="s">
        <v>1095</v>
      </c>
      <c r="E360" s="5"/>
    </row>
    <row r="361" spans="1:5">
      <c r="A361" s="16" t="s">
        <v>1096</v>
      </c>
      <c r="B361" s="6" t="s">
        <v>1097</v>
      </c>
      <c r="C361" s="40" t="s">
        <v>1098</v>
      </c>
      <c r="D361" s="16" t="s">
        <v>1096</v>
      </c>
      <c r="E361" s="5"/>
    </row>
    <row r="362" spans="1:5">
      <c r="A362" s="16" t="s">
        <v>1099</v>
      </c>
      <c r="B362" s="6" t="s">
        <v>1100</v>
      </c>
      <c r="C362" s="40" t="s">
        <v>1101</v>
      </c>
      <c r="D362" s="16" t="s">
        <v>1099</v>
      </c>
      <c r="E362" s="5"/>
    </row>
    <row r="363" spans="1:5">
      <c r="A363" s="16" t="s">
        <v>1102</v>
      </c>
      <c r="B363" s="6" t="s">
        <v>1103</v>
      </c>
      <c r="C363" s="40" t="s">
        <v>1104</v>
      </c>
      <c r="D363" s="16" t="s">
        <v>1102</v>
      </c>
      <c r="E363" s="5"/>
    </row>
    <row r="364" spans="1:5">
      <c r="A364" s="16" t="s">
        <v>1105</v>
      </c>
      <c r="B364" s="6" t="s">
        <v>1106</v>
      </c>
      <c r="C364" s="40" t="s">
        <v>1107</v>
      </c>
      <c r="D364" s="16" t="s">
        <v>1108</v>
      </c>
      <c r="E364" s="5"/>
    </row>
    <row r="365" spans="1:5">
      <c r="A365" s="16" t="s">
        <v>1109</v>
      </c>
      <c r="B365" s="6" t="s">
        <v>1110</v>
      </c>
      <c r="C365" s="9" t="s">
        <v>1111</v>
      </c>
      <c r="D365" s="16" t="s">
        <v>264</v>
      </c>
      <c r="E365" s="5"/>
    </row>
    <row r="366" spans="1:5">
      <c r="A366" s="16" t="s">
        <v>1112</v>
      </c>
      <c r="B366" s="6" t="s">
        <v>1113</v>
      </c>
      <c r="C366" s="43" t="s">
        <v>1113</v>
      </c>
      <c r="D366" s="16" t="s">
        <v>1112</v>
      </c>
      <c r="E366" s="5"/>
    </row>
    <row r="367" spans="1:5">
      <c r="A367" s="16" t="s">
        <v>1114</v>
      </c>
      <c r="B367" s="6" t="s">
        <v>1115</v>
      </c>
      <c r="C367" s="43" t="s">
        <v>1115</v>
      </c>
      <c r="D367" s="16" t="s">
        <v>1114</v>
      </c>
      <c r="E367" s="5"/>
    </row>
    <row r="368" spans="1:5">
      <c r="A368" s="16" t="s">
        <v>1116</v>
      </c>
      <c r="B368" s="6" t="s">
        <v>1117</v>
      </c>
      <c r="C368" s="43" t="s">
        <v>1117</v>
      </c>
      <c r="D368" s="16" t="s">
        <v>1116</v>
      </c>
      <c r="E368" s="5"/>
    </row>
    <row r="369" spans="1:5">
      <c r="A369" s="16" t="s">
        <v>1118</v>
      </c>
      <c r="B369" s="6" t="s">
        <v>1119</v>
      </c>
      <c r="C369" s="43" t="s">
        <v>1119</v>
      </c>
      <c r="D369" s="16" t="s">
        <v>1120</v>
      </c>
      <c r="E369" s="5"/>
    </row>
    <row r="370" spans="1:5">
      <c r="A370" s="16" t="s">
        <v>1121</v>
      </c>
      <c r="B370" s="6" t="s">
        <v>1122</v>
      </c>
      <c r="C370" s="43" t="s">
        <v>1122</v>
      </c>
      <c r="D370" s="16" t="s">
        <v>1121</v>
      </c>
      <c r="E370" s="5"/>
    </row>
    <row r="371" spans="1:5">
      <c r="A371" s="16" t="s">
        <v>1123</v>
      </c>
      <c r="B371" s="6" t="s">
        <v>1124</v>
      </c>
      <c r="C371" s="43" t="s">
        <v>1124</v>
      </c>
      <c r="D371" s="16" t="s">
        <v>1125</v>
      </c>
      <c r="E371" s="5"/>
    </row>
    <row r="372" spans="1:5">
      <c r="A372" s="16" t="s">
        <v>1126</v>
      </c>
      <c r="B372" s="6" t="s">
        <v>1127</v>
      </c>
      <c r="C372" s="43" t="s">
        <v>1127</v>
      </c>
      <c r="D372" s="16" t="s">
        <v>1128</v>
      </c>
      <c r="E372" s="5"/>
    </row>
    <row r="373" spans="1:5">
      <c r="A373" s="16" t="s">
        <v>1129</v>
      </c>
      <c r="B373" s="6" t="s">
        <v>1130</v>
      </c>
      <c r="C373" s="43" t="s">
        <v>1130</v>
      </c>
      <c r="D373" s="16" t="s">
        <v>1129</v>
      </c>
      <c r="E373" s="5"/>
    </row>
    <row r="374" spans="1:5">
      <c r="A374" s="16" t="s">
        <v>1131</v>
      </c>
      <c r="B374" s="6" t="s">
        <v>1132</v>
      </c>
      <c r="C374" s="43" t="s">
        <v>1132</v>
      </c>
      <c r="D374" s="16" t="s">
        <v>1131</v>
      </c>
      <c r="E374" s="5"/>
    </row>
    <row r="375" spans="1:5">
      <c r="A375" s="16" t="s">
        <v>1133</v>
      </c>
      <c r="B375" s="6" t="s">
        <v>1134</v>
      </c>
      <c r="C375" s="43" t="s">
        <v>1134</v>
      </c>
      <c r="D375" s="16" t="s">
        <v>1135</v>
      </c>
      <c r="E375" s="5"/>
    </row>
    <row r="376" spans="1:5">
      <c r="A376" s="16" t="s">
        <v>1136</v>
      </c>
      <c r="B376" s="6" t="s">
        <v>1137</v>
      </c>
      <c r="C376" s="43" t="s">
        <v>1137</v>
      </c>
      <c r="D376" s="16" t="s">
        <v>1138</v>
      </c>
      <c r="E376" s="5"/>
    </row>
    <row r="377" spans="1:5">
      <c r="A377" s="16" t="s">
        <v>1139</v>
      </c>
      <c r="B377" s="6" t="s">
        <v>1140</v>
      </c>
      <c r="C377" s="41" t="s">
        <v>1140</v>
      </c>
      <c r="D377" s="16" t="s">
        <v>1141</v>
      </c>
      <c r="E377" s="5"/>
    </row>
    <row r="378" spans="1:5">
      <c r="A378" s="16" t="s">
        <v>1142</v>
      </c>
      <c r="B378" s="6" t="s">
        <v>1143</v>
      </c>
      <c r="C378" s="43" t="s">
        <v>1143</v>
      </c>
      <c r="D378" s="16" t="s">
        <v>1144</v>
      </c>
      <c r="E378" s="5"/>
    </row>
    <row r="379" spans="1:5">
      <c r="A379" s="16" t="s">
        <v>1145</v>
      </c>
      <c r="B379" s="6" t="s">
        <v>1146</v>
      </c>
      <c r="C379" s="43" t="s">
        <v>1146</v>
      </c>
      <c r="D379" s="16" t="s">
        <v>1147</v>
      </c>
      <c r="E379" s="5"/>
    </row>
    <row r="380" spans="1:5">
      <c r="A380" s="16" t="s">
        <v>1148</v>
      </c>
      <c r="B380" s="6" t="s">
        <v>1149</v>
      </c>
      <c r="C380" s="43" t="s">
        <v>1149</v>
      </c>
      <c r="D380" s="16" t="s">
        <v>1150</v>
      </c>
      <c r="E380" s="5"/>
    </row>
    <row r="381" spans="1:5">
      <c r="A381" s="16" t="s">
        <v>1151</v>
      </c>
      <c r="B381" s="6" t="s">
        <v>1152</v>
      </c>
      <c r="C381" s="43" t="s">
        <v>1152</v>
      </c>
      <c r="D381" s="16" t="s">
        <v>1153</v>
      </c>
      <c r="E381" s="5"/>
    </row>
    <row r="382" spans="1:5">
      <c r="A382" s="16" t="s">
        <v>1154</v>
      </c>
      <c r="B382" s="6" t="s">
        <v>1155</v>
      </c>
      <c r="C382" s="43" t="s">
        <v>1155</v>
      </c>
      <c r="D382" s="16" t="s">
        <v>1156</v>
      </c>
      <c r="E382" s="5"/>
    </row>
    <row r="383" spans="1:5">
      <c r="A383" s="16" t="s">
        <v>1157</v>
      </c>
      <c r="B383" s="6" t="s">
        <v>1158</v>
      </c>
      <c r="C383" s="9" t="s">
        <v>1159</v>
      </c>
      <c r="D383" s="16" t="s">
        <v>264</v>
      </c>
      <c r="E383" s="5"/>
    </row>
    <row r="384" spans="1:5">
      <c r="A384" s="16" t="s">
        <v>1160</v>
      </c>
      <c r="B384" s="6" t="s">
        <v>1161</v>
      </c>
      <c r="C384" s="43" t="s">
        <v>1161</v>
      </c>
      <c r="D384" s="16" t="s">
        <v>1162</v>
      </c>
      <c r="E384" s="5"/>
    </row>
    <row r="385" spans="1:5">
      <c r="A385" s="16" t="s">
        <v>1163</v>
      </c>
      <c r="B385" s="6" t="s">
        <v>1164</v>
      </c>
      <c r="C385" s="43" t="s">
        <v>1164</v>
      </c>
      <c r="D385" s="16" t="s">
        <v>1163</v>
      </c>
      <c r="E385" s="5"/>
    </row>
    <row r="386" spans="1:5">
      <c r="A386" s="16" t="s">
        <v>1165</v>
      </c>
      <c r="B386" s="6" t="s">
        <v>1166</v>
      </c>
      <c r="C386" s="43" t="s">
        <v>1166</v>
      </c>
      <c r="D386" s="16" t="s">
        <v>1167</v>
      </c>
      <c r="E386" s="5"/>
    </row>
    <row r="387" spans="1:5">
      <c r="A387" s="16" t="s">
        <v>1168</v>
      </c>
      <c r="B387" s="6" t="s">
        <v>1169</v>
      </c>
      <c r="C387" s="43" t="s">
        <v>1169</v>
      </c>
      <c r="D387" s="16" t="s">
        <v>1170</v>
      </c>
      <c r="E387" s="5"/>
    </row>
    <row r="388" spans="1:5">
      <c r="A388" s="16" t="s">
        <v>1171</v>
      </c>
      <c r="B388" s="6" t="s">
        <v>1172</v>
      </c>
      <c r="C388" s="43" t="s">
        <v>1172</v>
      </c>
      <c r="D388" s="16" t="s">
        <v>1173</v>
      </c>
      <c r="E388" s="5"/>
    </row>
    <row r="389" spans="1:5">
      <c r="A389" s="16" t="s">
        <v>1174</v>
      </c>
      <c r="B389" s="6" t="s">
        <v>1175</v>
      </c>
      <c r="C389" s="43" t="s">
        <v>1175</v>
      </c>
      <c r="D389" s="16" t="s">
        <v>1176</v>
      </c>
      <c r="E389" s="5"/>
    </row>
    <row r="390" spans="1:5">
      <c r="A390" s="16" t="s">
        <v>1177</v>
      </c>
      <c r="B390" s="6" t="s">
        <v>1178</v>
      </c>
      <c r="C390" s="41" t="s">
        <v>1178</v>
      </c>
      <c r="D390" s="16" t="s">
        <v>1179</v>
      </c>
      <c r="E390" s="5"/>
    </row>
    <row r="391" spans="1:5">
      <c r="A391" s="16" t="s">
        <v>1180</v>
      </c>
      <c r="B391" s="6" t="s">
        <v>1181</v>
      </c>
      <c r="C391" s="44" t="s">
        <v>1181</v>
      </c>
      <c r="D391" s="16" t="s">
        <v>1182</v>
      </c>
      <c r="E391" s="5"/>
    </row>
    <row r="392" spans="1:5">
      <c r="A392" s="16" t="s">
        <v>1183</v>
      </c>
      <c r="B392" s="6" t="s">
        <v>1184</v>
      </c>
      <c r="C392" s="40" t="s">
        <v>1185</v>
      </c>
      <c r="D392" s="16" t="s">
        <v>1183</v>
      </c>
      <c r="E392" s="5"/>
    </row>
    <row r="393" spans="1:5">
      <c r="A393" s="16" t="s">
        <v>1186</v>
      </c>
      <c r="B393" s="6" t="s">
        <v>1187</v>
      </c>
      <c r="C393" s="40" t="s">
        <v>1188</v>
      </c>
      <c r="D393" s="16" t="s">
        <v>1189</v>
      </c>
      <c r="E393" s="5"/>
    </row>
    <row r="394" spans="1:5">
      <c r="A394" s="16" t="s">
        <v>1190</v>
      </c>
      <c r="B394" s="11" t="s">
        <v>1191</v>
      </c>
      <c r="C394" s="40" t="s">
        <v>1192</v>
      </c>
      <c r="D394" s="16" t="s">
        <v>1193</v>
      </c>
      <c r="E394" s="5"/>
    </row>
    <row r="395" spans="1:5">
      <c r="A395" s="16" t="s">
        <v>1194</v>
      </c>
      <c r="B395" s="6" t="s">
        <v>1195</v>
      </c>
      <c r="C395" s="40" t="s">
        <v>1196</v>
      </c>
      <c r="D395" s="16" t="s">
        <v>1197</v>
      </c>
      <c r="E395" s="5"/>
    </row>
    <row r="396" spans="1:5">
      <c r="A396" s="16" t="s">
        <v>1198</v>
      </c>
      <c r="B396" s="10">
        <v>7351</v>
      </c>
      <c r="C396" s="41" t="s">
        <v>1199</v>
      </c>
      <c r="D396" s="16" t="s">
        <v>1200</v>
      </c>
      <c r="E396" s="5"/>
    </row>
    <row r="397" spans="1:5">
      <c r="A397" s="16" t="s">
        <v>1201</v>
      </c>
      <c r="B397" s="6" t="s">
        <v>1202</v>
      </c>
      <c r="C397" s="9" t="s">
        <v>1203</v>
      </c>
      <c r="D397" s="16" t="s">
        <v>264</v>
      </c>
      <c r="E397" s="5"/>
    </row>
    <row r="398" spans="1:5">
      <c r="A398" s="16" t="s">
        <v>1204</v>
      </c>
      <c r="B398" s="6" t="s">
        <v>1205</v>
      </c>
      <c r="C398" s="43" t="s">
        <v>1205</v>
      </c>
      <c r="D398" s="16" t="s">
        <v>1206</v>
      </c>
      <c r="E398" s="5"/>
    </row>
    <row r="399" spans="1:5">
      <c r="A399" s="16" t="s">
        <v>1207</v>
      </c>
      <c r="B399" s="6" t="s">
        <v>1208</v>
      </c>
      <c r="C399" s="43" t="s">
        <v>1208</v>
      </c>
      <c r="D399" s="16" t="s">
        <v>1209</v>
      </c>
      <c r="E399" s="5"/>
    </row>
    <row r="400" spans="1:5">
      <c r="A400" s="16" t="s">
        <v>1210</v>
      </c>
      <c r="B400" s="6" t="s">
        <v>1211</v>
      </c>
      <c r="C400" s="43" t="s">
        <v>1211</v>
      </c>
      <c r="D400" s="16" t="s">
        <v>1212</v>
      </c>
      <c r="E400" s="5"/>
    </row>
    <row r="401" spans="1:5">
      <c r="A401" s="16" t="s">
        <v>1213</v>
      </c>
      <c r="B401" s="6" t="s">
        <v>1214</v>
      </c>
      <c r="C401" s="43" t="s">
        <v>1214</v>
      </c>
      <c r="D401" s="16" t="s">
        <v>1213</v>
      </c>
      <c r="E401" s="5"/>
    </row>
    <row r="402" spans="1:5">
      <c r="A402" s="16" t="s">
        <v>1215</v>
      </c>
      <c r="B402" s="6" t="s">
        <v>1216</v>
      </c>
      <c r="C402" s="43" t="s">
        <v>1216</v>
      </c>
      <c r="D402" s="16" t="s">
        <v>1217</v>
      </c>
      <c r="E402" s="5"/>
    </row>
    <row r="403" spans="1:5">
      <c r="A403" s="16" t="s">
        <v>1218</v>
      </c>
      <c r="B403" s="6" t="s">
        <v>1219</v>
      </c>
      <c r="C403" s="43" t="s">
        <v>1219</v>
      </c>
      <c r="D403" s="16" t="s">
        <v>1220</v>
      </c>
      <c r="E403" s="5"/>
    </row>
    <row r="404" spans="1:5">
      <c r="A404" s="16" t="s">
        <v>1221</v>
      </c>
      <c r="B404" s="6" t="s">
        <v>1222</v>
      </c>
      <c r="C404" s="9" t="s">
        <v>1223</v>
      </c>
      <c r="D404" s="16" t="s">
        <v>264</v>
      </c>
      <c r="E404" s="5"/>
    </row>
    <row r="405" spans="1:5">
      <c r="A405" s="16" t="s">
        <v>1224</v>
      </c>
      <c r="B405" s="6" t="s">
        <v>1225</v>
      </c>
      <c r="C405" s="41">
        <v>7384</v>
      </c>
      <c r="D405" s="16" t="s">
        <v>1226</v>
      </c>
      <c r="E405" s="5"/>
    </row>
    <row r="406" spans="1:5">
      <c r="A406" s="16" t="s">
        <v>1227</v>
      </c>
      <c r="B406" s="6" t="s">
        <v>1228</v>
      </c>
      <c r="C406" s="40" t="s">
        <v>1229</v>
      </c>
      <c r="D406" s="16" t="s">
        <v>1230</v>
      </c>
      <c r="E406" s="5"/>
    </row>
    <row r="407" spans="1:5">
      <c r="A407" s="16" t="s">
        <v>1231</v>
      </c>
      <c r="B407" s="6" t="s">
        <v>1232</v>
      </c>
      <c r="C407" s="40" t="s">
        <v>1233</v>
      </c>
      <c r="D407" s="16" t="s">
        <v>1234</v>
      </c>
      <c r="E407" s="5"/>
    </row>
    <row r="408" spans="1:5">
      <c r="A408" s="16" t="s">
        <v>1235</v>
      </c>
      <c r="B408" s="6" t="s">
        <v>1236</v>
      </c>
      <c r="C408" s="40" t="s">
        <v>1237</v>
      </c>
      <c r="D408" s="16" t="s">
        <v>1238</v>
      </c>
      <c r="E408" s="5"/>
    </row>
    <row r="409" spans="1:5">
      <c r="A409" s="16" t="s">
        <v>1239</v>
      </c>
      <c r="B409" s="6" t="s">
        <v>1240</v>
      </c>
      <c r="C409" s="40" t="s">
        <v>1241</v>
      </c>
      <c r="D409" s="16" t="s">
        <v>1242</v>
      </c>
      <c r="E409" s="5"/>
    </row>
    <row r="410" spans="1:5">
      <c r="A410" s="16" t="s">
        <v>1243</v>
      </c>
      <c r="B410" s="6" t="s">
        <v>1244</v>
      </c>
      <c r="C410" s="40" t="s">
        <v>1245</v>
      </c>
      <c r="D410" s="16" t="s">
        <v>1246</v>
      </c>
      <c r="E410" s="5"/>
    </row>
    <row r="411" spans="1:5">
      <c r="A411" s="16" t="s">
        <v>1247</v>
      </c>
      <c r="B411" s="6" t="s">
        <v>1248</v>
      </c>
      <c r="C411" s="41" t="s">
        <v>1249</v>
      </c>
      <c r="D411" s="16" t="s">
        <v>1250</v>
      </c>
      <c r="E411" s="5"/>
    </row>
    <row r="412" spans="1:5">
      <c r="A412" s="16" t="s">
        <v>1251</v>
      </c>
      <c r="B412" s="6" t="s">
        <v>1252</v>
      </c>
      <c r="C412" s="9" t="s">
        <v>1253</v>
      </c>
      <c r="D412" s="16" t="s">
        <v>264</v>
      </c>
      <c r="E412" s="5"/>
    </row>
    <row r="413" spans="1:5">
      <c r="A413" s="16" t="s">
        <v>1254</v>
      </c>
      <c r="B413" s="10">
        <v>7432</v>
      </c>
      <c r="C413" s="41" t="s">
        <v>1255</v>
      </c>
      <c r="D413" s="16" t="s">
        <v>1256</v>
      </c>
      <c r="E413" s="5"/>
    </row>
    <row r="414" spans="1:5">
      <c r="A414" s="16" t="s">
        <v>1257</v>
      </c>
      <c r="B414" s="6" t="s">
        <v>1258</v>
      </c>
      <c r="C414" s="41" t="s">
        <v>1259</v>
      </c>
      <c r="D414" s="16" t="s">
        <v>1260</v>
      </c>
      <c r="E414" s="5"/>
    </row>
    <row r="415" spans="1:5">
      <c r="A415" s="16" t="s">
        <v>1261</v>
      </c>
      <c r="B415" s="6" t="s">
        <v>1262</v>
      </c>
      <c r="C415" s="9" t="s">
        <v>1263</v>
      </c>
      <c r="D415" s="16" t="s">
        <v>264</v>
      </c>
      <c r="E415" s="5"/>
    </row>
    <row r="416" spans="1:5">
      <c r="A416" s="16" t="s">
        <v>1264</v>
      </c>
      <c r="B416" s="6" t="s">
        <v>1265</v>
      </c>
      <c r="C416" s="41" t="s">
        <v>1266</v>
      </c>
      <c r="D416" s="16" t="s">
        <v>1267</v>
      </c>
      <c r="E416" s="5"/>
    </row>
    <row r="417" spans="1:5">
      <c r="A417" s="16" t="s">
        <v>1268</v>
      </c>
      <c r="B417" s="6" t="s">
        <v>1269</v>
      </c>
      <c r="C417" s="9" t="s">
        <v>1270</v>
      </c>
      <c r="D417" s="16" t="s">
        <v>264</v>
      </c>
      <c r="E417" s="5"/>
    </row>
    <row r="418" spans="1:5">
      <c r="A418" s="16" t="s">
        <v>1271</v>
      </c>
      <c r="B418" s="6" t="s">
        <v>1272</v>
      </c>
      <c r="C418" s="40" t="s">
        <v>1273</v>
      </c>
      <c r="D418" s="16" t="s">
        <v>1274</v>
      </c>
      <c r="E418" s="5"/>
    </row>
    <row r="419" spans="1:5">
      <c r="A419" s="16" t="s">
        <v>1275</v>
      </c>
      <c r="B419" s="6" t="s">
        <v>1276</v>
      </c>
      <c r="C419" s="43" t="s">
        <v>1276</v>
      </c>
      <c r="D419" s="16" t="s">
        <v>1275</v>
      </c>
      <c r="E419" s="5"/>
    </row>
    <row r="420" spans="1:5">
      <c r="A420" s="16" t="s">
        <v>1277</v>
      </c>
      <c r="B420" s="6" t="s">
        <v>1278</v>
      </c>
      <c r="C420" s="43" t="s">
        <v>1278</v>
      </c>
      <c r="D420" s="16" t="s">
        <v>1279</v>
      </c>
      <c r="E420" s="5"/>
    </row>
    <row r="421" spans="1:5">
      <c r="A421" s="16" t="s">
        <v>1280</v>
      </c>
      <c r="B421" s="6" t="s">
        <v>1281</v>
      </c>
      <c r="C421" s="40" t="s">
        <v>1282</v>
      </c>
      <c r="D421" s="16" t="s">
        <v>1283</v>
      </c>
      <c r="E421" s="5"/>
    </row>
    <row r="422" spans="1:5">
      <c r="A422" s="16" t="s">
        <v>1284</v>
      </c>
      <c r="B422" s="6" t="s">
        <v>1285</v>
      </c>
      <c r="C422" s="43" t="s">
        <v>1285</v>
      </c>
      <c r="D422" s="16" t="s">
        <v>1286</v>
      </c>
      <c r="E422" s="5"/>
    </row>
    <row r="423" spans="1:5">
      <c r="A423" s="16" t="s">
        <v>1287</v>
      </c>
      <c r="B423" s="6" t="s">
        <v>1288</v>
      </c>
      <c r="C423" s="43" t="s">
        <v>1288</v>
      </c>
      <c r="D423" s="16" t="s">
        <v>1289</v>
      </c>
      <c r="E423" s="5"/>
    </row>
    <row r="424" spans="1:5">
      <c r="A424" s="16" t="s">
        <v>1290</v>
      </c>
      <c r="B424" s="6" t="s">
        <v>1291</v>
      </c>
      <c r="C424" s="43" t="s">
        <v>1291</v>
      </c>
      <c r="D424" s="16" t="s">
        <v>1292</v>
      </c>
      <c r="E424" s="5"/>
    </row>
    <row r="425" spans="1:5">
      <c r="A425" s="16" t="s">
        <v>1293</v>
      </c>
      <c r="B425" s="6" t="s">
        <v>1294</v>
      </c>
      <c r="C425" s="44" t="s">
        <v>1294</v>
      </c>
      <c r="D425" s="16" t="s">
        <v>1295</v>
      </c>
      <c r="E425" s="5"/>
    </row>
    <row r="426" spans="1:5">
      <c r="A426" s="16" t="s">
        <v>1296</v>
      </c>
      <c r="B426" s="6" t="s">
        <v>1297</v>
      </c>
      <c r="C426" s="43" t="s">
        <v>1297</v>
      </c>
      <c r="D426" s="16" t="s">
        <v>1298</v>
      </c>
      <c r="E426" s="5"/>
    </row>
    <row r="427" spans="1:5">
      <c r="A427" s="16" t="s">
        <v>1299</v>
      </c>
      <c r="B427" s="6" t="s">
        <v>1300</v>
      </c>
      <c r="C427" s="44" t="s">
        <v>1300</v>
      </c>
      <c r="D427" s="16" t="s">
        <v>1301</v>
      </c>
      <c r="E427" s="5"/>
    </row>
    <row r="428" spans="1:5">
      <c r="A428" s="16" t="s">
        <v>1302</v>
      </c>
      <c r="B428" s="6" t="s">
        <v>1303</v>
      </c>
      <c r="C428" s="43" t="s">
        <v>1303</v>
      </c>
      <c r="D428" s="16" t="s">
        <v>1304</v>
      </c>
      <c r="E428" s="5"/>
    </row>
    <row r="429" spans="1:5">
      <c r="A429" s="16" t="s">
        <v>1305</v>
      </c>
      <c r="B429" s="6" t="s">
        <v>1306</v>
      </c>
      <c r="C429" s="43" t="s">
        <v>1306</v>
      </c>
      <c r="D429" s="16" t="s">
        <v>1307</v>
      </c>
      <c r="E429" s="5"/>
    </row>
    <row r="430" spans="1:5">
      <c r="A430" s="16" t="s">
        <v>1308</v>
      </c>
      <c r="B430" s="6" t="s">
        <v>1309</v>
      </c>
      <c r="C430" s="43" t="s">
        <v>1309</v>
      </c>
      <c r="D430" s="16" t="s">
        <v>1310</v>
      </c>
      <c r="E430" s="5"/>
    </row>
    <row r="431" spans="1:5">
      <c r="A431" s="16" t="s">
        <v>1311</v>
      </c>
      <c r="B431" s="6" t="s">
        <v>1312</v>
      </c>
      <c r="C431" s="43" t="s">
        <v>1312</v>
      </c>
      <c r="D431" s="16" t="s">
        <v>1313</v>
      </c>
      <c r="E431" s="5"/>
    </row>
    <row r="432" spans="1:5">
      <c r="A432" s="16" t="s">
        <v>1314</v>
      </c>
      <c r="B432" s="6" t="s">
        <v>1315</v>
      </c>
      <c r="C432" s="43" t="s">
        <v>1315</v>
      </c>
      <c r="D432" s="16" t="s">
        <v>1316</v>
      </c>
      <c r="E432" s="5"/>
    </row>
    <row r="433" spans="1:5">
      <c r="A433" s="16" t="s">
        <v>1317</v>
      </c>
      <c r="B433" s="6" t="s">
        <v>1318</v>
      </c>
      <c r="C433" s="43" t="s">
        <v>1318</v>
      </c>
      <c r="D433" s="16" t="s">
        <v>1319</v>
      </c>
      <c r="E433" s="5"/>
    </row>
    <row r="434" spans="1:5">
      <c r="A434" s="16" t="s">
        <v>1320</v>
      </c>
      <c r="B434" s="6" t="s">
        <v>1321</v>
      </c>
      <c r="C434" s="43" t="s">
        <v>1321</v>
      </c>
      <c r="D434" s="16" t="s">
        <v>1320</v>
      </c>
      <c r="E434" s="5"/>
    </row>
    <row r="435" spans="1:5">
      <c r="A435" s="16" t="s">
        <v>1322</v>
      </c>
      <c r="B435" s="6" t="s">
        <v>1323</v>
      </c>
      <c r="C435" s="43" t="s">
        <v>1323</v>
      </c>
      <c r="D435" s="16" t="s">
        <v>1324</v>
      </c>
      <c r="E435" s="5"/>
    </row>
    <row r="436" spans="1:5">
      <c r="A436" s="16" t="s">
        <v>1325</v>
      </c>
      <c r="B436" s="6" t="s">
        <v>1326</v>
      </c>
      <c r="C436" s="40" t="s">
        <v>1327</v>
      </c>
      <c r="D436" s="16" t="s">
        <v>1328</v>
      </c>
      <c r="E436" s="5"/>
    </row>
    <row r="437" spans="1:5">
      <c r="A437" s="16" t="s">
        <v>1329</v>
      </c>
      <c r="B437" s="6" t="s">
        <v>1330</v>
      </c>
      <c r="C437" s="9" t="s">
        <v>1331</v>
      </c>
      <c r="D437" s="16" t="s">
        <v>264</v>
      </c>
      <c r="E437" s="5"/>
    </row>
    <row r="438" spans="1:5">
      <c r="A438" s="16" t="s">
        <v>1332</v>
      </c>
      <c r="B438" s="6" t="s">
        <v>1333</v>
      </c>
      <c r="C438" s="41" t="s">
        <v>1330</v>
      </c>
      <c r="D438" s="16" t="s">
        <v>1334</v>
      </c>
      <c r="E438" s="5"/>
    </row>
    <row r="439" spans="1:5">
      <c r="A439" s="16" t="s">
        <v>1335</v>
      </c>
      <c r="B439" s="6" t="s">
        <v>1336</v>
      </c>
      <c r="C439" s="40" t="s">
        <v>1337</v>
      </c>
      <c r="D439" s="16" t="s">
        <v>1338</v>
      </c>
      <c r="E439" s="5"/>
    </row>
    <row r="440" spans="1:5">
      <c r="A440" s="16" t="s">
        <v>1339</v>
      </c>
      <c r="B440" s="6" t="s">
        <v>1340</v>
      </c>
      <c r="C440" s="41" t="s">
        <v>1340</v>
      </c>
      <c r="D440" s="16" t="s">
        <v>1341</v>
      </c>
      <c r="E440" s="5"/>
    </row>
    <row r="441" spans="1:5">
      <c r="A441" s="16" t="s">
        <v>1342</v>
      </c>
      <c r="B441" s="6" t="s">
        <v>1343</v>
      </c>
      <c r="C441" s="9" t="s">
        <v>1344</v>
      </c>
      <c r="D441" s="16" t="s">
        <v>264</v>
      </c>
      <c r="E441" s="5"/>
    </row>
    <row r="442" spans="1:5">
      <c r="A442" s="16" t="s">
        <v>1345</v>
      </c>
      <c r="B442" s="6" t="s">
        <v>1346</v>
      </c>
      <c r="C442" s="40" t="s">
        <v>1347</v>
      </c>
      <c r="D442" s="16" t="s">
        <v>1348</v>
      </c>
      <c r="E442" s="5"/>
    </row>
    <row r="443" spans="1:5">
      <c r="A443" s="16" t="s">
        <v>1349</v>
      </c>
      <c r="B443" s="6" t="s">
        <v>1350</v>
      </c>
      <c r="C443" s="43" t="s">
        <v>1350</v>
      </c>
      <c r="D443" s="16" t="s">
        <v>1351</v>
      </c>
      <c r="E443" s="5"/>
    </row>
    <row r="444" spans="1:5">
      <c r="A444" s="16" t="s">
        <v>1352</v>
      </c>
      <c r="B444" s="6" t="s">
        <v>1353</v>
      </c>
      <c r="C444" s="43" t="s">
        <v>1353</v>
      </c>
      <c r="D444" s="16" t="s">
        <v>1354</v>
      </c>
      <c r="E444" s="5"/>
    </row>
    <row r="445" spans="1:5">
      <c r="A445" s="16" t="s">
        <v>1355</v>
      </c>
      <c r="B445" s="6" t="s">
        <v>1356</v>
      </c>
      <c r="C445" s="43" t="s">
        <v>1356</v>
      </c>
      <c r="D445" s="16" t="s">
        <v>1357</v>
      </c>
      <c r="E445" s="5"/>
    </row>
    <row r="446" spans="1:5">
      <c r="A446" s="16" t="s">
        <v>1358</v>
      </c>
      <c r="B446" s="6" t="s">
        <v>1359</v>
      </c>
      <c r="C446" s="43" t="s">
        <v>1359</v>
      </c>
      <c r="D446" s="16" t="s">
        <v>1360</v>
      </c>
      <c r="E446" s="5"/>
    </row>
    <row r="447" spans="1:5">
      <c r="A447" s="16" t="s">
        <v>1361</v>
      </c>
      <c r="B447" s="6" t="s">
        <v>1362</v>
      </c>
      <c r="C447" s="43" t="s">
        <v>1362</v>
      </c>
      <c r="D447" s="16" t="s">
        <v>1363</v>
      </c>
      <c r="E447" s="5"/>
    </row>
    <row r="448" spans="1:5">
      <c r="A448" s="16" t="s">
        <v>1364</v>
      </c>
      <c r="B448" s="6" t="s">
        <v>1365</v>
      </c>
      <c r="C448" s="43" t="s">
        <v>1365</v>
      </c>
      <c r="D448" s="16" t="s">
        <v>1366</v>
      </c>
      <c r="E448" s="5"/>
    </row>
    <row r="449" spans="1:5">
      <c r="A449" s="16" t="s">
        <v>1367</v>
      </c>
      <c r="B449" s="6" t="s">
        <v>1368</v>
      </c>
      <c r="C449" s="43" t="s">
        <v>1368</v>
      </c>
      <c r="D449" s="16" t="s">
        <v>1369</v>
      </c>
      <c r="E449" s="5"/>
    </row>
    <row r="450" spans="1:5">
      <c r="A450" s="16" t="s">
        <v>1370</v>
      </c>
      <c r="B450" s="6" t="s">
        <v>1371</v>
      </c>
      <c r="C450" s="43" t="s">
        <v>1371</v>
      </c>
      <c r="D450" s="16" t="s">
        <v>1372</v>
      </c>
      <c r="E450" s="5"/>
    </row>
    <row r="451" spans="1:5">
      <c r="A451" s="16" t="s">
        <v>1373</v>
      </c>
      <c r="B451" s="6" t="s">
        <v>1374</v>
      </c>
      <c r="C451" s="43" t="s">
        <v>1374</v>
      </c>
      <c r="D451" s="16" t="s">
        <v>1375</v>
      </c>
      <c r="E451" s="5"/>
    </row>
    <row r="452" spans="1:5">
      <c r="A452" s="16" t="s">
        <v>1376</v>
      </c>
      <c r="B452" s="6" t="s">
        <v>1377</v>
      </c>
      <c r="C452" s="43" t="s">
        <v>1377</v>
      </c>
      <c r="D452" s="16" t="s">
        <v>1378</v>
      </c>
      <c r="E452" s="5"/>
    </row>
    <row r="453" spans="1:5">
      <c r="A453" s="16" t="s">
        <v>1379</v>
      </c>
      <c r="B453" s="6" t="s">
        <v>1380</v>
      </c>
      <c r="C453" s="43" t="s">
        <v>1380</v>
      </c>
      <c r="D453" s="16" t="s">
        <v>1381</v>
      </c>
      <c r="E453" s="5"/>
    </row>
    <row r="454" spans="1:5">
      <c r="A454" s="16" t="s">
        <v>1382</v>
      </c>
      <c r="B454" s="6" t="s">
        <v>1383</v>
      </c>
      <c r="C454" s="43" t="s">
        <v>1383</v>
      </c>
      <c r="D454" s="16" t="s">
        <v>1384</v>
      </c>
      <c r="E454" s="5"/>
    </row>
    <row r="455" spans="1:5">
      <c r="A455" s="16" t="s">
        <v>1385</v>
      </c>
      <c r="B455" s="6" t="s">
        <v>1386</v>
      </c>
      <c r="C455" s="43" t="s">
        <v>1386</v>
      </c>
      <c r="D455" s="16" t="s">
        <v>1387</v>
      </c>
      <c r="E455" s="5"/>
    </row>
    <row r="456" spans="1:5">
      <c r="A456" s="16" t="s">
        <v>1388</v>
      </c>
      <c r="B456" s="6" t="s">
        <v>1389</v>
      </c>
      <c r="C456" s="43" t="s">
        <v>1389</v>
      </c>
      <c r="D456" s="16" t="s">
        <v>1390</v>
      </c>
      <c r="E456" s="5"/>
    </row>
    <row r="457" spans="1:5">
      <c r="A457" s="16" t="s">
        <v>1391</v>
      </c>
      <c r="B457" s="6" t="s">
        <v>1392</v>
      </c>
      <c r="C457" s="43" t="s">
        <v>1392</v>
      </c>
      <c r="D457" s="16" t="s">
        <v>1393</v>
      </c>
      <c r="E457" s="5"/>
    </row>
    <row r="458" spans="1:5">
      <c r="A458" s="16" t="s">
        <v>1394</v>
      </c>
      <c r="B458" s="6" t="s">
        <v>1395</v>
      </c>
      <c r="C458" s="43" t="s">
        <v>1395</v>
      </c>
      <c r="D458" s="16" t="s">
        <v>1396</v>
      </c>
      <c r="E458" s="5"/>
    </row>
    <row r="459" spans="1:5">
      <c r="A459" s="16" t="s">
        <v>1397</v>
      </c>
      <c r="B459" s="6" t="s">
        <v>1398</v>
      </c>
      <c r="C459" s="43" t="s">
        <v>1398</v>
      </c>
      <c r="D459" s="16" t="s">
        <v>1399</v>
      </c>
      <c r="E459" s="5"/>
    </row>
    <row r="460" spans="1:5">
      <c r="A460" s="16" t="s">
        <v>1400</v>
      </c>
      <c r="B460" s="6" t="s">
        <v>1401</v>
      </c>
      <c r="C460" s="43" t="s">
        <v>1401</v>
      </c>
      <c r="D460" s="16" t="s">
        <v>1400</v>
      </c>
      <c r="E460" s="5"/>
    </row>
    <row r="461" spans="1:5">
      <c r="A461" s="16" t="s">
        <v>1402</v>
      </c>
      <c r="B461" s="6" t="s">
        <v>1403</v>
      </c>
      <c r="C461" s="43" t="s">
        <v>1403</v>
      </c>
      <c r="D461" s="16" t="s">
        <v>1404</v>
      </c>
      <c r="E461" s="5"/>
    </row>
    <row r="462" spans="1:5">
      <c r="A462" s="16" t="s">
        <v>1405</v>
      </c>
      <c r="B462" s="6" t="s">
        <v>1406</v>
      </c>
      <c r="C462" s="43" t="s">
        <v>1406</v>
      </c>
      <c r="D462" s="16" t="s">
        <v>1405</v>
      </c>
      <c r="E462" s="5"/>
    </row>
    <row r="463" spans="1:5">
      <c r="A463" s="16" t="s">
        <v>1407</v>
      </c>
      <c r="B463" s="6" t="s">
        <v>1408</v>
      </c>
      <c r="C463" s="43" t="s">
        <v>1408</v>
      </c>
      <c r="D463" s="16" t="s">
        <v>1409</v>
      </c>
      <c r="E463" s="5"/>
    </row>
    <row r="464" spans="1:5">
      <c r="A464" s="16" t="s">
        <v>1410</v>
      </c>
      <c r="B464" s="6" t="s">
        <v>1411</v>
      </c>
      <c r="C464" s="9" t="s">
        <v>1412</v>
      </c>
      <c r="D464" s="16" t="s">
        <v>264</v>
      </c>
      <c r="E464" s="5"/>
    </row>
    <row r="465" spans="1:5">
      <c r="A465" s="16" t="s">
        <v>1413</v>
      </c>
      <c r="B465" s="6" t="s">
        <v>1414</v>
      </c>
      <c r="C465" s="43" t="s">
        <v>1414</v>
      </c>
      <c r="D465" s="16" t="s">
        <v>1415</v>
      </c>
      <c r="E465" s="5"/>
    </row>
    <row r="466" spans="1:5">
      <c r="A466" s="16" t="s">
        <v>1416</v>
      </c>
      <c r="B466" s="6" t="s">
        <v>1417</v>
      </c>
      <c r="C466" s="43" t="s">
        <v>1417</v>
      </c>
      <c r="D466" s="16" t="s">
        <v>1418</v>
      </c>
      <c r="E466" s="5"/>
    </row>
    <row r="467" spans="1:5">
      <c r="A467" s="16" t="s">
        <v>1419</v>
      </c>
      <c r="B467" s="6" t="s">
        <v>1420</v>
      </c>
      <c r="C467" s="43" t="s">
        <v>1420</v>
      </c>
      <c r="D467" s="16" t="s">
        <v>1419</v>
      </c>
      <c r="E467" s="5"/>
    </row>
    <row r="468" spans="1:5">
      <c r="A468" s="16" t="s">
        <v>1421</v>
      </c>
      <c r="B468" s="6" t="s">
        <v>1422</v>
      </c>
      <c r="C468" s="43" t="s">
        <v>1422</v>
      </c>
      <c r="D468" s="16" t="s">
        <v>1423</v>
      </c>
      <c r="E468" s="5"/>
    </row>
    <row r="469" spans="1:5">
      <c r="A469" s="16" t="s">
        <v>1424</v>
      </c>
      <c r="B469" s="6" t="s">
        <v>1425</v>
      </c>
      <c r="C469" s="41" t="s">
        <v>1426</v>
      </c>
      <c r="D469" s="16" t="s">
        <v>1427</v>
      </c>
      <c r="E469" s="5"/>
    </row>
    <row r="470" spans="1:5">
      <c r="A470" s="16" t="s">
        <v>1428</v>
      </c>
      <c r="B470" s="6" t="s">
        <v>1429</v>
      </c>
      <c r="C470" s="43" t="s">
        <v>1429</v>
      </c>
      <c r="D470" s="16" t="s">
        <v>1430</v>
      </c>
      <c r="E470" s="5"/>
    </row>
    <row r="471" spans="1:5">
      <c r="A471" s="16" t="s">
        <v>1431</v>
      </c>
      <c r="B471" s="6" t="s">
        <v>1432</v>
      </c>
      <c r="C471" s="43" t="s">
        <v>1432</v>
      </c>
      <c r="D471" s="16" t="s">
        <v>1433</v>
      </c>
      <c r="E471" s="5"/>
    </row>
    <row r="472" spans="1:5">
      <c r="A472" s="16" t="s">
        <v>1434</v>
      </c>
      <c r="B472" s="6" t="s">
        <v>1435</v>
      </c>
      <c r="C472" s="43" t="s">
        <v>1435</v>
      </c>
      <c r="D472" s="16" t="s">
        <v>1434</v>
      </c>
      <c r="E472" s="5"/>
    </row>
    <row r="473" spans="1:5">
      <c r="A473" s="16" t="s">
        <v>1436</v>
      </c>
      <c r="B473" s="6" t="s">
        <v>1437</v>
      </c>
      <c r="C473" s="43" t="s">
        <v>1437</v>
      </c>
      <c r="D473" s="16" t="s">
        <v>1438</v>
      </c>
      <c r="E473" s="5"/>
    </row>
    <row r="474" spans="1:5">
      <c r="A474" s="16" t="s">
        <v>1439</v>
      </c>
      <c r="B474" s="6" t="s">
        <v>1440</v>
      </c>
      <c r="C474" s="9" t="s">
        <v>1441</v>
      </c>
      <c r="D474" s="16" t="s">
        <v>264</v>
      </c>
      <c r="E474" s="5"/>
    </row>
    <row r="475" spans="1:5">
      <c r="A475" s="16" t="s">
        <v>1442</v>
      </c>
      <c r="B475" s="6" t="s">
        <v>1443</v>
      </c>
      <c r="C475" s="41" t="s">
        <v>1444</v>
      </c>
      <c r="D475" s="16" t="s">
        <v>1445</v>
      </c>
      <c r="E475" s="5"/>
    </row>
    <row r="476" spans="1:5">
      <c r="A476" s="16" t="s">
        <v>1446</v>
      </c>
      <c r="B476" s="6" t="s">
        <v>1447</v>
      </c>
      <c r="C476" s="43" t="s">
        <v>1447</v>
      </c>
      <c r="D476" s="16" t="s">
        <v>1448</v>
      </c>
      <c r="E476" s="5"/>
    </row>
    <row r="477" spans="1:5">
      <c r="A477" s="16" t="s">
        <v>1449</v>
      </c>
      <c r="B477" s="6" t="s">
        <v>1450</v>
      </c>
      <c r="C477" s="43" t="s">
        <v>1450</v>
      </c>
      <c r="D477" s="16" t="s">
        <v>1451</v>
      </c>
      <c r="E477" s="5"/>
    </row>
    <row r="478" spans="1:5">
      <c r="A478" s="16" t="s">
        <v>1452</v>
      </c>
      <c r="B478" s="6" t="s">
        <v>1453</v>
      </c>
      <c r="C478" s="43" t="s">
        <v>1453</v>
      </c>
      <c r="D478" s="16" t="s">
        <v>1454</v>
      </c>
      <c r="E478" s="5"/>
    </row>
    <row r="479" spans="1:5">
      <c r="A479" s="16" t="s">
        <v>1455</v>
      </c>
      <c r="B479" s="6" t="s">
        <v>1456</v>
      </c>
      <c r="C479" s="43" t="s">
        <v>1456</v>
      </c>
      <c r="D479" s="16" t="s">
        <v>1457</v>
      </c>
      <c r="E479" s="5"/>
    </row>
    <row r="480" spans="1:5">
      <c r="A480" s="16" t="s">
        <v>1458</v>
      </c>
      <c r="B480" s="6" t="s">
        <v>1459</v>
      </c>
      <c r="C480" s="43" t="s">
        <v>1459</v>
      </c>
      <c r="D480" s="16" t="s">
        <v>1460</v>
      </c>
      <c r="E480" s="5"/>
    </row>
    <row r="481" spans="1:5">
      <c r="A481" s="16" t="s">
        <v>1461</v>
      </c>
      <c r="B481" s="6" t="s">
        <v>1462</v>
      </c>
      <c r="C481" s="43" t="s">
        <v>1462</v>
      </c>
      <c r="D481" s="16" t="s">
        <v>1463</v>
      </c>
      <c r="E481" s="5"/>
    </row>
    <row r="482" spans="1:5">
      <c r="A482" s="16" t="s">
        <v>1464</v>
      </c>
      <c r="B482" s="6" t="s">
        <v>1465</v>
      </c>
      <c r="C482" s="43" t="s">
        <v>1465</v>
      </c>
      <c r="D482" s="16" t="s">
        <v>1466</v>
      </c>
      <c r="E482" s="5"/>
    </row>
    <row r="483" spans="1:5">
      <c r="A483" s="16" t="s">
        <v>1467</v>
      </c>
      <c r="B483" s="6" t="s">
        <v>1468</v>
      </c>
      <c r="C483" s="43" t="s">
        <v>1468</v>
      </c>
      <c r="D483" s="16" t="s">
        <v>1469</v>
      </c>
      <c r="E483" s="5"/>
    </row>
    <row r="484" spans="1:5">
      <c r="A484" s="16" t="s">
        <v>1470</v>
      </c>
      <c r="B484" s="6" t="s">
        <v>1471</v>
      </c>
      <c r="C484" s="40" t="s">
        <v>1472</v>
      </c>
      <c r="D484" s="16" t="s">
        <v>1473</v>
      </c>
      <c r="E484" s="5"/>
    </row>
    <row r="485" spans="1:5">
      <c r="A485" s="16" t="s">
        <v>1474</v>
      </c>
      <c r="B485" s="6" t="s">
        <v>1475</v>
      </c>
      <c r="C485" s="43" t="s">
        <v>1475</v>
      </c>
      <c r="D485" s="16" t="s">
        <v>1476</v>
      </c>
      <c r="E485" s="5"/>
    </row>
    <row r="486" spans="1:5">
      <c r="A486" s="16" t="s">
        <v>1477</v>
      </c>
      <c r="B486" s="6" t="s">
        <v>1478</v>
      </c>
      <c r="C486" s="41" t="s">
        <v>1478</v>
      </c>
      <c r="D486" s="16" t="s">
        <v>1479</v>
      </c>
      <c r="E486" s="5"/>
    </row>
    <row r="487" spans="1:5">
      <c r="A487" s="16" t="s">
        <v>1480</v>
      </c>
      <c r="B487" s="6" t="s">
        <v>1481</v>
      </c>
      <c r="C487" s="41" t="s">
        <v>1481</v>
      </c>
      <c r="D487" s="16" t="s">
        <v>1482</v>
      </c>
      <c r="E487" s="5"/>
    </row>
    <row r="488" spans="1:5">
      <c r="A488" s="16" t="s">
        <v>1483</v>
      </c>
      <c r="B488" s="6" t="s">
        <v>1484</v>
      </c>
      <c r="C488" s="43" t="s">
        <v>1484</v>
      </c>
      <c r="D488" s="16" t="s">
        <v>1485</v>
      </c>
      <c r="E488" s="5"/>
    </row>
    <row r="489" spans="1:5">
      <c r="A489" s="16" t="s">
        <v>1486</v>
      </c>
      <c r="B489" s="6" t="s">
        <v>1487</v>
      </c>
      <c r="C489" s="43" t="s">
        <v>1487</v>
      </c>
      <c r="D489" s="16" t="s">
        <v>1488</v>
      </c>
      <c r="E489" s="5"/>
    </row>
    <row r="490" spans="1:5">
      <c r="A490" s="16" t="s">
        <v>1489</v>
      </c>
      <c r="B490" s="6" t="s">
        <v>1490</v>
      </c>
      <c r="C490" s="43" t="s">
        <v>1490</v>
      </c>
      <c r="D490" s="16" t="s">
        <v>1491</v>
      </c>
      <c r="E490" s="5"/>
    </row>
    <row r="491" spans="1:5">
      <c r="A491" s="16" t="s">
        <v>1492</v>
      </c>
      <c r="B491" s="6" t="s">
        <v>1493</v>
      </c>
      <c r="C491" s="9" t="s">
        <v>1494</v>
      </c>
      <c r="D491" s="16" t="s">
        <v>264</v>
      </c>
      <c r="E491" s="5"/>
    </row>
    <row r="492" spans="1:5">
      <c r="A492" s="16" t="s">
        <v>1495</v>
      </c>
      <c r="B492" s="6" t="s">
        <v>1496</v>
      </c>
      <c r="C492" s="43" t="s">
        <v>1496</v>
      </c>
      <c r="D492" s="16" t="s">
        <v>1497</v>
      </c>
      <c r="E492" s="5"/>
    </row>
    <row r="493" spans="1:5">
      <c r="A493" s="16" t="s">
        <v>1498</v>
      </c>
      <c r="B493" s="6" t="s">
        <v>1499</v>
      </c>
      <c r="C493" s="41" t="s">
        <v>1493</v>
      </c>
      <c r="D493" s="16" t="s">
        <v>1500</v>
      </c>
      <c r="E493" s="5"/>
    </row>
    <row r="494" spans="1:5">
      <c r="A494" s="16" t="s">
        <v>1501</v>
      </c>
      <c r="B494" s="6" t="s">
        <v>1502</v>
      </c>
      <c r="C494" s="41" t="s">
        <v>1503</v>
      </c>
      <c r="D494" s="16" t="s">
        <v>1504</v>
      </c>
      <c r="E494" s="5"/>
    </row>
    <row r="495" spans="1:5">
      <c r="A495" s="16" t="s">
        <v>1505</v>
      </c>
      <c r="B495" s="6" t="s">
        <v>1506</v>
      </c>
      <c r="C495" s="40" t="s">
        <v>1507</v>
      </c>
      <c r="D495" s="16" t="s">
        <v>1508</v>
      </c>
      <c r="E495" s="5"/>
    </row>
    <row r="496" spans="1:5">
      <c r="A496" s="16" t="s">
        <v>1509</v>
      </c>
      <c r="B496" s="6" t="s">
        <v>1510</v>
      </c>
      <c r="C496" s="40" t="s">
        <v>1511</v>
      </c>
      <c r="D496" s="16" t="s">
        <v>1512</v>
      </c>
      <c r="E496" s="5"/>
    </row>
    <row r="497" spans="1:5">
      <c r="A497" s="16" t="s">
        <v>1513</v>
      </c>
      <c r="B497" s="6" t="s">
        <v>1514</v>
      </c>
      <c r="C497" s="9" t="s">
        <v>1515</v>
      </c>
      <c r="D497" s="16" t="s">
        <v>264</v>
      </c>
      <c r="E497" s="5"/>
    </row>
    <row r="498" spans="1:5">
      <c r="A498" s="16" t="s">
        <v>1516</v>
      </c>
      <c r="B498" s="6" t="s">
        <v>1517</v>
      </c>
      <c r="C498" s="9" t="s">
        <v>1518</v>
      </c>
      <c r="D498" s="16" t="s">
        <v>264</v>
      </c>
      <c r="E498" s="5"/>
    </row>
    <row r="499" spans="1:5">
      <c r="A499" s="16" t="s">
        <v>1519</v>
      </c>
      <c r="B499" s="6" t="s">
        <v>1520</v>
      </c>
      <c r="C499" s="41" t="s">
        <v>1520</v>
      </c>
      <c r="D499" s="16" t="s">
        <v>1521</v>
      </c>
      <c r="E499" s="5"/>
    </row>
    <row r="500" spans="1:5">
      <c r="A500" s="16" t="s">
        <v>1522</v>
      </c>
      <c r="B500" s="6" t="s">
        <v>1523</v>
      </c>
      <c r="C500" s="43" t="s">
        <v>1523</v>
      </c>
      <c r="D500" s="16" t="s">
        <v>1522</v>
      </c>
      <c r="E500" s="5"/>
    </row>
    <row r="501" spans="1:5">
      <c r="A501" s="16" t="s">
        <v>1524</v>
      </c>
      <c r="B501" s="6" t="s">
        <v>1525</v>
      </c>
      <c r="C501" s="43" t="s">
        <v>1525</v>
      </c>
      <c r="D501" s="16" t="s">
        <v>1526</v>
      </c>
      <c r="E501" s="5"/>
    </row>
    <row r="502" spans="1:5">
      <c r="A502" s="16" t="s">
        <v>1527</v>
      </c>
      <c r="B502" s="6" t="s">
        <v>1528</v>
      </c>
      <c r="C502" s="9" t="s">
        <v>1529</v>
      </c>
      <c r="D502" s="16" t="s">
        <v>264</v>
      </c>
      <c r="E502" s="5"/>
    </row>
    <row r="503" spans="1:5">
      <c r="A503" s="16" t="s">
        <v>1530</v>
      </c>
      <c r="B503" s="6" t="s">
        <v>1531</v>
      </c>
      <c r="C503" s="43" t="s">
        <v>1531</v>
      </c>
      <c r="D503" s="16" t="s">
        <v>1532</v>
      </c>
      <c r="E503" s="5"/>
    </row>
    <row r="504" spans="1:5">
      <c r="A504" s="16" t="s">
        <v>1533</v>
      </c>
      <c r="B504" s="6" t="s">
        <v>1534</v>
      </c>
      <c r="C504" s="43" t="s">
        <v>1534</v>
      </c>
      <c r="D504" s="16" t="s">
        <v>1535</v>
      </c>
      <c r="E504" s="5"/>
    </row>
    <row r="505" spans="1:5">
      <c r="A505" s="16" t="s">
        <v>1536</v>
      </c>
      <c r="B505" s="6" t="s">
        <v>1537</v>
      </c>
      <c r="C505" s="43" t="s">
        <v>1537</v>
      </c>
      <c r="D505" s="16" t="s">
        <v>1538</v>
      </c>
      <c r="E505" s="5"/>
    </row>
    <row r="506" spans="1:5">
      <c r="A506" s="16" t="s">
        <v>1539</v>
      </c>
      <c r="B506" s="6" t="s">
        <v>1540</v>
      </c>
      <c r="C506" s="43" t="s">
        <v>1540</v>
      </c>
      <c r="D506" s="16" t="s">
        <v>1541</v>
      </c>
      <c r="E506" s="5"/>
    </row>
    <row r="507" spans="1:5">
      <c r="A507" s="16" t="s">
        <v>1542</v>
      </c>
      <c r="B507" s="6" t="s">
        <v>1543</v>
      </c>
      <c r="C507" s="43" t="s">
        <v>1543</v>
      </c>
      <c r="D507" s="16" t="s">
        <v>1544</v>
      </c>
      <c r="E507" s="5"/>
    </row>
    <row r="508" spans="1:5">
      <c r="A508" s="16" t="s">
        <v>1545</v>
      </c>
      <c r="B508" s="6" t="s">
        <v>1546</v>
      </c>
      <c r="C508" s="40" t="s">
        <v>1547</v>
      </c>
      <c r="D508" s="16" t="s">
        <v>1548</v>
      </c>
      <c r="E508" s="5"/>
    </row>
    <row r="509" spans="1:5">
      <c r="A509" s="16" t="s">
        <v>1549</v>
      </c>
      <c r="B509" s="6" t="s">
        <v>1550</v>
      </c>
      <c r="C509" s="40" t="s">
        <v>1551</v>
      </c>
      <c r="D509" s="16" t="s">
        <v>1552</v>
      </c>
      <c r="E509" s="5"/>
    </row>
    <row r="510" spans="1:5">
      <c r="A510" s="16" t="s">
        <v>1553</v>
      </c>
      <c r="B510" s="6" t="s">
        <v>1554</v>
      </c>
      <c r="C510" s="40" t="s">
        <v>1555</v>
      </c>
      <c r="D510" s="16" t="s">
        <v>1556</v>
      </c>
      <c r="E510" s="5"/>
    </row>
    <row r="511" spans="1:5">
      <c r="A511" s="16" t="s">
        <v>1557</v>
      </c>
      <c r="B511" s="6" t="s">
        <v>1558</v>
      </c>
      <c r="C511" s="40" t="s">
        <v>1559</v>
      </c>
      <c r="D511" s="16" t="s">
        <v>1557</v>
      </c>
      <c r="E511" s="5"/>
    </row>
    <row r="512" spans="1:5">
      <c r="A512" s="16" t="s">
        <v>1560</v>
      </c>
      <c r="B512" s="6" t="s">
        <v>1561</v>
      </c>
      <c r="C512" s="40" t="s">
        <v>1562</v>
      </c>
      <c r="D512" s="16" t="s">
        <v>1560</v>
      </c>
      <c r="E512" s="5"/>
    </row>
    <row r="513" spans="1:5">
      <c r="A513" s="16" t="s">
        <v>1563</v>
      </c>
      <c r="B513" s="6" t="s">
        <v>1564</v>
      </c>
      <c r="C513" s="40" t="s">
        <v>1565</v>
      </c>
      <c r="D513" s="16" t="s">
        <v>1566</v>
      </c>
      <c r="E513" s="5"/>
    </row>
    <row r="514" spans="1:5">
      <c r="A514" s="16" t="s">
        <v>1567</v>
      </c>
      <c r="B514" s="6" t="s">
        <v>1568</v>
      </c>
      <c r="C514" s="40" t="s">
        <v>1569</v>
      </c>
      <c r="D514" s="16" t="s">
        <v>1567</v>
      </c>
      <c r="E514" s="5"/>
    </row>
    <row r="515" spans="1:5">
      <c r="A515" s="16" t="s">
        <v>1570</v>
      </c>
      <c r="B515" s="6" t="s">
        <v>1571</v>
      </c>
      <c r="C515" s="40" t="s">
        <v>1572</v>
      </c>
      <c r="D515" s="16" t="s">
        <v>1573</v>
      </c>
      <c r="E515" s="5"/>
    </row>
    <row r="516" spans="1:5">
      <c r="A516" s="16" t="s">
        <v>1574</v>
      </c>
      <c r="B516" s="6" t="s">
        <v>1575</v>
      </c>
      <c r="C516" s="40" t="s">
        <v>1576</v>
      </c>
      <c r="D516" s="16" t="s">
        <v>1577</v>
      </c>
      <c r="E516" s="5"/>
    </row>
    <row r="517" spans="1:5">
      <c r="A517" s="16" t="s">
        <v>1578</v>
      </c>
      <c r="B517" s="6" t="s">
        <v>1579</v>
      </c>
      <c r="C517" s="40" t="s">
        <v>1580</v>
      </c>
      <c r="D517" s="16" t="s">
        <v>1581</v>
      </c>
      <c r="E517" s="5"/>
    </row>
    <row r="518" spans="1:5">
      <c r="A518" s="16" t="s">
        <v>1582</v>
      </c>
      <c r="B518" s="6" t="s">
        <v>1583</v>
      </c>
      <c r="C518" s="40" t="s">
        <v>1584</v>
      </c>
      <c r="D518" s="16" t="s">
        <v>1585</v>
      </c>
      <c r="E518" s="5"/>
    </row>
    <row r="519" spans="1:5">
      <c r="A519" s="16" t="s">
        <v>1586</v>
      </c>
      <c r="B519" s="6" t="s">
        <v>1587</v>
      </c>
      <c r="C519" s="40" t="s">
        <v>1588</v>
      </c>
      <c r="D519" s="16" t="s">
        <v>1586</v>
      </c>
      <c r="E519" s="5"/>
    </row>
    <row r="520" spans="1:5">
      <c r="A520" s="16" t="s">
        <v>1589</v>
      </c>
      <c r="B520" s="6" t="s">
        <v>1590</v>
      </c>
      <c r="C520" s="41" t="s">
        <v>1591</v>
      </c>
      <c r="D520" s="16" t="s">
        <v>1592</v>
      </c>
      <c r="E520" s="5"/>
    </row>
    <row r="521" spans="1:5">
      <c r="A521" s="16" t="s">
        <v>1593</v>
      </c>
      <c r="B521" s="6" t="s">
        <v>1594</v>
      </c>
      <c r="C521" s="9" t="s">
        <v>1595</v>
      </c>
      <c r="D521" s="16" t="s">
        <v>264</v>
      </c>
      <c r="E521" s="5"/>
    </row>
    <row r="522" spans="1:5">
      <c r="A522" s="16" t="s">
        <v>1596</v>
      </c>
      <c r="B522" s="6" t="s">
        <v>1597</v>
      </c>
      <c r="C522" s="41" t="s">
        <v>1598</v>
      </c>
      <c r="D522" s="16" t="s">
        <v>1599</v>
      </c>
      <c r="E522" s="5"/>
    </row>
    <row r="523" spans="1:5">
      <c r="A523" s="16" t="s">
        <v>1600</v>
      </c>
      <c r="B523" s="6" t="s">
        <v>1601</v>
      </c>
      <c r="C523" s="40" t="s">
        <v>1602</v>
      </c>
      <c r="D523" s="16" t="s">
        <v>1603</v>
      </c>
      <c r="E523" s="5"/>
    </row>
    <row r="524" spans="1:5">
      <c r="A524" s="16" t="s">
        <v>1604</v>
      </c>
      <c r="B524" s="6" t="s">
        <v>1605</v>
      </c>
      <c r="C524" s="9" t="s">
        <v>1606</v>
      </c>
      <c r="D524" s="16" t="s">
        <v>264</v>
      </c>
      <c r="E524" s="5"/>
    </row>
    <row r="525" spans="1:5">
      <c r="A525" s="16" t="s">
        <v>1607</v>
      </c>
      <c r="B525" s="6" t="s">
        <v>1608</v>
      </c>
      <c r="C525" s="40" t="s">
        <v>1609</v>
      </c>
      <c r="D525" s="16" t="s">
        <v>1610</v>
      </c>
      <c r="E525" s="5"/>
    </row>
    <row r="526" spans="1:5">
      <c r="A526" s="16" t="s">
        <v>1611</v>
      </c>
      <c r="B526" s="6" t="s">
        <v>1612</v>
      </c>
      <c r="C526" s="41" t="s">
        <v>1613</v>
      </c>
      <c r="D526" s="16" t="s">
        <v>1614</v>
      </c>
      <c r="E526" s="5"/>
    </row>
    <row r="527" spans="1:5">
      <c r="A527" s="16" t="s">
        <v>1615</v>
      </c>
      <c r="B527" s="6" t="s">
        <v>1616</v>
      </c>
      <c r="C527" s="40" t="s">
        <v>1617</v>
      </c>
      <c r="D527" s="16" t="s">
        <v>1618</v>
      </c>
      <c r="E527" s="5"/>
    </row>
    <row r="528" spans="1:5">
      <c r="A528" s="16" t="s">
        <v>1619</v>
      </c>
      <c r="B528" s="6" t="s">
        <v>1620</v>
      </c>
      <c r="C528" s="9" t="s">
        <v>1621</v>
      </c>
      <c r="D528" s="16" t="s">
        <v>264</v>
      </c>
      <c r="E528" s="5"/>
    </row>
    <row r="529" spans="1:5">
      <c r="A529" s="16" t="s">
        <v>1622</v>
      </c>
      <c r="B529" s="6" t="s">
        <v>1623</v>
      </c>
      <c r="C529" s="43" t="s">
        <v>1623</v>
      </c>
      <c r="D529" s="16" t="s">
        <v>1624</v>
      </c>
      <c r="E529" s="5"/>
    </row>
    <row r="530" spans="1:5">
      <c r="A530" s="16" t="s">
        <v>1625</v>
      </c>
      <c r="B530" s="6" t="s">
        <v>1626</v>
      </c>
      <c r="C530" s="43" t="s">
        <v>1626</v>
      </c>
      <c r="D530" s="16" t="s">
        <v>1627</v>
      </c>
      <c r="E530" s="5"/>
    </row>
    <row r="531" spans="1:5">
      <c r="A531" s="16" t="s">
        <v>1628</v>
      </c>
      <c r="B531" s="6" t="s">
        <v>1629</v>
      </c>
      <c r="C531" s="43" t="s">
        <v>1629</v>
      </c>
      <c r="D531" s="16" t="s">
        <v>1630</v>
      </c>
      <c r="E531" s="5"/>
    </row>
    <row r="532" spans="1:5">
      <c r="A532" s="16" t="s">
        <v>1631</v>
      </c>
      <c r="B532" s="6" t="s">
        <v>1632</v>
      </c>
      <c r="C532" s="43" t="s">
        <v>1632</v>
      </c>
      <c r="D532" s="16" t="s">
        <v>1633</v>
      </c>
      <c r="E532" s="5"/>
    </row>
    <row r="533" spans="1:5">
      <c r="A533" s="16" t="s">
        <v>1634</v>
      </c>
      <c r="B533" s="6" t="s">
        <v>1635</v>
      </c>
      <c r="C533" s="43" t="s">
        <v>1635</v>
      </c>
      <c r="D533" s="16" t="s">
        <v>1634</v>
      </c>
      <c r="E533" s="5"/>
    </row>
    <row r="534" spans="1:5">
      <c r="A534" s="16" t="s">
        <v>1636</v>
      </c>
      <c r="B534" s="6" t="s">
        <v>1637</v>
      </c>
      <c r="C534" s="43" t="s">
        <v>1637</v>
      </c>
      <c r="D534" s="16" t="s">
        <v>1638</v>
      </c>
      <c r="E534" s="5"/>
    </row>
    <row r="535" spans="1:5">
      <c r="A535" s="16" t="s">
        <v>1639</v>
      </c>
      <c r="B535" s="6" t="s">
        <v>1640</v>
      </c>
      <c r="C535" s="43" t="s">
        <v>1640</v>
      </c>
      <c r="D535" s="16" t="s">
        <v>1641</v>
      </c>
      <c r="E535" s="5"/>
    </row>
    <row r="536" spans="1:5">
      <c r="A536" s="16" t="s">
        <v>1642</v>
      </c>
      <c r="B536" s="6" t="s">
        <v>1643</v>
      </c>
      <c r="C536" s="43" t="s">
        <v>1643</v>
      </c>
      <c r="D536" s="16" t="s">
        <v>1644</v>
      </c>
      <c r="E536" s="5"/>
    </row>
    <row r="537" spans="1:5">
      <c r="A537" s="16" t="s">
        <v>1645</v>
      </c>
      <c r="B537" s="6" t="s">
        <v>1646</v>
      </c>
      <c r="C537" s="43" t="s">
        <v>1646</v>
      </c>
      <c r="D537" s="16" t="s">
        <v>1645</v>
      </c>
      <c r="E537" s="5"/>
    </row>
  </sheetData>
  <autoFilter ref="A11:D537"/>
  <mergeCells count="4">
    <mergeCell ref="A5:B5"/>
    <mergeCell ref="A6:B6"/>
    <mergeCell ref="A4:C4"/>
    <mergeCell ref="A9:B9"/>
  </mergeCells>
  <conditionalFormatting sqref="C10:C1048576 C1:C3">
    <cfRule type="duplicateValues" dxfId="35" priority="17"/>
  </conditionalFormatting>
  <conditionalFormatting sqref="C10:C1048576 C1:C3">
    <cfRule type="duplicateValues" dxfId="34" priority="12"/>
  </conditionalFormatting>
  <conditionalFormatting sqref="C529:C1048576 C494:C499 C11:C97 C99:C103 C105:C149 C151:C297 C299:C323 C325:C340 C342:C343 C345:C370 C372:C388 C390:C399 C401:C406 C408:C414 C416:C417 C419 C421:C438 C440:C441 C443:C463 C465:C473 C475:C492 C502:C504 C506:C523 C525 C527">
    <cfRule type="duplicateValues" dxfId="33" priority="11"/>
  </conditionalFormatting>
  <conditionalFormatting sqref="A4">
    <cfRule type="duplicateValues" dxfId="32" priority="4"/>
  </conditionalFormatting>
  <conditionalFormatting sqref="C5">
    <cfRule type="duplicateValues" dxfId="31" priority="3"/>
  </conditionalFormatting>
  <conditionalFormatting sqref="C6">
    <cfRule type="duplicateValues" dxfId="30" priority="2"/>
  </conditionalFormatting>
  <conditionalFormatting sqref="C8">
    <cfRule type="duplicateValues" dxfId="29" priority="1"/>
  </conditionalFormatting>
  <pageMargins left="0.70866141732283472" right="0.70866141732283472" top="0.74803149606299213" bottom="0.74803149606299213" header="0.31496062992125984" footer="0.31496062992125984"/>
  <pageSetup scale="68" fitToWidth="0" fitToHeight="0" orientation="landscape" r:id="rId1"/>
  <headerFooter>
    <oddFooter xml:space="preserve">&amp;LPost-secondary Audit and Accountability branch
Ministry of Advanced Education&amp;ROctober 2013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63"/>
  <sheetViews>
    <sheetView topLeftCell="A43" zoomScaleNormal="100" workbookViewId="0">
      <selection activeCell="D33" sqref="D33"/>
    </sheetView>
  </sheetViews>
  <sheetFormatPr defaultRowHeight="15"/>
  <cols>
    <col min="1" max="1" width="10.7109375" customWidth="1"/>
    <col min="5" max="5" width="9.7109375" bestFit="1" customWidth="1"/>
    <col min="14" max="14" width="14.140625" customWidth="1"/>
  </cols>
  <sheetData>
    <row r="1" spans="1:14" ht="18.75">
      <c r="A1" s="37" t="s">
        <v>1677</v>
      </c>
    </row>
    <row r="2" spans="1:14" ht="15.75">
      <c r="A2" s="38" t="s">
        <v>1676</v>
      </c>
    </row>
    <row r="4" spans="1:14">
      <c r="A4" s="15" t="s">
        <v>1661</v>
      </c>
    </row>
    <row r="5" spans="1:14">
      <c r="A5" s="34" t="s">
        <v>1662</v>
      </c>
    </row>
    <row r="6" spans="1:14" ht="15.75" thickBot="1">
      <c r="A6" s="34"/>
    </row>
    <row r="7" spans="1:14">
      <c r="A7" s="101" t="s">
        <v>1663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</row>
    <row r="8" spans="1:14">
      <c r="A8" s="54"/>
      <c r="B8" s="99" t="s">
        <v>1680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</row>
    <row r="9" spans="1:14">
      <c r="A9" s="55"/>
      <c r="B9" s="99" t="s">
        <v>1681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</row>
    <row r="10" spans="1:14">
      <c r="A10" s="56"/>
      <c r="B10" s="99" t="s">
        <v>1682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</row>
    <row r="11" spans="1:14">
      <c r="A11" s="57"/>
      <c r="B11" s="99" t="s">
        <v>1679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</row>
    <row r="12" spans="1:14" ht="15.75" thickBot="1">
      <c r="A12" s="58" t="s">
        <v>21</v>
      </c>
      <c r="B12" s="99" t="s">
        <v>1660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14">
      <c r="A13" s="9"/>
      <c r="B13" s="9"/>
    </row>
    <row r="14" spans="1:14">
      <c r="A14" s="59"/>
      <c r="B14" s="60"/>
      <c r="C14" t="s">
        <v>1683</v>
      </c>
    </row>
    <row r="15" spans="1:14">
      <c r="A15" s="61"/>
      <c r="B15" s="62"/>
      <c r="C15" t="s">
        <v>1684</v>
      </c>
    </row>
    <row r="16" spans="1:14">
      <c r="A16" s="106" t="s">
        <v>21</v>
      </c>
      <c r="B16" s="107"/>
      <c r="C16" t="s">
        <v>1685</v>
      </c>
    </row>
    <row r="17" spans="1:3">
      <c r="A17" s="9"/>
      <c r="B17" s="9"/>
    </row>
    <row r="18" spans="1:3">
      <c r="A18" t="s">
        <v>1657</v>
      </c>
    </row>
    <row r="19" spans="1:3">
      <c r="A19" t="s">
        <v>1658</v>
      </c>
    </row>
    <row r="20" spans="1:3">
      <c r="A20" t="s">
        <v>1659</v>
      </c>
    </row>
    <row r="21" spans="1:3" ht="45">
      <c r="A21" s="36" t="s">
        <v>1649</v>
      </c>
      <c r="B21" s="18" t="s">
        <v>1647</v>
      </c>
      <c r="C21" s="4" t="s">
        <v>1648</v>
      </c>
    </row>
    <row r="22" spans="1:3">
      <c r="A22" s="19">
        <v>1424</v>
      </c>
      <c r="B22" s="6" t="s">
        <v>253</v>
      </c>
      <c r="C22" s="51" t="s">
        <v>253</v>
      </c>
    </row>
    <row r="23" spans="1:3">
      <c r="A23" s="19">
        <v>1441</v>
      </c>
      <c r="B23" s="6" t="s">
        <v>246</v>
      </c>
      <c r="C23" s="51" t="s">
        <v>246</v>
      </c>
    </row>
    <row r="24" spans="1:3">
      <c r="A24" s="19">
        <v>2213</v>
      </c>
      <c r="B24" s="10">
        <v>2255</v>
      </c>
      <c r="C24" s="51" t="s">
        <v>487</v>
      </c>
    </row>
    <row r="25" spans="1:3">
      <c r="A25" s="19">
        <v>3218</v>
      </c>
      <c r="B25" s="6" t="s">
        <v>587</v>
      </c>
      <c r="C25" s="51" t="s">
        <v>587</v>
      </c>
    </row>
    <row r="26" spans="1:3">
      <c r="A26" s="19">
        <v>6234</v>
      </c>
      <c r="B26" s="6" t="s">
        <v>834</v>
      </c>
      <c r="C26" s="51" t="s">
        <v>834</v>
      </c>
    </row>
    <row r="27" spans="1:3">
      <c r="A27" s="19">
        <v>6465</v>
      </c>
      <c r="B27" s="6" t="s">
        <v>988</v>
      </c>
      <c r="C27" s="51" t="s">
        <v>989</v>
      </c>
    </row>
    <row r="28" spans="1:3">
      <c r="A28" s="19">
        <v>6682</v>
      </c>
      <c r="B28" s="6" t="s">
        <v>1011</v>
      </c>
      <c r="C28" s="51" t="s">
        <v>1012</v>
      </c>
    </row>
    <row r="29" spans="1:3">
      <c r="A29" s="19">
        <v>7211</v>
      </c>
      <c r="B29" s="10">
        <v>7214</v>
      </c>
      <c r="C29" s="51" t="s">
        <v>1032</v>
      </c>
    </row>
    <row r="30" spans="1:3">
      <c r="A30" s="19">
        <v>7266</v>
      </c>
      <c r="B30" s="6" t="s">
        <v>1225</v>
      </c>
      <c r="C30" s="51">
        <v>7384</v>
      </c>
    </row>
    <row r="31" spans="1:3">
      <c r="A31" s="19">
        <v>7317</v>
      </c>
      <c r="B31" s="6" t="s">
        <v>1140</v>
      </c>
      <c r="C31" s="51" t="s">
        <v>1140</v>
      </c>
    </row>
    <row r="32" spans="1:3">
      <c r="A32" s="19">
        <v>7352</v>
      </c>
      <c r="B32" s="10">
        <v>7351</v>
      </c>
      <c r="C32" s="51" t="s">
        <v>1199</v>
      </c>
    </row>
    <row r="33" spans="1:3">
      <c r="A33" s="19">
        <v>7382</v>
      </c>
      <c r="B33" s="6" t="s">
        <v>1225</v>
      </c>
      <c r="C33" s="51">
        <v>7384</v>
      </c>
    </row>
    <row r="34" spans="1:3">
      <c r="A34" s="19">
        <v>7431</v>
      </c>
      <c r="B34" s="10">
        <v>7432</v>
      </c>
      <c r="C34" s="51" t="s">
        <v>1255</v>
      </c>
    </row>
    <row r="35" spans="1:3">
      <c r="A35" s="19">
        <v>7434</v>
      </c>
      <c r="B35" s="6" t="s">
        <v>1258</v>
      </c>
      <c r="C35" s="51" t="s">
        <v>1259</v>
      </c>
    </row>
    <row r="36" spans="1:3">
      <c r="A36" s="19">
        <v>7436</v>
      </c>
      <c r="B36" s="6" t="s">
        <v>1265</v>
      </c>
      <c r="C36" s="51" t="s">
        <v>1266</v>
      </c>
    </row>
    <row r="37" spans="1:3">
      <c r="A37" s="19">
        <v>8252</v>
      </c>
      <c r="B37" s="6" t="s">
        <v>1333</v>
      </c>
      <c r="C37" s="51" t="s">
        <v>1330</v>
      </c>
    </row>
    <row r="38" spans="1:3">
      <c r="A38" s="19">
        <v>8256</v>
      </c>
      <c r="B38" s="6" t="s">
        <v>1340</v>
      </c>
      <c r="C38" s="51" t="s">
        <v>1340</v>
      </c>
    </row>
    <row r="39" spans="1:3">
      <c r="A39" s="19">
        <v>9216</v>
      </c>
      <c r="B39" s="6" t="s">
        <v>1425</v>
      </c>
      <c r="C39" s="51" t="s">
        <v>1426</v>
      </c>
    </row>
    <row r="40" spans="1:3">
      <c r="A40" s="19">
        <v>9233</v>
      </c>
      <c r="B40" s="6" t="s">
        <v>1443</v>
      </c>
      <c r="C40" s="51" t="s">
        <v>1444</v>
      </c>
    </row>
    <row r="41" spans="1:3">
      <c r="A41" s="19">
        <v>9441</v>
      </c>
      <c r="B41" s="6" t="s">
        <v>1499</v>
      </c>
      <c r="C41" s="51" t="s">
        <v>1493</v>
      </c>
    </row>
    <row r="42" spans="1:3">
      <c r="A42" s="19">
        <v>9453</v>
      </c>
      <c r="B42" s="6" t="s">
        <v>1499</v>
      </c>
      <c r="C42" s="51" t="s">
        <v>1493</v>
      </c>
    </row>
    <row r="43" spans="1:3">
      <c r="A43" s="19">
        <v>9454</v>
      </c>
      <c r="B43" s="6" t="s">
        <v>1502</v>
      </c>
      <c r="C43" s="51" t="s">
        <v>1503</v>
      </c>
    </row>
    <row r="44" spans="1:3">
      <c r="A44" s="19">
        <v>9464</v>
      </c>
      <c r="B44" s="6" t="s">
        <v>1520</v>
      </c>
      <c r="C44" s="51" t="s">
        <v>1520</v>
      </c>
    </row>
    <row r="45" spans="1:3">
      <c r="A45" s="19">
        <v>9497</v>
      </c>
      <c r="B45" s="6" t="s">
        <v>1590</v>
      </c>
      <c r="C45" s="51" t="s">
        <v>1591</v>
      </c>
    </row>
    <row r="46" spans="1:3">
      <c r="A46" s="19">
        <v>9512</v>
      </c>
      <c r="B46" s="6" t="s">
        <v>1612</v>
      </c>
      <c r="C46" s="51" t="s">
        <v>1613</v>
      </c>
    </row>
    <row r="47" spans="1:3">
      <c r="A47" s="19">
        <v>9517</v>
      </c>
      <c r="B47" s="6" t="s">
        <v>1597</v>
      </c>
      <c r="C47" s="51" t="s">
        <v>1598</v>
      </c>
    </row>
    <row r="49" spans="1:8">
      <c r="A49" t="s">
        <v>1667</v>
      </c>
    </row>
    <row r="50" spans="1:8">
      <c r="A50" t="s">
        <v>1668</v>
      </c>
    </row>
    <row r="51" spans="1:8" ht="30">
      <c r="A51" s="36" t="s">
        <v>3</v>
      </c>
      <c r="B51" s="15" t="s">
        <v>1648</v>
      </c>
    </row>
    <row r="52" spans="1:8">
      <c r="A52" s="108" t="s">
        <v>6</v>
      </c>
      <c r="B52" s="41" t="s">
        <v>99</v>
      </c>
      <c r="H52" s="7"/>
    </row>
    <row r="53" spans="1:8">
      <c r="A53" s="109"/>
      <c r="B53" s="52" t="s">
        <v>101</v>
      </c>
    </row>
    <row r="54" spans="1:8">
      <c r="A54" s="108" t="s">
        <v>10</v>
      </c>
      <c r="B54" s="44" t="s">
        <v>10</v>
      </c>
      <c r="H54" s="7"/>
    </row>
    <row r="55" spans="1:8">
      <c r="A55" s="109"/>
      <c r="B55" s="52" t="s">
        <v>170</v>
      </c>
    </row>
    <row r="56" spans="1:8">
      <c r="A56" s="108" t="s">
        <v>14</v>
      </c>
      <c r="B56" s="44" t="s">
        <v>14</v>
      </c>
      <c r="H56" s="7"/>
    </row>
    <row r="57" spans="1:8">
      <c r="A57" s="109"/>
      <c r="B57" s="52" t="s">
        <v>174</v>
      </c>
    </row>
    <row r="58" spans="1:8">
      <c r="A58" s="108" t="s">
        <v>18</v>
      </c>
      <c r="B58" s="41" t="s">
        <v>411</v>
      </c>
      <c r="H58" s="7"/>
    </row>
    <row r="59" spans="1:8">
      <c r="A59" s="109"/>
      <c r="B59" s="53" t="s">
        <v>18</v>
      </c>
    </row>
    <row r="60" spans="1:8">
      <c r="A60" s="108" t="s">
        <v>22</v>
      </c>
      <c r="B60" s="41" t="s">
        <v>564</v>
      </c>
      <c r="H60" s="7"/>
    </row>
    <row r="61" spans="1:8">
      <c r="A61" s="109"/>
      <c r="B61" s="53" t="s">
        <v>566</v>
      </c>
    </row>
    <row r="62" spans="1:8">
      <c r="A62" s="108" t="s">
        <v>26</v>
      </c>
      <c r="B62" s="41" t="s">
        <v>614</v>
      </c>
      <c r="H62" s="7"/>
    </row>
    <row r="63" spans="1:8">
      <c r="A63" s="109"/>
      <c r="B63" s="52" t="s">
        <v>616</v>
      </c>
    </row>
  </sheetData>
  <mergeCells count="13">
    <mergeCell ref="A60:A61"/>
    <mergeCell ref="A62:A63"/>
    <mergeCell ref="A52:A53"/>
    <mergeCell ref="A54:A55"/>
    <mergeCell ref="A56:A57"/>
    <mergeCell ref="A58:A59"/>
    <mergeCell ref="A16:B16"/>
    <mergeCell ref="A7:N7"/>
    <mergeCell ref="B8:N8"/>
    <mergeCell ref="B9:N9"/>
    <mergeCell ref="B10:N10"/>
    <mergeCell ref="B11:N11"/>
    <mergeCell ref="B12:N12"/>
  </mergeCells>
  <conditionalFormatting sqref="A52">
    <cfRule type="duplicateValues" dxfId="28" priority="33"/>
  </conditionalFormatting>
  <conditionalFormatting sqref="A58">
    <cfRule type="duplicateValues" dxfId="27" priority="31"/>
  </conditionalFormatting>
  <conditionalFormatting sqref="A60">
    <cfRule type="duplicateValues" dxfId="26" priority="30"/>
  </conditionalFormatting>
  <conditionalFormatting sqref="A62">
    <cfRule type="duplicateValues" dxfId="25" priority="29"/>
  </conditionalFormatting>
  <conditionalFormatting sqref="A7">
    <cfRule type="duplicateValues" dxfId="24" priority="26"/>
  </conditionalFormatting>
  <conditionalFormatting sqref="A8">
    <cfRule type="duplicateValues" dxfId="23" priority="25"/>
  </conditionalFormatting>
  <conditionalFormatting sqref="A9">
    <cfRule type="duplicateValues" dxfId="22" priority="24"/>
  </conditionalFormatting>
  <conditionalFormatting sqref="A11">
    <cfRule type="duplicateValues" dxfId="21" priority="23"/>
  </conditionalFormatting>
  <conditionalFormatting sqref="A14">
    <cfRule type="duplicateValues" dxfId="20" priority="22"/>
  </conditionalFormatting>
  <conditionalFormatting sqref="B14">
    <cfRule type="duplicateValues" dxfId="19" priority="21"/>
  </conditionalFormatting>
  <conditionalFormatting sqref="B15">
    <cfRule type="duplicateValues" dxfId="18" priority="20"/>
  </conditionalFormatting>
  <conditionalFormatting sqref="B52:B53">
    <cfRule type="duplicateValues" dxfId="17" priority="19"/>
  </conditionalFormatting>
  <conditionalFormatting sqref="B52:B53">
    <cfRule type="duplicateValues" dxfId="16" priority="18"/>
  </conditionalFormatting>
  <conditionalFormatting sqref="B54:B57">
    <cfRule type="duplicateValues" dxfId="15" priority="16"/>
  </conditionalFormatting>
  <conditionalFormatting sqref="B54:B57">
    <cfRule type="duplicateValues" dxfId="14" priority="15"/>
  </conditionalFormatting>
  <conditionalFormatting sqref="A54 A56">
    <cfRule type="duplicateValues" dxfId="13" priority="35"/>
  </conditionalFormatting>
  <conditionalFormatting sqref="B58:B59">
    <cfRule type="duplicateValues" dxfId="12" priority="13"/>
  </conditionalFormatting>
  <conditionalFormatting sqref="B58:B59">
    <cfRule type="duplicateValues" dxfId="11" priority="12"/>
  </conditionalFormatting>
  <conditionalFormatting sqref="B60:B61">
    <cfRule type="duplicateValues" dxfId="10" priority="10"/>
  </conditionalFormatting>
  <conditionalFormatting sqref="B60:B61">
    <cfRule type="duplicateValues" dxfId="9" priority="9"/>
  </conditionalFormatting>
  <conditionalFormatting sqref="B62:B63">
    <cfRule type="duplicateValues" dxfId="8" priority="7"/>
  </conditionalFormatting>
  <conditionalFormatting sqref="B62:B63">
    <cfRule type="duplicateValues" dxfId="7" priority="6"/>
  </conditionalFormatting>
  <conditionalFormatting sqref="A54 A56 A58 A60 A62">
    <cfRule type="duplicateValues" dxfId="6" priority="4"/>
  </conditionalFormatting>
  <hyperlinks>
    <hyperlink ref="A5" r:id="rId1"/>
  </hyperlinks>
  <pageMargins left="0.70866141732283472" right="0.70866141732283472" top="0.74803149606299213" bottom="0.74803149606299213" header="0.31496062992125984" footer="0.31496062992125984"/>
  <pageSetup scale="88" orientation="landscape" r:id="rId2"/>
  <headerFooter>
    <oddFooter xml:space="preserve">&amp;LPost-secondary Audit and Accountability branch
Ministry of Advanced Education&amp;ROctober 2013
</oddFooter>
  </headerFooter>
  <rowBreaks count="2" manualBreakCount="2">
    <brk id="17" max="16383" man="1"/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527"/>
  <sheetViews>
    <sheetView zoomScaleNormal="100" workbookViewId="0"/>
  </sheetViews>
  <sheetFormatPr defaultRowHeight="15"/>
  <cols>
    <col min="1" max="1" width="13.140625" style="21" customWidth="1"/>
    <col min="2" max="2" width="9.42578125" style="21" customWidth="1"/>
    <col min="3" max="4" width="8.7109375" style="9" bestFit="1" customWidth="1"/>
    <col min="5" max="5" width="2.85546875" style="9" customWidth="1"/>
    <col min="6" max="6" width="10.42578125" bestFit="1" customWidth="1"/>
    <col min="7" max="7" width="10.42578125" style="9" bestFit="1" customWidth="1"/>
    <col min="8" max="8" width="10.28515625" style="9" customWidth="1"/>
    <col min="9" max="9" width="2.42578125" customWidth="1"/>
    <col min="10" max="10" width="9.42578125" bestFit="1" customWidth="1"/>
    <col min="11" max="11" width="11" bestFit="1" customWidth="1"/>
    <col min="13" max="13" width="80.28515625" bestFit="1" customWidth="1"/>
  </cols>
  <sheetData>
    <row r="1" spans="1:13" ht="18.75">
      <c r="A1" s="37" t="s">
        <v>1678</v>
      </c>
    </row>
    <row r="2" spans="1:13" ht="15.75">
      <c r="A2" s="38" t="s">
        <v>1676</v>
      </c>
    </row>
    <row r="4" spans="1:13">
      <c r="B4" s="110" t="s">
        <v>1650</v>
      </c>
      <c r="C4" s="110"/>
      <c r="D4" s="110"/>
      <c r="E4" s="22"/>
      <c r="F4" s="112" t="s">
        <v>1654</v>
      </c>
      <c r="G4" s="112"/>
      <c r="H4" s="112"/>
    </row>
    <row r="5" spans="1:13">
      <c r="A5" s="27" t="s">
        <v>1647</v>
      </c>
      <c r="B5" s="29">
        <v>2001</v>
      </c>
      <c r="C5" s="27">
        <v>2006</v>
      </c>
      <c r="D5" s="27">
        <v>2011</v>
      </c>
      <c r="E5" s="24"/>
      <c r="F5" s="32" t="s">
        <v>1655</v>
      </c>
      <c r="G5" s="33" t="s">
        <v>1656</v>
      </c>
      <c r="H5" s="33" t="s">
        <v>1664</v>
      </c>
      <c r="J5" s="31" t="s">
        <v>1647</v>
      </c>
      <c r="K5" s="111" t="s">
        <v>1648</v>
      </c>
      <c r="L5" s="111"/>
      <c r="M5" s="35" t="s">
        <v>1665</v>
      </c>
    </row>
    <row r="6" spans="1:13">
      <c r="A6" s="23" t="s">
        <v>5</v>
      </c>
      <c r="B6" s="28">
        <v>975</v>
      </c>
      <c r="C6" s="25">
        <v>950</v>
      </c>
      <c r="D6" s="25">
        <v>1160</v>
      </c>
      <c r="E6" s="25"/>
      <c r="F6" s="26">
        <f>(C6-B6)/B6</f>
        <v>-2.564102564102564E-2</v>
      </c>
      <c r="G6" s="26">
        <f>(D6-C6)/C6</f>
        <v>0.22105263157894736</v>
      </c>
      <c r="H6" s="26">
        <f>(D6-B6)/B6</f>
        <v>0.18974358974358974</v>
      </c>
      <c r="J6" s="6" t="s">
        <v>5</v>
      </c>
      <c r="K6" s="44" t="s">
        <v>5</v>
      </c>
      <c r="M6" s="16" t="s">
        <v>4</v>
      </c>
    </row>
    <row r="7" spans="1:13">
      <c r="A7" s="23" t="s">
        <v>8</v>
      </c>
      <c r="B7" s="28">
        <v>2830</v>
      </c>
      <c r="C7" s="25">
        <v>1955</v>
      </c>
      <c r="D7" s="25">
        <v>2395</v>
      </c>
      <c r="E7" s="25"/>
      <c r="F7" s="26">
        <f t="shared" ref="F7:F70" si="0">(C7-B7)/B7</f>
        <v>-0.30918727915194344</v>
      </c>
      <c r="G7" s="26">
        <f t="shared" ref="G7:G38" si="1">(D7-C7)/C7</f>
        <v>0.22506393861892582</v>
      </c>
      <c r="H7" s="26">
        <f t="shared" ref="H7:H70" si="2">(D7-B7)/B7</f>
        <v>-0.15371024734982333</v>
      </c>
      <c r="J7" s="6" t="s">
        <v>8</v>
      </c>
      <c r="K7" s="41" t="s">
        <v>8</v>
      </c>
      <c r="M7" s="16" t="s">
        <v>7</v>
      </c>
    </row>
    <row r="8" spans="1:13">
      <c r="A8" s="23" t="s">
        <v>12</v>
      </c>
      <c r="B8" s="28">
        <v>6450</v>
      </c>
      <c r="C8" s="25">
        <v>7010</v>
      </c>
      <c r="D8" s="25">
        <v>6735</v>
      </c>
      <c r="E8" s="25"/>
      <c r="F8" s="26">
        <f t="shared" si="0"/>
        <v>8.6821705426356588E-2</v>
      </c>
      <c r="G8" s="26">
        <f t="shared" si="1"/>
        <v>-3.9229671897289584E-2</v>
      </c>
      <c r="H8" s="26">
        <f t="shared" si="2"/>
        <v>4.4186046511627906E-2</v>
      </c>
      <c r="J8" s="6" t="s">
        <v>12</v>
      </c>
      <c r="K8" s="43" t="s">
        <v>12</v>
      </c>
      <c r="M8" s="16" t="s">
        <v>11</v>
      </c>
    </row>
    <row r="9" spans="1:13">
      <c r="A9" s="23" t="s">
        <v>16</v>
      </c>
      <c r="B9" s="28">
        <v>2645</v>
      </c>
      <c r="C9" s="25">
        <v>2510</v>
      </c>
      <c r="D9" s="25">
        <v>3290</v>
      </c>
      <c r="E9" s="25"/>
      <c r="F9" s="26">
        <f t="shared" si="0"/>
        <v>-5.1039697542533083E-2</v>
      </c>
      <c r="G9" s="26">
        <f t="shared" si="1"/>
        <v>0.31075697211155379</v>
      </c>
      <c r="H9" s="26">
        <f t="shared" si="2"/>
        <v>0.24385633270321361</v>
      </c>
      <c r="J9" s="6" t="s">
        <v>16</v>
      </c>
      <c r="K9" s="41" t="s">
        <v>16</v>
      </c>
      <c r="M9" s="16" t="s">
        <v>15</v>
      </c>
    </row>
    <row r="10" spans="1:13">
      <c r="A10" s="23" t="s">
        <v>20</v>
      </c>
      <c r="B10" s="28">
        <v>6030</v>
      </c>
      <c r="C10" s="25">
        <v>5445</v>
      </c>
      <c r="D10" s="25">
        <v>6035</v>
      </c>
      <c r="E10" s="25"/>
      <c r="F10" s="26">
        <f t="shared" si="0"/>
        <v>-9.7014925373134331E-2</v>
      </c>
      <c r="G10" s="26">
        <f t="shared" si="1"/>
        <v>0.10835629017447199</v>
      </c>
      <c r="H10" s="26">
        <f t="shared" si="2"/>
        <v>8.2918739635157548E-4</v>
      </c>
      <c r="J10" s="6" t="s">
        <v>20</v>
      </c>
      <c r="K10" s="44" t="s">
        <v>20</v>
      </c>
      <c r="M10" s="16" t="s">
        <v>19</v>
      </c>
    </row>
    <row r="11" spans="1:13">
      <c r="A11" s="23" t="s">
        <v>24</v>
      </c>
      <c r="B11" s="28">
        <v>5730</v>
      </c>
      <c r="C11" s="25">
        <v>5980</v>
      </c>
      <c r="D11" s="25">
        <v>6135</v>
      </c>
      <c r="E11" s="25"/>
      <c r="F11" s="26">
        <f t="shared" si="0"/>
        <v>4.3630017452006981E-2</v>
      </c>
      <c r="G11" s="26">
        <f t="shared" si="1"/>
        <v>2.5919732441471572E-2</v>
      </c>
      <c r="H11" s="26">
        <f t="shared" si="2"/>
        <v>7.0680628272251314E-2</v>
      </c>
      <c r="J11" s="6" t="s">
        <v>24</v>
      </c>
      <c r="K11" s="43" t="s">
        <v>24</v>
      </c>
      <c r="M11" s="16" t="s">
        <v>23</v>
      </c>
    </row>
    <row r="12" spans="1:13">
      <c r="A12" s="23" t="s">
        <v>28</v>
      </c>
      <c r="B12" s="28">
        <v>7145</v>
      </c>
      <c r="C12" s="25">
        <v>7240</v>
      </c>
      <c r="D12" s="25">
        <v>9235</v>
      </c>
      <c r="E12" s="25"/>
      <c r="F12" s="26">
        <f t="shared" si="0"/>
        <v>1.3296011196641007E-2</v>
      </c>
      <c r="G12" s="26">
        <f t="shared" si="1"/>
        <v>0.27555248618784528</v>
      </c>
      <c r="H12" s="26">
        <f t="shared" si="2"/>
        <v>0.29251224632610218</v>
      </c>
      <c r="J12" s="6" t="s">
        <v>28</v>
      </c>
      <c r="K12" s="43" t="s">
        <v>28</v>
      </c>
      <c r="M12" s="16" t="s">
        <v>27</v>
      </c>
    </row>
    <row r="13" spans="1:13">
      <c r="A13" s="23" t="s">
        <v>31</v>
      </c>
      <c r="B13" s="28">
        <v>2820</v>
      </c>
      <c r="C13" s="25">
        <v>4010</v>
      </c>
      <c r="D13" s="25">
        <v>5995</v>
      </c>
      <c r="E13" s="25"/>
      <c r="F13" s="26">
        <f t="shared" si="0"/>
        <v>0.42198581560283688</v>
      </c>
      <c r="G13" s="26">
        <f t="shared" si="1"/>
        <v>0.49501246882793015</v>
      </c>
      <c r="H13" s="26">
        <f t="shared" si="2"/>
        <v>1.125886524822695</v>
      </c>
      <c r="J13" s="6" t="s">
        <v>31</v>
      </c>
      <c r="K13" s="43" t="s">
        <v>31</v>
      </c>
      <c r="M13" s="16" t="s">
        <v>30</v>
      </c>
    </row>
    <row r="14" spans="1:13">
      <c r="A14" s="23" t="s">
        <v>34</v>
      </c>
      <c r="B14" s="28">
        <v>845</v>
      </c>
      <c r="C14" s="25">
        <v>1110</v>
      </c>
      <c r="D14" s="25">
        <v>1680</v>
      </c>
      <c r="E14" s="25"/>
      <c r="F14" s="26">
        <f t="shared" si="0"/>
        <v>0.31360946745562129</v>
      </c>
      <c r="G14" s="26">
        <f t="shared" si="1"/>
        <v>0.51351351351351349</v>
      </c>
      <c r="H14" s="26">
        <f t="shared" si="2"/>
        <v>0.98816568047337283</v>
      </c>
      <c r="J14" s="6" t="s">
        <v>34</v>
      </c>
      <c r="K14" s="43" t="s">
        <v>34</v>
      </c>
      <c r="M14" s="16" t="s">
        <v>33</v>
      </c>
    </row>
    <row r="15" spans="1:13">
      <c r="A15" s="23" t="s">
        <v>37</v>
      </c>
      <c r="B15" s="28">
        <v>4150</v>
      </c>
      <c r="C15" s="25">
        <v>5520</v>
      </c>
      <c r="D15" s="25">
        <v>4330</v>
      </c>
      <c r="E15" s="25"/>
      <c r="F15" s="26">
        <f t="shared" si="0"/>
        <v>0.33012048192771082</v>
      </c>
      <c r="G15" s="26">
        <f t="shared" si="1"/>
        <v>-0.21557971014492755</v>
      </c>
      <c r="H15" s="26">
        <f t="shared" si="2"/>
        <v>4.3373493975903614E-2</v>
      </c>
      <c r="J15" s="6" t="s">
        <v>37</v>
      </c>
      <c r="K15" s="43" t="s">
        <v>37</v>
      </c>
      <c r="M15" s="16" t="s">
        <v>36</v>
      </c>
    </row>
    <row r="16" spans="1:13">
      <c r="A16" s="23" t="s">
        <v>40</v>
      </c>
      <c r="B16" s="28">
        <v>7410</v>
      </c>
      <c r="C16" s="25">
        <v>11970</v>
      </c>
      <c r="D16" s="25">
        <v>16175</v>
      </c>
      <c r="E16" s="25"/>
      <c r="F16" s="26">
        <f t="shared" si="0"/>
        <v>0.61538461538461542</v>
      </c>
      <c r="G16" s="26">
        <f t="shared" si="1"/>
        <v>0.35129490392648288</v>
      </c>
      <c r="H16" s="26">
        <f t="shared" si="2"/>
        <v>1.1828609986504723</v>
      </c>
      <c r="J16" s="6" t="s">
        <v>40</v>
      </c>
      <c r="K16" s="43" t="s">
        <v>40</v>
      </c>
      <c r="M16" s="16" t="s">
        <v>39</v>
      </c>
    </row>
    <row r="17" spans="1:13">
      <c r="A17" s="23" t="s">
        <v>42</v>
      </c>
      <c r="B17" s="28">
        <v>7675</v>
      </c>
      <c r="C17" s="25">
        <v>8700</v>
      </c>
      <c r="D17" s="25">
        <v>10420</v>
      </c>
      <c r="E17" s="25"/>
      <c r="F17" s="26">
        <f t="shared" si="0"/>
        <v>0.13355048859934854</v>
      </c>
      <c r="G17" s="26">
        <f t="shared" si="1"/>
        <v>0.19770114942528735</v>
      </c>
      <c r="H17" s="26">
        <f t="shared" si="2"/>
        <v>0.35765472312703583</v>
      </c>
      <c r="J17" s="6" t="s">
        <v>42</v>
      </c>
      <c r="K17" s="43" t="s">
        <v>42</v>
      </c>
      <c r="M17" s="16" t="s">
        <v>41</v>
      </c>
    </row>
    <row r="18" spans="1:13">
      <c r="A18" s="23" t="s">
        <v>45</v>
      </c>
      <c r="B18" s="28">
        <v>1380</v>
      </c>
      <c r="C18" s="25">
        <v>955</v>
      </c>
      <c r="D18" s="25">
        <v>1955</v>
      </c>
      <c r="E18" s="25"/>
      <c r="F18" s="26">
        <f t="shared" si="0"/>
        <v>-0.3079710144927536</v>
      </c>
      <c r="G18" s="26">
        <f t="shared" si="1"/>
        <v>1.0471204188481675</v>
      </c>
      <c r="H18" s="26">
        <f t="shared" si="2"/>
        <v>0.41666666666666669</v>
      </c>
      <c r="J18" s="6" t="s">
        <v>45</v>
      </c>
      <c r="K18" s="44" t="s">
        <v>46</v>
      </c>
      <c r="M18" s="16" t="s">
        <v>44</v>
      </c>
    </row>
    <row r="19" spans="1:13">
      <c r="A19" s="23" t="s">
        <v>49</v>
      </c>
      <c r="B19" s="28">
        <v>1460</v>
      </c>
      <c r="C19" s="25">
        <v>975</v>
      </c>
      <c r="D19" s="25">
        <v>1310</v>
      </c>
      <c r="E19" s="25"/>
      <c r="F19" s="26">
        <f t="shared" si="0"/>
        <v>-0.3321917808219178</v>
      </c>
      <c r="G19" s="26">
        <f t="shared" si="1"/>
        <v>0.34358974358974359</v>
      </c>
      <c r="H19" s="26">
        <f t="shared" si="2"/>
        <v>-0.10273972602739725</v>
      </c>
      <c r="J19" s="6" t="s">
        <v>49</v>
      </c>
      <c r="K19" s="43" t="s">
        <v>49</v>
      </c>
      <c r="M19" s="16" t="s">
        <v>48</v>
      </c>
    </row>
    <row r="20" spans="1:13">
      <c r="A20" s="23" t="s">
        <v>52</v>
      </c>
      <c r="B20" s="28">
        <v>455</v>
      </c>
      <c r="C20" s="25">
        <v>515</v>
      </c>
      <c r="D20" s="25">
        <v>625</v>
      </c>
      <c r="E20" s="25"/>
      <c r="F20" s="26">
        <f t="shared" si="0"/>
        <v>0.13186813186813187</v>
      </c>
      <c r="G20" s="26">
        <f t="shared" si="1"/>
        <v>0.21359223300970873</v>
      </c>
      <c r="H20" s="26">
        <f t="shared" si="2"/>
        <v>0.37362637362637363</v>
      </c>
      <c r="J20" s="6" t="s">
        <v>52</v>
      </c>
      <c r="K20" s="43" t="s">
        <v>52</v>
      </c>
      <c r="M20" s="16" t="s">
        <v>51</v>
      </c>
    </row>
    <row r="21" spans="1:13">
      <c r="A21" s="23" t="s">
        <v>55</v>
      </c>
      <c r="B21" s="28">
        <v>1670</v>
      </c>
      <c r="C21" s="25">
        <v>1820</v>
      </c>
      <c r="D21" s="25">
        <v>2215</v>
      </c>
      <c r="E21" s="25"/>
      <c r="F21" s="26">
        <f t="shared" si="0"/>
        <v>8.9820359281437126E-2</v>
      </c>
      <c r="G21" s="26">
        <f t="shared" si="1"/>
        <v>0.21703296703296704</v>
      </c>
      <c r="H21" s="26">
        <f t="shared" si="2"/>
        <v>0.32634730538922158</v>
      </c>
      <c r="J21" s="6" t="s">
        <v>55</v>
      </c>
      <c r="K21" s="43" t="s">
        <v>55</v>
      </c>
      <c r="M21" s="16" t="s">
        <v>54</v>
      </c>
    </row>
    <row r="22" spans="1:13">
      <c r="A22" s="23" t="s">
        <v>58</v>
      </c>
      <c r="B22" s="28">
        <v>595</v>
      </c>
      <c r="C22" s="25">
        <v>750</v>
      </c>
      <c r="D22" s="25">
        <v>1080</v>
      </c>
      <c r="E22" s="25"/>
      <c r="F22" s="26">
        <f t="shared" si="0"/>
        <v>0.26050420168067229</v>
      </c>
      <c r="G22" s="26">
        <f t="shared" si="1"/>
        <v>0.44</v>
      </c>
      <c r="H22" s="26">
        <f t="shared" si="2"/>
        <v>0.81512605042016806</v>
      </c>
      <c r="J22" s="6" t="s">
        <v>58</v>
      </c>
      <c r="K22" s="43" t="s">
        <v>58</v>
      </c>
      <c r="M22" s="16" t="s">
        <v>57</v>
      </c>
    </row>
    <row r="23" spans="1:13">
      <c r="A23" s="23" t="s">
        <v>61</v>
      </c>
      <c r="B23" s="28">
        <v>4270</v>
      </c>
      <c r="C23" s="25">
        <v>4970</v>
      </c>
      <c r="D23" s="25">
        <v>6210</v>
      </c>
      <c r="E23" s="25"/>
      <c r="F23" s="26">
        <f t="shared" si="0"/>
        <v>0.16393442622950818</v>
      </c>
      <c r="G23" s="26">
        <f t="shared" si="1"/>
        <v>0.24949698189134809</v>
      </c>
      <c r="H23" s="26">
        <f t="shared" si="2"/>
        <v>0.45433255269320844</v>
      </c>
      <c r="J23" s="6" t="s">
        <v>61</v>
      </c>
      <c r="K23" s="43" t="s">
        <v>61</v>
      </c>
      <c r="M23" s="16" t="s">
        <v>60</v>
      </c>
    </row>
    <row r="24" spans="1:13">
      <c r="A24" s="23" t="s">
        <v>64</v>
      </c>
      <c r="B24" s="28">
        <v>2730</v>
      </c>
      <c r="C24" s="25">
        <v>2265</v>
      </c>
      <c r="D24" s="25">
        <v>3360</v>
      </c>
      <c r="E24" s="25"/>
      <c r="F24" s="26">
        <f t="shared" si="0"/>
        <v>-0.17032967032967034</v>
      </c>
      <c r="G24" s="26">
        <f t="shared" si="1"/>
        <v>0.48344370860927155</v>
      </c>
      <c r="H24" s="26">
        <f t="shared" si="2"/>
        <v>0.23076923076923078</v>
      </c>
      <c r="J24" s="6" t="s">
        <v>64</v>
      </c>
      <c r="K24" s="43" t="s">
        <v>64</v>
      </c>
      <c r="M24" s="16" t="s">
        <v>63</v>
      </c>
    </row>
    <row r="25" spans="1:13">
      <c r="A25" s="23" t="s">
        <v>67</v>
      </c>
      <c r="B25" s="28">
        <v>2095</v>
      </c>
      <c r="C25" s="25">
        <v>2000</v>
      </c>
      <c r="D25" s="25">
        <v>3160</v>
      </c>
      <c r="E25" s="25"/>
      <c r="F25" s="26">
        <f t="shared" si="0"/>
        <v>-4.5346062052505964E-2</v>
      </c>
      <c r="G25" s="26">
        <f t="shared" si="1"/>
        <v>0.57999999999999996</v>
      </c>
      <c r="H25" s="26">
        <f t="shared" si="2"/>
        <v>0.50835322195704058</v>
      </c>
      <c r="J25" s="6" t="s">
        <v>67</v>
      </c>
      <c r="K25" s="40" t="s">
        <v>68</v>
      </c>
      <c r="M25" s="16" t="s">
        <v>66</v>
      </c>
    </row>
    <row r="26" spans="1:13">
      <c r="A26" s="23" t="s">
        <v>71</v>
      </c>
      <c r="B26" s="28">
        <v>3685</v>
      </c>
      <c r="C26" s="25">
        <v>4105</v>
      </c>
      <c r="D26" s="25">
        <v>4270</v>
      </c>
      <c r="E26" s="25"/>
      <c r="F26" s="26">
        <f t="shared" si="0"/>
        <v>0.11397557666214382</v>
      </c>
      <c r="G26" s="26">
        <f t="shared" si="1"/>
        <v>4.0194884287454324E-2</v>
      </c>
      <c r="H26" s="26">
        <f t="shared" si="2"/>
        <v>0.1587516960651289</v>
      </c>
      <c r="J26" s="6" t="s">
        <v>71</v>
      </c>
      <c r="K26" s="40" t="s">
        <v>72</v>
      </c>
      <c r="M26" s="16" t="s">
        <v>70</v>
      </c>
    </row>
    <row r="27" spans="1:13">
      <c r="A27" s="23" t="s">
        <v>74</v>
      </c>
      <c r="B27" s="28">
        <v>1630</v>
      </c>
      <c r="C27" s="25">
        <v>2430</v>
      </c>
      <c r="D27" s="25">
        <v>4630</v>
      </c>
      <c r="E27" s="25"/>
      <c r="F27" s="26">
        <f t="shared" si="0"/>
        <v>0.49079754601226994</v>
      </c>
      <c r="G27" s="26">
        <f t="shared" si="1"/>
        <v>0.90534979423868311</v>
      </c>
      <c r="H27" s="26">
        <f t="shared" si="2"/>
        <v>1.8404907975460123</v>
      </c>
      <c r="J27" s="6" t="s">
        <v>74</v>
      </c>
      <c r="K27" s="40" t="s">
        <v>75</v>
      </c>
      <c r="M27" s="16" t="s">
        <v>73</v>
      </c>
    </row>
    <row r="28" spans="1:13">
      <c r="A28" s="23" t="s">
        <v>78</v>
      </c>
      <c r="B28" s="28">
        <v>630</v>
      </c>
      <c r="C28" s="25">
        <v>530</v>
      </c>
      <c r="D28" s="25">
        <v>675</v>
      </c>
      <c r="E28" s="25"/>
      <c r="F28" s="26">
        <f t="shared" si="0"/>
        <v>-0.15873015873015872</v>
      </c>
      <c r="G28" s="26">
        <f t="shared" si="1"/>
        <v>0.27358490566037735</v>
      </c>
      <c r="H28" s="26">
        <f t="shared" si="2"/>
        <v>7.1428571428571425E-2</v>
      </c>
      <c r="J28" s="6" t="s">
        <v>78</v>
      </c>
      <c r="K28" s="43" t="s">
        <v>78</v>
      </c>
      <c r="M28" s="16" t="s">
        <v>77</v>
      </c>
    </row>
    <row r="29" spans="1:13">
      <c r="A29" s="23" t="s">
        <v>81</v>
      </c>
      <c r="B29" s="28">
        <v>595</v>
      </c>
      <c r="C29" s="25">
        <v>835</v>
      </c>
      <c r="D29" s="25">
        <v>1345</v>
      </c>
      <c r="E29" s="25"/>
      <c r="F29" s="26">
        <f t="shared" si="0"/>
        <v>0.40336134453781514</v>
      </c>
      <c r="G29" s="26">
        <f t="shared" si="1"/>
        <v>0.6107784431137725</v>
      </c>
      <c r="H29" s="26">
        <f t="shared" si="2"/>
        <v>1.2605042016806722</v>
      </c>
      <c r="J29" s="6" t="s">
        <v>81</v>
      </c>
      <c r="K29" s="43" t="s">
        <v>81</v>
      </c>
      <c r="M29" s="16" t="s">
        <v>80</v>
      </c>
    </row>
    <row r="30" spans="1:13">
      <c r="A30" s="23" t="s">
        <v>84</v>
      </c>
      <c r="B30" s="28">
        <v>110</v>
      </c>
      <c r="C30" s="25">
        <v>100</v>
      </c>
      <c r="D30" s="25">
        <v>130</v>
      </c>
      <c r="E30" s="25"/>
      <c r="F30" s="26">
        <f t="shared" si="0"/>
        <v>-9.0909090909090912E-2</v>
      </c>
      <c r="G30" s="26">
        <f t="shared" si="1"/>
        <v>0.3</v>
      </c>
      <c r="H30" s="26">
        <f t="shared" si="2"/>
        <v>0.18181818181818182</v>
      </c>
      <c r="J30" s="6" t="s">
        <v>84</v>
      </c>
      <c r="K30" s="43" t="s">
        <v>84</v>
      </c>
      <c r="M30" s="16" t="s">
        <v>83</v>
      </c>
    </row>
    <row r="31" spans="1:13">
      <c r="A31" s="23" t="s">
        <v>87</v>
      </c>
      <c r="B31" s="28">
        <v>390</v>
      </c>
      <c r="C31" s="25">
        <v>390</v>
      </c>
      <c r="D31" s="25">
        <v>1055</v>
      </c>
      <c r="E31" s="25"/>
      <c r="F31" s="26">
        <f t="shared" si="0"/>
        <v>0</v>
      </c>
      <c r="G31" s="26">
        <f t="shared" si="1"/>
        <v>1.7051282051282051</v>
      </c>
      <c r="H31" s="26">
        <f t="shared" si="2"/>
        <v>1.7051282051282051</v>
      </c>
      <c r="J31" s="6" t="s">
        <v>87</v>
      </c>
      <c r="K31" s="43" t="s">
        <v>87</v>
      </c>
      <c r="M31" s="16" t="s">
        <v>86</v>
      </c>
    </row>
    <row r="32" spans="1:13">
      <c r="A32" s="23" t="s">
        <v>90</v>
      </c>
      <c r="B32" s="28">
        <v>445</v>
      </c>
      <c r="C32" s="25">
        <v>625</v>
      </c>
      <c r="D32" s="25">
        <v>535</v>
      </c>
      <c r="E32" s="25"/>
      <c r="F32" s="26">
        <f t="shared" si="0"/>
        <v>0.4044943820224719</v>
      </c>
      <c r="G32" s="26">
        <f t="shared" si="1"/>
        <v>-0.14399999999999999</v>
      </c>
      <c r="H32" s="26">
        <f t="shared" si="2"/>
        <v>0.20224719101123595</v>
      </c>
      <c r="J32" s="6" t="s">
        <v>90</v>
      </c>
      <c r="K32" s="43" t="s">
        <v>90</v>
      </c>
      <c r="M32" s="16" t="s">
        <v>89</v>
      </c>
    </row>
    <row r="33" spans="1:13">
      <c r="A33" s="23" t="s">
        <v>93</v>
      </c>
      <c r="B33" s="28">
        <v>1175</v>
      </c>
      <c r="C33" s="25">
        <v>1215</v>
      </c>
      <c r="D33" s="25">
        <v>1775</v>
      </c>
      <c r="E33" s="25"/>
      <c r="F33" s="26">
        <f t="shared" si="0"/>
        <v>3.4042553191489362E-2</v>
      </c>
      <c r="G33" s="26">
        <f t="shared" si="1"/>
        <v>0.46090534979423869</v>
      </c>
      <c r="H33" s="26">
        <f t="shared" si="2"/>
        <v>0.51063829787234039</v>
      </c>
      <c r="J33" s="6" t="s">
        <v>93</v>
      </c>
      <c r="K33" s="43" t="s">
        <v>93</v>
      </c>
      <c r="M33" s="16" t="s">
        <v>92</v>
      </c>
    </row>
    <row r="34" spans="1:13">
      <c r="A34" s="23" t="s">
        <v>96</v>
      </c>
      <c r="B34" s="28">
        <v>1250</v>
      </c>
      <c r="C34" s="25">
        <v>1340</v>
      </c>
      <c r="D34" s="25">
        <v>2020</v>
      </c>
      <c r="E34" s="25"/>
      <c r="F34" s="26">
        <f t="shared" si="0"/>
        <v>7.1999999999999995E-2</v>
      </c>
      <c r="G34" s="26">
        <f t="shared" si="1"/>
        <v>0.5074626865671642</v>
      </c>
      <c r="H34" s="26">
        <f t="shared" si="2"/>
        <v>0.61599999999999999</v>
      </c>
      <c r="J34" s="6" t="s">
        <v>96</v>
      </c>
      <c r="K34" s="43" t="s">
        <v>96</v>
      </c>
      <c r="M34" s="16" t="s">
        <v>95</v>
      </c>
    </row>
    <row r="35" spans="1:13">
      <c r="A35" s="23" t="s">
        <v>6</v>
      </c>
      <c r="B35" s="28">
        <v>17320</v>
      </c>
      <c r="C35" s="25">
        <v>21470</v>
      </c>
      <c r="D35" s="25">
        <v>18975</v>
      </c>
      <c r="E35" s="25"/>
      <c r="F35" s="26">
        <f t="shared" si="0"/>
        <v>0.23960739030023095</v>
      </c>
      <c r="G35" s="26">
        <f t="shared" si="1"/>
        <v>-0.11620866325104798</v>
      </c>
      <c r="H35" s="26">
        <f t="shared" si="2"/>
        <v>9.5554272517321015E-2</v>
      </c>
      <c r="J35" s="6" t="s">
        <v>6</v>
      </c>
      <c r="K35" s="41" t="s">
        <v>99</v>
      </c>
      <c r="L35" s="41" t="s">
        <v>101</v>
      </c>
      <c r="M35" s="16" t="s">
        <v>98</v>
      </c>
    </row>
    <row r="36" spans="1:13">
      <c r="A36" s="23" t="s">
        <v>104</v>
      </c>
      <c r="B36" s="28">
        <v>48860</v>
      </c>
      <c r="C36" s="25">
        <v>48725</v>
      </c>
      <c r="D36" s="25">
        <v>56850</v>
      </c>
      <c r="E36" s="25"/>
      <c r="F36" s="26">
        <f t="shared" si="0"/>
        <v>-2.7629963160049121E-3</v>
      </c>
      <c r="G36" s="26">
        <f t="shared" si="1"/>
        <v>0.1667521806054387</v>
      </c>
      <c r="H36" s="26">
        <f t="shared" si="2"/>
        <v>0.16352844862873517</v>
      </c>
      <c r="J36" s="6" t="s">
        <v>104</v>
      </c>
      <c r="K36" s="41" t="s">
        <v>104</v>
      </c>
      <c r="M36" s="16" t="s">
        <v>103</v>
      </c>
    </row>
    <row r="37" spans="1:13">
      <c r="A37" s="23" t="s">
        <v>107</v>
      </c>
      <c r="B37" s="28">
        <v>18045</v>
      </c>
      <c r="C37" s="25">
        <v>16145</v>
      </c>
      <c r="D37" s="25">
        <v>19190</v>
      </c>
      <c r="E37" s="25"/>
      <c r="F37" s="26">
        <f t="shared" si="0"/>
        <v>-0.10529232474369632</v>
      </c>
      <c r="G37" s="26">
        <f t="shared" si="1"/>
        <v>0.18860328275007743</v>
      </c>
      <c r="H37" s="26">
        <f t="shared" si="2"/>
        <v>6.3452479911332779E-2</v>
      </c>
      <c r="J37" s="6" t="s">
        <v>107</v>
      </c>
      <c r="K37" s="43" t="s">
        <v>107</v>
      </c>
      <c r="M37" s="16" t="s">
        <v>106</v>
      </c>
    </row>
    <row r="38" spans="1:13">
      <c r="A38" s="23" t="s">
        <v>110</v>
      </c>
      <c r="B38" s="28">
        <v>6465</v>
      </c>
      <c r="C38" s="25">
        <v>5830</v>
      </c>
      <c r="D38" s="25">
        <v>5515</v>
      </c>
      <c r="E38" s="25"/>
      <c r="F38" s="26">
        <f t="shared" si="0"/>
        <v>-9.8221191028615623E-2</v>
      </c>
      <c r="G38" s="26">
        <f t="shared" si="1"/>
        <v>-5.4030874785591765E-2</v>
      </c>
      <c r="H38" s="26">
        <f t="shared" si="2"/>
        <v>-0.14694508894044858</v>
      </c>
      <c r="J38" s="6" t="s">
        <v>110</v>
      </c>
      <c r="K38" s="43" t="s">
        <v>110</v>
      </c>
      <c r="M38" s="16" t="s">
        <v>109</v>
      </c>
    </row>
    <row r="39" spans="1:13">
      <c r="A39" s="23" t="s">
        <v>113</v>
      </c>
      <c r="B39" s="28">
        <v>380</v>
      </c>
      <c r="C39" s="25">
        <v>190</v>
      </c>
      <c r="D39" s="25">
        <v>155</v>
      </c>
      <c r="E39" s="25"/>
      <c r="F39" s="26">
        <f t="shared" si="0"/>
        <v>-0.5</v>
      </c>
      <c r="G39" s="26">
        <f t="shared" ref="G39:G70" si="3">(D39-C39)/C39</f>
        <v>-0.18421052631578946</v>
      </c>
      <c r="H39" s="26">
        <f t="shared" si="2"/>
        <v>-0.59210526315789469</v>
      </c>
      <c r="J39" s="6" t="s">
        <v>113</v>
      </c>
      <c r="K39" s="40" t="s">
        <v>114</v>
      </c>
      <c r="M39" s="16" t="s">
        <v>112</v>
      </c>
    </row>
    <row r="40" spans="1:13">
      <c r="A40" s="23" t="s">
        <v>117</v>
      </c>
      <c r="B40" s="28">
        <v>360</v>
      </c>
      <c r="C40" s="25">
        <v>320</v>
      </c>
      <c r="D40" s="25">
        <v>475</v>
      </c>
      <c r="E40" s="25"/>
      <c r="F40" s="26">
        <f t="shared" si="0"/>
        <v>-0.1111111111111111</v>
      </c>
      <c r="G40" s="26">
        <f t="shared" si="3"/>
        <v>0.484375</v>
      </c>
      <c r="H40" s="26">
        <f t="shared" si="2"/>
        <v>0.31944444444444442</v>
      </c>
      <c r="J40" s="6" t="s">
        <v>117</v>
      </c>
      <c r="K40" s="40" t="s">
        <v>118</v>
      </c>
      <c r="M40" s="16" t="s">
        <v>116</v>
      </c>
    </row>
    <row r="41" spans="1:13">
      <c r="A41" s="23" t="s">
        <v>121</v>
      </c>
      <c r="B41" s="28">
        <v>1455</v>
      </c>
      <c r="C41" s="25">
        <v>1925</v>
      </c>
      <c r="D41" s="25">
        <v>2430</v>
      </c>
      <c r="E41" s="25"/>
      <c r="F41" s="26">
        <f t="shared" si="0"/>
        <v>0.32302405498281789</v>
      </c>
      <c r="G41" s="26">
        <f t="shared" si="3"/>
        <v>0.26233766233766231</v>
      </c>
      <c r="H41" s="26">
        <f t="shared" si="2"/>
        <v>0.67010309278350511</v>
      </c>
      <c r="J41" s="6" t="s">
        <v>121</v>
      </c>
      <c r="K41" s="40" t="s">
        <v>122</v>
      </c>
      <c r="M41" s="16" t="s">
        <v>120</v>
      </c>
    </row>
    <row r="42" spans="1:13">
      <c r="A42" s="23" t="s">
        <v>125</v>
      </c>
      <c r="B42" s="28">
        <v>3675</v>
      </c>
      <c r="C42" s="25">
        <v>5205</v>
      </c>
      <c r="D42" s="25">
        <v>5285</v>
      </c>
      <c r="E42" s="25"/>
      <c r="F42" s="26">
        <f t="shared" si="0"/>
        <v>0.41632653061224489</v>
      </c>
      <c r="G42" s="26">
        <f t="shared" si="3"/>
        <v>1.536983669548511E-2</v>
      </c>
      <c r="H42" s="26">
        <f t="shared" si="2"/>
        <v>0.43809523809523809</v>
      </c>
      <c r="J42" s="6" t="s">
        <v>125</v>
      </c>
      <c r="K42" s="43" t="s">
        <v>125</v>
      </c>
      <c r="M42" s="16" t="s">
        <v>124</v>
      </c>
    </row>
    <row r="43" spans="1:13">
      <c r="A43" s="23" t="s">
        <v>128</v>
      </c>
      <c r="B43" s="28">
        <v>8470</v>
      </c>
      <c r="C43" s="25">
        <v>10380</v>
      </c>
      <c r="D43" s="25">
        <v>13605</v>
      </c>
      <c r="E43" s="25"/>
      <c r="F43" s="26">
        <f t="shared" si="0"/>
        <v>0.22550177095631641</v>
      </c>
      <c r="G43" s="26">
        <f t="shared" si="3"/>
        <v>0.31069364161849711</v>
      </c>
      <c r="H43" s="26">
        <f t="shared" si="2"/>
        <v>0.60625737898465171</v>
      </c>
      <c r="J43" s="6" t="s">
        <v>128</v>
      </c>
      <c r="K43" s="43" t="s">
        <v>128</v>
      </c>
      <c r="M43" s="16" t="s">
        <v>127</v>
      </c>
    </row>
    <row r="44" spans="1:13">
      <c r="A44" s="23" t="s">
        <v>131</v>
      </c>
      <c r="B44" s="28">
        <v>3675</v>
      </c>
      <c r="C44" s="25">
        <v>5105</v>
      </c>
      <c r="D44" s="25">
        <v>6520</v>
      </c>
      <c r="E44" s="25"/>
      <c r="F44" s="26">
        <f t="shared" si="0"/>
        <v>0.38911564625850342</v>
      </c>
      <c r="G44" s="26">
        <f t="shared" si="3"/>
        <v>0.27717923604309502</v>
      </c>
      <c r="H44" s="26">
        <f t="shared" si="2"/>
        <v>0.77414965986394557</v>
      </c>
      <c r="J44" s="6" t="s">
        <v>131</v>
      </c>
      <c r="K44" s="43" t="s">
        <v>131</v>
      </c>
      <c r="M44" s="16" t="s">
        <v>130</v>
      </c>
    </row>
    <row r="45" spans="1:13">
      <c r="A45" s="23" t="s">
        <v>134</v>
      </c>
      <c r="B45" s="28">
        <v>3945</v>
      </c>
      <c r="C45" s="25">
        <v>3430</v>
      </c>
      <c r="D45" s="25">
        <v>4550</v>
      </c>
      <c r="E45" s="25"/>
      <c r="F45" s="26">
        <f t="shared" si="0"/>
        <v>-0.13054499366286437</v>
      </c>
      <c r="G45" s="26">
        <f t="shared" si="3"/>
        <v>0.32653061224489793</v>
      </c>
      <c r="H45" s="26">
        <f t="shared" si="2"/>
        <v>0.15335868187579213</v>
      </c>
      <c r="J45" s="6" t="s">
        <v>134</v>
      </c>
      <c r="K45" s="41" t="s">
        <v>135</v>
      </c>
      <c r="M45" s="16" t="s">
        <v>133</v>
      </c>
    </row>
    <row r="46" spans="1:13">
      <c r="A46" s="23" t="s">
        <v>138</v>
      </c>
      <c r="B46" s="28">
        <v>7135</v>
      </c>
      <c r="C46" s="25">
        <v>5575</v>
      </c>
      <c r="D46" s="25">
        <v>7350</v>
      </c>
      <c r="E46" s="25"/>
      <c r="F46" s="26">
        <f t="shared" si="0"/>
        <v>-0.21864050455501052</v>
      </c>
      <c r="G46" s="26">
        <f t="shared" si="3"/>
        <v>0.31838565022421522</v>
      </c>
      <c r="H46" s="26">
        <f t="shared" si="2"/>
        <v>3.0133146461107218E-2</v>
      </c>
      <c r="J46" s="6" t="s">
        <v>138</v>
      </c>
      <c r="K46" s="44" t="s">
        <v>139</v>
      </c>
      <c r="M46" s="16" t="s">
        <v>137</v>
      </c>
    </row>
    <row r="47" spans="1:13">
      <c r="A47" s="23" t="s">
        <v>142</v>
      </c>
      <c r="B47" s="28">
        <v>2275</v>
      </c>
      <c r="C47" s="25">
        <v>2295</v>
      </c>
      <c r="D47" s="25">
        <v>2505</v>
      </c>
      <c r="E47" s="25"/>
      <c r="F47" s="26">
        <f t="shared" si="0"/>
        <v>8.7912087912087912E-3</v>
      </c>
      <c r="G47" s="26">
        <f t="shared" si="3"/>
        <v>9.1503267973856203E-2</v>
      </c>
      <c r="H47" s="26">
        <f t="shared" si="2"/>
        <v>0.1010989010989011</v>
      </c>
      <c r="J47" s="6" t="s">
        <v>142</v>
      </c>
      <c r="K47" s="43" t="s">
        <v>142</v>
      </c>
      <c r="M47" s="16" t="s">
        <v>141</v>
      </c>
    </row>
    <row r="48" spans="1:13">
      <c r="A48" s="23" t="s">
        <v>145</v>
      </c>
      <c r="B48" s="28">
        <v>8840</v>
      </c>
      <c r="C48" s="25">
        <v>8720</v>
      </c>
      <c r="D48" s="25">
        <v>9510</v>
      </c>
      <c r="E48" s="25"/>
      <c r="F48" s="26">
        <f t="shared" si="0"/>
        <v>-1.3574660633484163E-2</v>
      </c>
      <c r="G48" s="26">
        <f t="shared" si="3"/>
        <v>9.0596330275229356E-2</v>
      </c>
      <c r="H48" s="26">
        <f t="shared" si="2"/>
        <v>7.5791855203619904E-2</v>
      </c>
      <c r="J48" s="6" t="s">
        <v>145</v>
      </c>
      <c r="K48" s="43" t="s">
        <v>145</v>
      </c>
      <c r="M48" s="16" t="s">
        <v>144</v>
      </c>
    </row>
    <row r="49" spans="1:13">
      <c r="A49" s="23" t="s">
        <v>148</v>
      </c>
      <c r="B49" s="28">
        <v>1290</v>
      </c>
      <c r="C49" s="25">
        <v>1370</v>
      </c>
      <c r="D49" s="25">
        <v>1855</v>
      </c>
      <c r="E49" s="25"/>
      <c r="F49" s="26">
        <f t="shared" si="0"/>
        <v>6.2015503875968991E-2</v>
      </c>
      <c r="G49" s="26">
        <f t="shared" si="3"/>
        <v>0.354014598540146</v>
      </c>
      <c r="H49" s="26">
        <f t="shared" si="2"/>
        <v>0.43798449612403101</v>
      </c>
      <c r="J49" s="6" t="s">
        <v>148</v>
      </c>
      <c r="K49" s="43" t="s">
        <v>148</v>
      </c>
      <c r="M49" s="16" t="s">
        <v>147</v>
      </c>
    </row>
    <row r="50" spans="1:13">
      <c r="A50" s="23" t="s">
        <v>151</v>
      </c>
      <c r="B50" s="28">
        <v>23305</v>
      </c>
      <c r="C50" s="25">
        <v>24125</v>
      </c>
      <c r="D50" s="25">
        <v>31245</v>
      </c>
      <c r="E50" s="25"/>
      <c r="F50" s="26">
        <f t="shared" si="0"/>
        <v>3.5185582493027244E-2</v>
      </c>
      <c r="G50" s="26">
        <f t="shared" si="3"/>
        <v>0.29512953367875649</v>
      </c>
      <c r="H50" s="26">
        <f t="shared" si="2"/>
        <v>0.34069942072516629</v>
      </c>
      <c r="J50" s="6" t="s">
        <v>151</v>
      </c>
      <c r="K50" s="43" t="s">
        <v>151</v>
      </c>
      <c r="M50" s="16" t="s">
        <v>150</v>
      </c>
    </row>
    <row r="51" spans="1:13">
      <c r="A51" s="23" t="s">
        <v>154</v>
      </c>
      <c r="B51" s="28">
        <v>3275</v>
      </c>
      <c r="C51" s="25">
        <v>3545</v>
      </c>
      <c r="D51" s="25">
        <v>2750</v>
      </c>
      <c r="E51" s="25"/>
      <c r="F51" s="26">
        <f t="shared" si="0"/>
        <v>8.2442748091603055E-2</v>
      </c>
      <c r="G51" s="26">
        <f t="shared" si="3"/>
        <v>-0.22425952045133993</v>
      </c>
      <c r="H51" s="26">
        <f t="shared" si="2"/>
        <v>-0.16030534351145037</v>
      </c>
      <c r="J51" s="6" t="s">
        <v>154</v>
      </c>
      <c r="K51" s="43" t="s">
        <v>154</v>
      </c>
      <c r="M51" s="16" t="s">
        <v>153</v>
      </c>
    </row>
    <row r="52" spans="1:13">
      <c r="A52" s="23" t="s">
        <v>157</v>
      </c>
      <c r="B52" s="28">
        <v>4140</v>
      </c>
      <c r="C52" s="25">
        <v>3645</v>
      </c>
      <c r="D52" s="25">
        <v>2815</v>
      </c>
      <c r="E52" s="25"/>
      <c r="F52" s="26">
        <f t="shared" si="0"/>
        <v>-0.11956521739130435</v>
      </c>
      <c r="G52" s="26">
        <f t="shared" si="3"/>
        <v>-0.22770919067215364</v>
      </c>
      <c r="H52" s="26">
        <f t="shared" si="2"/>
        <v>-0.32004830917874394</v>
      </c>
      <c r="J52" s="6" t="s">
        <v>157</v>
      </c>
      <c r="K52" s="43" t="s">
        <v>157</v>
      </c>
      <c r="M52" s="16" t="s">
        <v>156</v>
      </c>
    </row>
    <row r="53" spans="1:13">
      <c r="A53" s="23" t="s">
        <v>160</v>
      </c>
      <c r="B53" s="28">
        <v>8185</v>
      </c>
      <c r="C53" s="25">
        <v>9640</v>
      </c>
      <c r="D53" s="25">
        <v>13985</v>
      </c>
      <c r="E53" s="25"/>
      <c r="F53" s="26">
        <f t="shared" si="0"/>
        <v>0.17776420281001831</v>
      </c>
      <c r="G53" s="26">
        <f t="shared" si="3"/>
        <v>0.45072614107883818</v>
      </c>
      <c r="H53" s="26">
        <f t="shared" si="2"/>
        <v>0.70861331704337205</v>
      </c>
      <c r="J53" s="6" t="s">
        <v>160</v>
      </c>
      <c r="K53" s="43" t="s">
        <v>160</v>
      </c>
      <c r="M53" s="16" t="s">
        <v>159</v>
      </c>
    </row>
    <row r="54" spans="1:13">
      <c r="A54" s="23" t="s">
        <v>163</v>
      </c>
      <c r="B54" s="28">
        <v>3940</v>
      </c>
      <c r="C54" s="25">
        <v>4805</v>
      </c>
      <c r="D54" s="25">
        <v>6530</v>
      </c>
      <c r="E54" s="25"/>
      <c r="F54" s="26">
        <f t="shared" si="0"/>
        <v>0.21954314720812182</v>
      </c>
      <c r="G54" s="26">
        <f t="shared" si="3"/>
        <v>0.35900104058272631</v>
      </c>
      <c r="H54" s="26">
        <f t="shared" si="2"/>
        <v>0.65736040609137059</v>
      </c>
      <c r="J54" s="6" t="s">
        <v>163</v>
      </c>
      <c r="K54" s="43" t="s">
        <v>163</v>
      </c>
      <c r="M54" s="16" t="s">
        <v>162</v>
      </c>
    </row>
    <row r="55" spans="1:13">
      <c r="A55" s="23" t="s">
        <v>166</v>
      </c>
      <c r="B55" s="28">
        <v>5350</v>
      </c>
      <c r="C55" s="25">
        <v>7845</v>
      </c>
      <c r="D55" s="25">
        <v>9000</v>
      </c>
      <c r="E55" s="25"/>
      <c r="F55" s="26">
        <f t="shared" si="0"/>
        <v>0.46635514018691587</v>
      </c>
      <c r="G55" s="26">
        <f t="shared" si="3"/>
        <v>0.14722753346080306</v>
      </c>
      <c r="H55" s="26">
        <f t="shared" si="2"/>
        <v>0.68224299065420557</v>
      </c>
      <c r="J55" s="6" t="s">
        <v>166</v>
      </c>
      <c r="K55" s="44" t="s">
        <v>166</v>
      </c>
      <c r="M55" s="16" t="s">
        <v>165</v>
      </c>
    </row>
    <row r="56" spans="1:13">
      <c r="A56" s="23" t="s">
        <v>10</v>
      </c>
      <c r="B56" s="28">
        <v>1815</v>
      </c>
      <c r="C56" s="25">
        <v>1725</v>
      </c>
      <c r="D56" s="25">
        <v>1915</v>
      </c>
      <c r="E56" s="25"/>
      <c r="F56" s="26">
        <f t="shared" si="0"/>
        <v>-4.9586776859504134E-2</v>
      </c>
      <c r="G56" s="26">
        <f t="shared" si="3"/>
        <v>0.11014492753623188</v>
      </c>
      <c r="H56" s="26">
        <f t="shared" si="2"/>
        <v>5.5096418732782371E-2</v>
      </c>
      <c r="J56" s="6" t="s">
        <v>10</v>
      </c>
      <c r="K56" s="44" t="s">
        <v>10</v>
      </c>
      <c r="L56" s="41" t="s">
        <v>170</v>
      </c>
      <c r="M56" s="16" t="s">
        <v>168</v>
      </c>
    </row>
    <row r="57" spans="1:13">
      <c r="A57" s="23" t="s">
        <v>14</v>
      </c>
      <c r="B57" s="28">
        <v>2065</v>
      </c>
      <c r="C57" s="25">
        <v>2455</v>
      </c>
      <c r="D57" s="25">
        <v>3160</v>
      </c>
      <c r="E57" s="25"/>
      <c r="F57" s="26">
        <f t="shared" si="0"/>
        <v>0.18886198547215496</v>
      </c>
      <c r="G57" s="26">
        <f t="shared" si="3"/>
        <v>0.28716904276985744</v>
      </c>
      <c r="H57" s="26">
        <f t="shared" si="2"/>
        <v>0.53026634382566584</v>
      </c>
      <c r="J57" s="6" t="s">
        <v>14</v>
      </c>
      <c r="K57" s="44" t="s">
        <v>14</v>
      </c>
      <c r="L57" s="41" t="s">
        <v>174</v>
      </c>
      <c r="M57" s="16" t="s">
        <v>172</v>
      </c>
    </row>
    <row r="58" spans="1:13">
      <c r="A58" s="23" t="s">
        <v>177</v>
      </c>
      <c r="B58" s="28">
        <v>1155</v>
      </c>
      <c r="C58" s="25">
        <v>2000</v>
      </c>
      <c r="D58" s="25">
        <v>1045</v>
      </c>
      <c r="E58" s="25"/>
      <c r="F58" s="26">
        <f t="shared" si="0"/>
        <v>0.73160173160173159</v>
      </c>
      <c r="G58" s="26">
        <f t="shared" si="3"/>
        <v>-0.47749999999999998</v>
      </c>
      <c r="H58" s="26">
        <f t="shared" si="2"/>
        <v>-9.5238095238095233E-2</v>
      </c>
      <c r="J58" s="6" t="s">
        <v>177</v>
      </c>
      <c r="K58" s="44" t="s">
        <v>177</v>
      </c>
      <c r="M58" s="16" t="s">
        <v>176</v>
      </c>
    </row>
    <row r="59" spans="1:13">
      <c r="A59" s="23" t="s">
        <v>180</v>
      </c>
      <c r="B59" s="28">
        <v>710</v>
      </c>
      <c r="C59" s="25">
        <v>825</v>
      </c>
      <c r="D59" s="25">
        <v>875</v>
      </c>
      <c r="E59" s="25"/>
      <c r="F59" s="26">
        <f t="shared" si="0"/>
        <v>0.1619718309859155</v>
      </c>
      <c r="G59" s="26">
        <f t="shared" si="3"/>
        <v>6.0606060606060608E-2</v>
      </c>
      <c r="H59" s="26">
        <f t="shared" si="2"/>
        <v>0.23239436619718309</v>
      </c>
      <c r="J59" s="6" t="s">
        <v>180</v>
      </c>
      <c r="K59" s="43" t="s">
        <v>180</v>
      </c>
      <c r="M59" s="16" t="s">
        <v>179</v>
      </c>
    </row>
    <row r="60" spans="1:13">
      <c r="A60" s="23" t="s">
        <v>182</v>
      </c>
      <c r="B60" s="28">
        <v>1610</v>
      </c>
      <c r="C60" s="25">
        <v>3000</v>
      </c>
      <c r="D60" s="25">
        <v>4685</v>
      </c>
      <c r="E60" s="25"/>
      <c r="F60" s="26">
        <f t="shared" si="0"/>
        <v>0.86335403726708071</v>
      </c>
      <c r="G60" s="26">
        <f t="shared" si="3"/>
        <v>0.56166666666666665</v>
      </c>
      <c r="H60" s="26">
        <f t="shared" si="2"/>
        <v>1.9099378881987579</v>
      </c>
      <c r="J60" s="6" t="s">
        <v>182</v>
      </c>
      <c r="K60" s="43" t="s">
        <v>182</v>
      </c>
      <c r="M60" s="16" t="s">
        <v>181</v>
      </c>
    </row>
    <row r="61" spans="1:13">
      <c r="A61" s="23" t="s">
        <v>185</v>
      </c>
      <c r="B61" s="28">
        <v>22330</v>
      </c>
      <c r="C61" s="25">
        <v>24470</v>
      </c>
      <c r="D61" s="25">
        <v>35605</v>
      </c>
      <c r="E61" s="25"/>
      <c r="F61" s="26">
        <f t="shared" si="0"/>
        <v>9.5835199283475142E-2</v>
      </c>
      <c r="G61" s="26">
        <f t="shared" si="3"/>
        <v>0.455046996322027</v>
      </c>
      <c r="H61" s="26">
        <f t="shared" si="2"/>
        <v>0.59449171518137034</v>
      </c>
      <c r="J61" s="6" t="s">
        <v>185</v>
      </c>
      <c r="K61" s="43" t="s">
        <v>185</v>
      </c>
      <c r="M61" s="16" t="s">
        <v>184</v>
      </c>
    </row>
    <row r="62" spans="1:13">
      <c r="A62" s="23" t="s">
        <v>188</v>
      </c>
      <c r="B62" s="28">
        <v>2960</v>
      </c>
      <c r="C62" s="25">
        <v>3810</v>
      </c>
      <c r="D62" s="25">
        <v>6365</v>
      </c>
      <c r="E62" s="25"/>
      <c r="F62" s="26">
        <f t="shared" si="0"/>
        <v>0.28716216216216217</v>
      </c>
      <c r="G62" s="26">
        <f t="shared" si="3"/>
        <v>0.67060367454068237</v>
      </c>
      <c r="H62" s="26">
        <f t="shared" si="2"/>
        <v>1.1503378378378379</v>
      </c>
      <c r="J62" s="6" t="s">
        <v>188</v>
      </c>
      <c r="K62" s="43" t="s">
        <v>188</v>
      </c>
      <c r="M62" s="16" t="s">
        <v>187</v>
      </c>
    </row>
    <row r="63" spans="1:13">
      <c r="A63" s="23" t="s">
        <v>191</v>
      </c>
      <c r="B63" s="28">
        <v>1385</v>
      </c>
      <c r="C63" s="25">
        <v>1820</v>
      </c>
      <c r="D63" s="25">
        <v>2855</v>
      </c>
      <c r="E63" s="25"/>
      <c r="F63" s="26">
        <f t="shared" si="0"/>
        <v>0.3140794223826715</v>
      </c>
      <c r="G63" s="26">
        <f t="shared" si="3"/>
        <v>0.56868131868131866</v>
      </c>
      <c r="H63" s="26">
        <f t="shared" si="2"/>
        <v>1.0613718411552346</v>
      </c>
      <c r="J63" s="6" t="s">
        <v>191</v>
      </c>
      <c r="K63" s="43" t="s">
        <v>191</v>
      </c>
      <c r="M63" s="16" t="s">
        <v>190</v>
      </c>
    </row>
    <row r="64" spans="1:13">
      <c r="A64" s="23" t="s">
        <v>194</v>
      </c>
      <c r="B64" s="28">
        <v>8380</v>
      </c>
      <c r="C64" s="25">
        <v>8800</v>
      </c>
      <c r="D64" s="25">
        <v>11525</v>
      </c>
      <c r="E64" s="25"/>
      <c r="F64" s="26">
        <f t="shared" si="0"/>
        <v>5.0119331742243436E-2</v>
      </c>
      <c r="G64" s="26">
        <f t="shared" si="3"/>
        <v>0.30965909090909088</v>
      </c>
      <c r="H64" s="26">
        <f t="shared" si="2"/>
        <v>0.37529832935560858</v>
      </c>
      <c r="J64" s="6" t="s">
        <v>194</v>
      </c>
      <c r="K64" s="43" t="s">
        <v>194</v>
      </c>
      <c r="M64" s="16" t="s">
        <v>193</v>
      </c>
    </row>
    <row r="65" spans="1:13">
      <c r="A65" s="23" t="s">
        <v>197</v>
      </c>
      <c r="B65" s="28">
        <v>2775</v>
      </c>
      <c r="C65" s="25">
        <v>2685</v>
      </c>
      <c r="D65" s="25">
        <v>5005</v>
      </c>
      <c r="E65" s="25"/>
      <c r="F65" s="26">
        <f t="shared" si="0"/>
        <v>-3.2432432432432434E-2</v>
      </c>
      <c r="G65" s="26">
        <f t="shared" si="3"/>
        <v>0.86405959031657353</v>
      </c>
      <c r="H65" s="26">
        <f t="shared" si="2"/>
        <v>0.80360360360360361</v>
      </c>
      <c r="J65" s="6" t="s">
        <v>197</v>
      </c>
      <c r="K65" s="43" t="s">
        <v>197</v>
      </c>
      <c r="M65" s="16" t="s">
        <v>196</v>
      </c>
    </row>
    <row r="66" spans="1:13">
      <c r="A66" s="23" t="s">
        <v>200</v>
      </c>
      <c r="B66" s="28">
        <v>1645</v>
      </c>
      <c r="C66" s="25">
        <v>2115</v>
      </c>
      <c r="D66" s="25">
        <v>3530</v>
      </c>
      <c r="E66" s="25"/>
      <c r="F66" s="26">
        <f t="shared" si="0"/>
        <v>0.2857142857142857</v>
      </c>
      <c r="G66" s="26">
        <f t="shared" si="3"/>
        <v>0.66903073286052006</v>
      </c>
      <c r="H66" s="26">
        <f t="shared" si="2"/>
        <v>1.1458966565349544</v>
      </c>
      <c r="J66" s="6" t="s">
        <v>200</v>
      </c>
      <c r="K66" s="43" t="s">
        <v>200</v>
      </c>
      <c r="M66" s="16" t="s">
        <v>199</v>
      </c>
    </row>
    <row r="67" spans="1:13">
      <c r="A67" s="23" t="s">
        <v>203</v>
      </c>
      <c r="B67" s="28">
        <v>465</v>
      </c>
      <c r="C67" s="25">
        <v>425</v>
      </c>
      <c r="D67" s="25">
        <v>630</v>
      </c>
      <c r="E67" s="25"/>
      <c r="F67" s="26">
        <f t="shared" si="0"/>
        <v>-8.6021505376344093E-2</v>
      </c>
      <c r="G67" s="26">
        <f t="shared" si="3"/>
        <v>0.4823529411764706</v>
      </c>
      <c r="H67" s="26">
        <f t="shared" si="2"/>
        <v>0.35483870967741937</v>
      </c>
      <c r="J67" s="6" t="s">
        <v>203</v>
      </c>
      <c r="K67" s="43" t="s">
        <v>203</v>
      </c>
      <c r="M67" s="16" t="s">
        <v>202</v>
      </c>
    </row>
    <row r="68" spans="1:13">
      <c r="A68" s="23" t="s">
        <v>206</v>
      </c>
      <c r="B68" s="28">
        <v>2690</v>
      </c>
      <c r="C68" s="25">
        <v>3645</v>
      </c>
      <c r="D68" s="25">
        <v>4510</v>
      </c>
      <c r="E68" s="25"/>
      <c r="F68" s="26">
        <f t="shared" si="0"/>
        <v>0.35501858736059477</v>
      </c>
      <c r="G68" s="26">
        <f t="shared" si="3"/>
        <v>0.23731138545953362</v>
      </c>
      <c r="H68" s="26">
        <f t="shared" si="2"/>
        <v>0.67657992565055758</v>
      </c>
      <c r="J68" s="6" t="s">
        <v>206</v>
      </c>
      <c r="K68" s="43" t="s">
        <v>206</v>
      </c>
      <c r="M68" s="16" t="s">
        <v>205</v>
      </c>
    </row>
    <row r="69" spans="1:13">
      <c r="A69" s="23" t="s">
        <v>209</v>
      </c>
      <c r="B69" s="28">
        <v>19060</v>
      </c>
      <c r="C69" s="25">
        <v>20965</v>
      </c>
      <c r="D69" s="25">
        <v>26560</v>
      </c>
      <c r="E69" s="25"/>
      <c r="F69" s="26">
        <f t="shared" si="0"/>
        <v>9.9947534102833163E-2</v>
      </c>
      <c r="G69" s="26">
        <f t="shared" si="3"/>
        <v>0.26687336036250897</v>
      </c>
      <c r="H69" s="26">
        <f t="shared" si="2"/>
        <v>0.39349422875131163</v>
      </c>
      <c r="J69" s="6" t="s">
        <v>209</v>
      </c>
      <c r="K69" s="40" t="s">
        <v>210</v>
      </c>
      <c r="M69" s="16" t="s">
        <v>208</v>
      </c>
    </row>
    <row r="70" spans="1:13">
      <c r="A70" s="23" t="s">
        <v>213</v>
      </c>
      <c r="B70" s="28">
        <v>2740</v>
      </c>
      <c r="C70" s="25">
        <v>5030</v>
      </c>
      <c r="D70" s="25">
        <v>7415</v>
      </c>
      <c r="E70" s="25"/>
      <c r="F70" s="26">
        <f t="shared" si="0"/>
        <v>0.83576642335766427</v>
      </c>
      <c r="G70" s="26">
        <f t="shared" si="3"/>
        <v>0.47415506958250497</v>
      </c>
      <c r="H70" s="26">
        <f t="shared" si="2"/>
        <v>1.7062043795620438</v>
      </c>
      <c r="J70" s="6" t="s">
        <v>213</v>
      </c>
      <c r="K70" s="40" t="s">
        <v>214</v>
      </c>
      <c r="M70" s="16" t="s">
        <v>212</v>
      </c>
    </row>
    <row r="71" spans="1:13">
      <c r="A71" s="23" t="s">
        <v>217</v>
      </c>
      <c r="B71" s="28">
        <v>3980</v>
      </c>
      <c r="C71" s="25">
        <v>3785</v>
      </c>
      <c r="D71" s="25">
        <v>3815</v>
      </c>
      <c r="E71" s="25"/>
      <c r="F71" s="26">
        <f t="shared" ref="F71:F134" si="4">(C71-B71)/B71</f>
        <v>-4.8994974874371856E-2</v>
      </c>
      <c r="G71" s="26">
        <f t="shared" ref="G71:G83" si="5">(D71-C71)/C71</f>
        <v>7.9260237780713338E-3</v>
      </c>
      <c r="H71" s="26">
        <f t="shared" ref="H71:H134" si="6">(D71-B71)/B71</f>
        <v>-4.1457286432160803E-2</v>
      </c>
      <c r="J71" s="6" t="s">
        <v>217</v>
      </c>
      <c r="K71" s="40" t="s">
        <v>218</v>
      </c>
      <c r="M71" s="16" t="s">
        <v>216</v>
      </c>
    </row>
    <row r="72" spans="1:13">
      <c r="A72" s="23" t="s">
        <v>221</v>
      </c>
      <c r="B72" s="28">
        <v>1000</v>
      </c>
      <c r="C72" s="25">
        <v>1230</v>
      </c>
      <c r="D72" s="25">
        <v>1390</v>
      </c>
      <c r="E72" s="25"/>
      <c r="F72" s="26">
        <f t="shared" si="4"/>
        <v>0.23</v>
      </c>
      <c r="G72" s="26">
        <f t="shared" si="5"/>
        <v>0.13008130081300814</v>
      </c>
      <c r="H72" s="26">
        <f t="shared" si="6"/>
        <v>0.39</v>
      </c>
      <c r="J72" s="6" t="s">
        <v>221</v>
      </c>
      <c r="K72" s="40" t="s">
        <v>222</v>
      </c>
      <c r="M72" s="16" t="s">
        <v>220</v>
      </c>
    </row>
    <row r="73" spans="1:13">
      <c r="A73" s="23" t="s">
        <v>225</v>
      </c>
      <c r="B73" s="28">
        <v>1500</v>
      </c>
      <c r="C73" s="25">
        <v>1595</v>
      </c>
      <c r="D73" s="25">
        <v>1880</v>
      </c>
      <c r="E73" s="25"/>
      <c r="F73" s="26">
        <f t="shared" si="4"/>
        <v>6.3333333333333339E-2</v>
      </c>
      <c r="G73" s="26">
        <f t="shared" si="5"/>
        <v>0.17868338557993729</v>
      </c>
      <c r="H73" s="26">
        <f t="shared" si="6"/>
        <v>0.25333333333333335</v>
      </c>
      <c r="J73" s="6" t="s">
        <v>225</v>
      </c>
      <c r="K73" s="40" t="s">
        <v>226</v>
      </c>
      <c r="M73" s="16" t="s">
        <v>224</v>
      </c>
    </row>
    <row r="74" spans="1:13">
      <c r="A74" s="23" t="s">
        <v>229</v>
      </c>
      <c r="B74" s="28">
        <v>620</v>
      </c>
      <c r="C74" s="25">
        <v>575</v>
      </c>
      <c r="D74" s="25">
        <v>710</v>
      </c>
      <c r="E74" s="25"/>
      <c r="F74" s="26">
        <f t="shared" si="4"/>
        <v>-7.2580645161290328E-2</v>
      </c>
      <c r="G74" s="26">
        <f t="shared" si="5"/>
        <v>0.23478260869565218</v>
      </c>
      <c r="H74" s="26">
        <f t="shared" si="6"/>
        <v>0.14516129032258066</v>
      </c>
      <c r="J74" s="6" t="s">
        <v>229</v>
      </c>
      <c r="K74" s="40" t="s">
        <v>230</v>
      </c>
      <c r="M74" s="16" t="s">
        <v>228</v>
      </c>
    </row>
    <row r="75" spans="1:13">
      <c r="A75" s="23" t="s">
        <v>233</v>
      </c>
      <c r="B75" s="28">
        <v>28030</v>
      </c>
      <c r="C75" s="25">
        <v>24490</v>
      </c>
      <c r="D75" s="25">
        <v>39440</v>
      </c>
      <c r="E75" s="25"/>
      <c r="F75" s="26">
        <f t="shared" si="4"/>
        <v>-0.12629325722440243</v>
      </c>
      <c r="G75" s="26">
        <f t="shared" si="5"/>
        <v>0.61045324622294816</v>
      </c>
      <c r="H75" s="26">
        <f t="shared" si="6"/>
        <v>0.40706386014983947</v>
      </c>
      <c r="J75" s="6" t="s">
        <v>233</v>
      </c>
      <c r="K75" s="41" t="s">
        <v>233</v>
      </c>
      <c r="M75" s="16" t="s">
        <v>232</v>
      </c>
    </row>
    <row r="76" spans="1:13">
      <c r="A76" s="23" t="s">
        <v>236</v>
      </c>
      <c r="B76" s="28">
        <v>6615</v>
      </c>
      <c r="C76" s="25">
        <v>4515</v>
      </c>
      <c r="D76" s="25">
        <v>7020</v>
      </c>
      <c r="E76" s="25"/>
      <c r="F76" s="26">
        <f t="shared" si="4"/>
        <v>-0.31746031746031744</v>
      </c>
      <c r="G76" s="26">
        <f t="shared" si="5"/>
        <v>0.55481727574750828</v>
      </c>
      <c r="H76" s="26">
        <f t="shared" si="6"/>
        <v>6.1224489795918366E-2</v>
      </c>
      <c r="J76" s="6" t="s">
        <v>236</v>
      </c>
      <c r="K76" s="43" t="s">
        <v>236</v>
      </c>
      <c r="M76" s="16" t="s">
        <v>235</v>
      </c>
    </row>
    <row r="77" spans="1:13">
      <c r="A77" s="23" t="s">
        <v>239</v>
      </c>
      <c r="B77" s="28">
        <v>4750</v>
      </c>
      <c r="C77" s="25">
        <v>1135</v>
      </c>
      <c r="D77" s="25">
        <v>645</v>
      </c>
      <c r="E77" s="25"/>
      <c r="F77" s="26">
        <f t="shared" si="4"/>
        <v>-0.76105263157894731</v>
      </c>
      <c r="G77" s="26">
        <f t="shared" si="5"/>
        <v>-0.43171806167400884</v>
      </c>
      <c r="H77" s="26">
        <f t="shared" si="6"/>
        <v>-0.86421052631578943</v>
      </c>
      <c r="J77" s="6" t="s">
        <v>239</v>
      </c>
      <c r="K77" s="43" t="s">
        <v>239</v>
      </c>
      <c r="M77" s="16" t="s">
        <v>238</v>
      </c>
    </row>
    <row r="78" spans="1:13">
      <c r="A78" s="23" t="s">
        <v>242</v>
      </c>
      <c r="B78" s="28">
        <v>900</v>
      </c>
      <c r="C78" s="25">
        <v>1315</v>
      </c>
      <c r="D78" s="25">
        <v>1810</v>
      </c>
      <c r="E78" s="25"/>
      <c r="F78" s="26">
        <f t="shared" si="4"/>
        <v>0.46111111111111114</v>
      </c>
      <c r="G78" s="26">
        <f t="shared" si="5"/>
        <v>0.37642585551330798</v>
      </c>
      <c r="H78" s="26">
        <f t="shared" si="6"/>
        <v>1.0111111111111111</v>
      </c>
      <c r="J78" s="6" t="s">
        <v>242</v>
      </c>
      <c r="K78" s="40" t="s">
        <v>243</v>
      </c>
      <c r="M78" s="16" t="s">
        <v>241</v>
      </c>
    </row>
    <row r="79" spans="1:13">
      <c r="A79" s="23" t="s">
        <v>246</v>
      </c>
      <c r="B79" s="28">
        <v>35225</v>
      </c>
      <c r="C79" s="25">
        <v>34865</v>
      </c>
      <c r="D79" s="25">
        <v>36400</v>
      </c>
      <c r="E79" s="25"/>
      <c r="F79" s="26">
        <f t="shared" si="4"/>
        <v>-1.022001419446416E-2</v>
      </c>
      <c r="G79" s="26">
        <f t="shared" si="5"/>
        <v>4.4026961135809554E-2</v>
      </c>
      <c r="H79" s="26">
        <f t="shared" si="6"/>
        <v>3.33569907735983E-2</v>
      </c>
      <c r="J79" s="6" t="s">
        <v>246</v>
      </c>
      <c r="K79" s="41" t="s">
        <v>246</v>
      </c>
      <c r="M79" s="16" t="s">
        <v>245</v>
      </c>
    </row>
    <row r="80" spans="1:13">
      <c r="A80" s="23" t="s">
        <v>249</v>
      </c>
      <c r="B80" s="28">
        <v>2635</v>
      </c>
      <c r="C80" s="25">
        <v>2640</v>
      </c>
      <c r="D80" s="25">
        <v>615</v>
      </c>
      <c r="E80" s="25"/>
      <c r="F80" s="26">
        <f t="shared" si="4"/>
        <v>1.8975332068311196E-3</v>
      </c>
      <c r="G80" s="26">
        <f t="shared" si="5"/>
        <v>-0.76704545454545459</v>
      </c>
      <c r="H80" s="26">
        <f t="shared" si="6"/>
        <v>-0.76660341555977229</v>
      </c>
      <c r="J80" s="6" t="s">
        <v>249</v>
      </c>
      <c r="K80" s="44" t="s">
        <v>250</v>
      </c>
      <c r="M80" s="16" t="s">
        <v>248</v>
      </c>
    </row>
    <row r="81" spans="1:13">
      <c r="A81" s="23" t="s">
        <v>253</v>
      </c>
      <c r="B81" s="28">
        <v>17740</v>
      </c>
      <c r="C81" s="25">
        <v>22940</v>
      </c>
      <c r="D81" s="25">
        <v>31540</v>
      </c>
      <c r="E81" s="25"/>
      <c r="F81" s="26">
        <f t="shared" si="4"/>
        <v>0.29312288613303267</v>
      </c>
      <c r="G81" s="26">
        <f t="shared" si="5"/>
        <v>0.3748910200523104</v>
      </c>
      <c r="H81" s="26">
        <f t="shared" si="6"/>
        <v>0.77790304396843291</v>
      </c>
      <c r="J81" s="6" t="s">
        <v>253</v>
      </c>
      <c r="K81" s="41" t="s">
        <v>253</v>
      </c>
      <c r="M81" s="16" t="s">
        <v>252</v>
      </c>
    </row>
    <row r="82" spans="1:13">
      <c r="A82" s="23" t="s">
        <v>256</v>
      </c>
      <c r="B82" s="28">
        <v>5605</v>
      </c>
      <c r="C82" s="25">
        <v>5275</v>
      </c>
      <c r="D82" s="25">
        <v>5520</v>
      </c>
      <c r="E82" s="25"/>
      <c r="F82" s="26">
        <f t="shared" si="4"/>
        <v>-5.8876003568242644E-2</v>
      </c>
      <c r="G82" s="26">
        <f t="shared" si="5"/>
        <v>4.6445497630331754E-2</v>
      </c>
      <c r="H82" s="26">
        <f t="shared" si="6"/>
        <v>-1.5165031222123104E-2</v>
      </c>
      <c r="J82" s="6" t="s">
        <v>256</v>
      </c>
      <c r="K82" s="43" t="s">
        <v>256</v>
      </c>
      <c r="M82" s="16" t="s">
        <v>255</v>
      </c>
    </row>
    <row r="83" spans="1:13">
      <c r="A83" s="23" t="s">
        <v>259</v>
      </c>
      <c r="B83" s="28">
        <v>835</v>
      </c>
      <c r="C83" s="25">
        <v>535</v>
      </c>
      <c r="D83" s="25">
        <v>320</v>
      </c>
      <c r="E83" s="25"/>
      <c r="F83" s="26">
        <f t="shared" si="4"/>
        <v>-0.3592814371257485</v>
      </c>
      <c r="G83" s="26">
        <f t="shared" si="5"/>
        <v>-0.40186915887850466</v>
      </c>
      <c r="H83" s="26">
        <f t="shared" si="6"/>
        <v>-0.61676646706586824</v>
      </c>
      <c r="J83" s="6" t="s">
        <v>259</v>
      </c>
      <c r="K83" s="43" t="s">
        <v>259</v>
      </c>
      <c r="M83" s="16" t="s">
        <v>258</v>
      </c>
    </row>
    <row r="84" spans="1:13">
      <c r="A84" s="23" t="s">
        <v>262</v>
      </c>
      <c r="B84" s="28">
        <v>1145</v>
      </c>
      <c r="C84" s="25">
        <v>645</v>
      </c>
      <c r="D84" s="30" t="s">
        <v>21</v>
      </c>
      <c r="E84" s="25"/>
      <c r="F84" s="26">
        <f t="shared" si="4"/>
        <v>-0.4366812227074236</v>
      </c>
      <c r="G84" s="26"/>
      <c r="H84" s="26"/>
      <c r="J84" s="6" t="s">
        <v>262</v>
      </c>
      <c r="K84" s="9" t="s">
        <v>263</v>
      </c>
      <c r="M84" s="16" t="s">
        <v>261</v>
      </c>
    </row>
    <row r="85" spans="1:13">
      <c r="A85" s="23" t="s">
        <v>266</v>
      </c>
      <c r="B85" s="28">
        <v>16755</v>
      </c>
      <c r="C85" s="25">
        <v>18365</v>
      </c>
      <c r="D85" s="25">
        <v>17945</v>
      </c>
      <c r="E85" s="25"/>
      <c r="F85" s="26">
        <f t="shared" si="4"/>
        <v>9.6090719188302004E-2</v>
      </c>
      <c r="G85" s="26">
        <f>(D85-C85)/C85</f>
        <v>-2.2869588891913966E-2</v>
      </c>
      <c r="H85" s="26">
        <f t="shared" si="6"/>
        <v>7.1023575052223217E-2</v>
      </c>
      <c r="J85" s="6" t="s">
        <v>266</v>
      </c>
      <c r="K85" s="43" t="s">
        <v>266</v>
      </c>
      <c r="M85" s="16" t="s">
        <v>265</v>
      </c>
    </row>
    <row r="86" spans="1:13">
      <c r="A86" s="23" t="s">
        <v>269</v>
      </c>
      <c r="B86" s="28">
        <v>3730</v>
      </c>
      <c r="C86" s="25">
        <v>3665</v>
      </c>
      <c r="D86" s="25">
        <v>4725</v>
      </c>
      <c r="E86" s="25"/>
      <c r="F86" s="26">
        <f t="shared" si="4"/>
        <v>-1.7426273458445041E-2</v>
      </c>
      <c r="G86" s="26">
        <f>(D86-C86)/C86</f>
        <v>0.28922237380627558</v>
      </c>
      <c r="H86" s="26">
        <f t="shared" si="6"/>
        <v>0.26675603217158178</v>
      </c>
      <c r="J86" s="6" t="s">
        <v>269</v>
      </c>
      <c r="K86" s="43" t="s">
        <v>269</v>
      </c>
      <c r="M86" s="16" t="s">
        <v>268</v>
      </c>
    </row>
    <row r="87" spans="1:13">
      <c r="A87" s="23" t="s">
        <v>272</v>
      </c>
      <c r="B87" s="28">
        <v>12155</v>
      </c>
      <c r="C87" s="25">
        <v>12340</v>
      </c>
      <c r="D87" s="25">
        <v>11835</v>
      </c>
      <c r="E87" s="25"/>
      <c r="F87" s="26">
        <f t="shared" si="4"/>
        <v>1.5220074043603456E-2</v>
      </c>
      <c r="G87" s="26">
        <f>(D87-C87)/C87</f>
        <v>-4.092382495948136E-2</v>
      </c>
      <c r="H87" s="26">
        <f t="shared" si="6"/>
        <v>-2.6326614561908681E-2</v>
      </c>
      <c r="J87" s="6" t="s">
        <v>272</v>
      </c>
      <c r="K87" s="40" t="s">
        <v>273</v>
      </c>
      <c r="M87" s="16" t="s">
        <v>271</v>
      </c>
    </row>
    <row r="88" spans="1:13">
      <c r="A88" s="23" t="s">
        <v>276</v>
      </c>
      <c r="B88" s="28">
        <v>3840</v>
      </c>
      <c r="C88" s="25">
        <v>4610</v>
      </c>
      <c r="D88" s="25">
        <v>4005</v>
      </c>
      <c r="E88" s="25"/>
      <c r="F88" s="26">
        <f t="shared" si="4"/>
        <v>0.20052083333333334</v>
      </c>
      <c r="G88" s="26">
        <f>(D88-C88)/C88</f>
        <v>-0.13123644251626898</v>
      </c>
      <c r="H88" s="26">
        <f t="shared" si="6"/>
        <v>4.296875E-2</v>
      </c>
      <c r="J88" s="6" t="s">
        <v>276</v>
      </c>
      <c r="K88" s="43" t="s">
        <v>276</v>
      </c>
      <c r="M88" s="16" t="s">
        <v>275</v>
      </c>
    </row>
    <row r="89" spans="1:13">
      <c r="A89" s="23" t="s">
        <v>279</v>
      </c>
      <c r="B89" s="28">
        <v>1920</v>
      </c>
      <c r="C89" s="25">
        <v>1270</v>
      </c>
      <c r="D89" s="25">
        <v>1555</v>
      </c>
      <c r="E89" s="25"/>
      <c r="F89" s="26">
        <f t="shared" si="4"/>
        <v>-0.33854166666666669</v>
      </c>
      <c r="G89" s="26">
        <f>(D89-C89)/C89</f>
        <v>0.22440944881889763</v>
      </c>
      <c r="H89" s="26">
        <f t="shared" si="6"/>
        <v>-0.19010416666666666</v>
      </c>
      <c r="J89" s="6" t="s">
        <v>279</v>
      </c>
      <c r="K89" s="43" t="s">
        <v>279</v>
      </c>
      <c r="M89" s="16" t="s">
        <v>278</v>
      </c>
    </row>
    <row r="90" spans="1:13">
      <c r="A90" s="23" t="s">
        <v>281</v>
      </c>
      <c r="B90" s="28">
        <v>9130</v>
      </c>
      <c r="C90" s="25">
        <v>13330</v>
      </c>
      <c r="D90" s="30" t="s">
        <v>21</v>
      </c>
      <c r="E90" s="25"/>
      <c r="F90" s="26">
        <f t="shared" si="4"/>
        <v>0.46002190580503832</v>
      </c>
      <c r="G90" s="26"/>
      <c r="H90" s="26"/>
      <c r="J90" s="6" t="s">
        <v>281</v>
      </c>
      <c r="K90" s="9" t="s">
        <v>282</v>
      </c>
      <c r="M90" s="16" t="s">
        <v>280</v>
      </c>
    </row>
    <row r="91" spans="1:13">
      <c r="A91" s="23" t="s">
        <v>284</v>
      </c>
      <c r="B91" s="28">
        <v>1200</v>
      </c>
      <c r="C91" s="25">
        <v>1200</v>
      </c>
      <c r="D91" s="25">
        <v>2195</v>
      </c>
      <c r="E91" s="25"/>
      <c r="F91" s="26">
        <f t="shared" si="4"/>
        <v>0</v>
      </c>
      <c r="G91" s="26">
        <f t="shared" ref="G91:G137" si="7">(D91-C91)/C91</f>
        <v>0.82916666666666672</v>
      </c>
      <c r="H91" s="26">
        <f t="shared" si="6"/>
        <v>0.82916666666666672</v>
      </c>
      <c r="J91" s="6" t="s">
        <v>284</v>
      </c>
      <c r="K91" s="40" t="s">
        <v>285</v>
      </c>
      <c r="M91" s="16" t="s">
        <v>283</v>
      </c>
    </row>
    <row r="92" spans="1:13">
      <c r="A92" s="23" t="s">
        <v>288</v>
      </c>
      <c r="B92" s="28">
        <v>650</v>
      </c>
      <c r="C92" s="25">
        <v>420</v>
      </c>
      <c r="D92" s="25">
        <v>480</v>
      </c>
      <c r="E92" s="25"/>
      <c r="F92" s="26">
        <f t="shared" si="4"/>
        <v>-0.35384615384615387</v>
      </c>
      <c r="G92" s="26">
        <f t="shared" si="7"/>
        <v>0.14285714285714285</v>
      </c>
      <c r="H92" s="26">
        <f t="shared" si="6"/>
        <v>-0.26153846153846155</v>
      </c>
      <c r="J92" s="6" t="s">
        <v>288</v>
      </c>
      <c r="K92" s="40" t="s">
        <v>289</v>
      </c>
      <c r="M92" s="16" t="s">
        <v>287</v>
      </c>
    </row>
    <row r="93" spans="1:13">
      <c r="A93" s="23" t="s">
        <v>292</v>
      </c>
      <c r="B93" s="28">
        <v>1475</v>
      </c>
      <c r="C93" s="25">
        <v>1355</v>
      </c>
      <c r="D93" s="25">
        <v>2920</v>
      </c>
      <c r="E93" s="25"/>
      <c r="F93" s="26">
        <f t="shared" si="4"/>
        <v>-8.1355932203389825E-2</v>
      </c>
      <c r="G93" s="26">
        <f t="shared" si="7"/>
        <v>1.1549815498154981</v>
      </c>
      <c r="H93" s="26">
        <f t="shared" si="6"/>
        <v>0.97966101694915253</v>
      </c>
      <c r="J93" s="6" t="s">
        <v>292</v>
      </c>
      <c r="K93" s="41" t="s">
        <v>292</v>
      </c>
      <c r="M93" s="16" t="s">
        <v>291</v>
      </c>
    </row>
    <row r="94" spans="1:13">
      <c r="A94" s="23" t="s">
        <v>295</v>
      </c>
      <c r="B94" s="28">
        <v>575</v>
      </c>
      <c r="C94" s="25">
        <v>565</v>
      </c>
      <c r="D94" s="25">
        <v>3720</v>
      </c>
      <c r="E94" s="25"/>
      <c r="F94" s="26">
        <f t="shared" si="4"/>
        <v>-1.7391304347826087E-2</v>
      </c>
      <c r="G94" s="26">
        <f t="shared" si="7"/>
        <v>5.5840707964601766</v>
      </c>
      <c r="H94" s="26">
        <f t="shared" si="6"/>
        <v>5.4695652173913043</v>
      </c>
      <c r="J94" s="6" t="s">
        <v>295</v>
      </c>
      <c r="K94" s="41" t="s">
        <v>295</v>
      </c>
      <c r="M94" s="16" t="s">
        <v>294</v>
      </c>
    </row>
    <row r="95" spans="1:13">
      <c r="A95" s="23" t="s">
        <v>298</v>
      </c>
      <c r="B95" s="28">
        <v>16680</v>
      </c>
      <c r="C95" s="25">
        <v>20390</v>
      </c>
      <c r="D95" s="25">
        <v>20350</v>
      </c>
      <c r="E95" s="25"/>
      <c r="F95" s="26">
        <f t="shared" si="4"/>
        <v>0.22242206235011991</v>
      </c>
      <c r="G95" s="26">
        <f t="shared" si="7"/>
        <v>-1.9617459538989702E-3</v>
      </c>
      <c r="H95" s="26">
        <f t="shared" si="6"/>
        <v>0.22002398081534771</v>
      </c>
      <c r="J95" s="6" t="s">
        <v>298</v>
      </c>
      <c r="K95" s="40" t="s">
        <v>299</v>
      </c>
      <c r="M95" s="16" t="s">
        <v>297</v>
      </c>
    </row>
    <row r="96" spans="1:13">
      <c r="A96" s="23" t="s">
        <v>302</v>
      </c>
      <c r="B96" s="28">
        <v>3935</v>
      </c>
      <c r="C96" s="25">
        <v>1845</v>
      </c>
      <c r="D96" s="25">
        <v>5410</v>
      </c>
      <c r="E96" s="25"/>
      <c r="F96" s="26">
        <f t="shared" si="4"/>
        <v>-0.53113087674714099</v>
      </c>
      <c r="G96" s="26">
        <f t="shared" si="7"/>
        <v>1.9322493224932249</v>
      </c>
      <c r="H96" s="26">
        <f t="shared" si="6"/>
        <v>0.37484116899618808</v>
      </c>
      <c r="J96" s="6" t="s">
        <v>302</v>
      </c>
      <c r="K96" s="43" t="s">
        <v>302</v>
      </c>
      <c r="M96" s="16" t="s">
        <v>301</v>
      </c>
    </row>
    <row r="97" spans="1:13">
      <c r="A97" s="23" t="s">
        <v>305</v>
      </c>
      <c r="B97" s="28">
        <v>4485</v>
      </c>
      <c r="C97" s="25">
        <v>4310</v>
      </c>
      <c r="D97" s="25">
        <v>4715</v>
      </c>
      <c r="E97" s="25"/>
      <c r="F97" s="26">
        <f t="shared" si="4"/>
        <v>-3.901895206243032E-2</v>
      </c>
      <c r="G97" s="26">
        <f t="shared" si="7"/>
        <v>9.3967517401392114E-2</v>
      </c>
      <c r="H97" s="26">
        <f t="shared" si="6"/>
        <v>5.128205128205128E-2</v>
      </c>
      <c r="J97" s="6" t="s">
        <v>305</v>
      </c>
      <c r="K97" s="40" t="s">
        <v>306</v>
      </c>
      <c r="M97" s="16" t="s">
        <v>304</v>
      </c>
    </row>
    <row r="98" spans="1:13">
      <c r="A98" s="23" t="s">
        <v>309</v>
      </c>
      <c r="B98" s="28">
        <v>3815</v>
      </c>
      <c r="C98" s="25">
        <v>3835</v>
      </c>
      <c r="D98" s="25">
        <v>4430</v>
      </c>
      <c r="E98" s="25"/>
      <c r="F98" s="26">
        <f t="shared" si="4"/>
        <v>5.2424639580602884E-3</v>
      </c>
      <c r="G98" s="26">
        <f t="shared" si="7"/>
        <v>0.15514993481095177</v>
      </c>
      <c r="H98" s="26">
        <f t="shared" si="6"/>
        <v>0.16120576671035386</v>
      </c>
      <c r="J98" s="6" t="s">
        <v>309</v>
      </c>
      <c r="K98" s="40" t="s">
        <v>310</v>
      </c>
      <c r="M98" s="16" t="s">
        <v>308</v>
      </c>
    </row>
    <row r="99" spans="1:13">
      <c r="A99" s="23" t="s">
        <v>313</v>
      </c>
      <c r="B99" s="28">
        <v>4265</v>
      </c>
      <c r="C99" s="25">
        <v>4385</v>
      </c>
      <c r="D99" s="25">
        <v>5625</v>
      </c>
      <c r="E99" s="25"/>
      <c r="F99" s="26">
        <f t="shared" si="4"/>
        <v>2.8135990621336461E-2</v>
      </c>
      <c r="G99" s="26">
        <f t="shared" si="7"/>
        <v>0.28278221208665905</v>
      </c>
      <c r="H99" s="26">
        <f t="shared" si="6"/>
        <v>0.31887456037514655</v>
      </c>
      <c r="J99" s="6" t="s">
        <v>313</v>
      </c>
      <c r="K99" s="40" t="s">
        <v>314</v>
      </c>
      <c r="M99" s="16" t="s">
        <v>312</v>
      </c>
    </row>
    <row r="100" spans="1:13">
      <c r="A100" s="23" t="s">
        <v>317</v>
      </c>
      <c r="B100" s="28">
        <v>10485</v>
      </c>
      <c r="C100" s="25">
        <v>12145</v>
      </c>
      <c r="D100" s="25">
        <v>13535</v>
      </c>
      <c r="E100" s="25"/>
      <c r="F100" s="26">
        <f t="shared" si="4"/>
        <v>0.15832141154029566</v>
      </c>
      <c r="G100" s="26">
        <f t="shared" si="7"/>
        <v>0.11445039110745163</v>
      </c>
      <c r="H100" s="26">
        <f t="shared" si="6"/>
        <v>0.29089175011921792</v>
      </c>
      <c r="J100" s="6" t="s">
        <v>317</v>
      </c>
      <c r="K100" s="40" t="s">
        <v>318</v>
      </c>
      <c r="M100" s="16" t="s">
        <v>316</v>
      </c>
    </row>
    <row r="101" spans="1:13">
      <c r="A101" s="23" t="s">
        <v>321</v>
      </c>
      <c r="B101" s="28">
        <v>2825</v>
      </c>
      <c r="C101" s="25">
        <v>3795</v>
      </c>
      <c r="D101" s="25">
        <v>5705</v>
      </c>
      <c r="E101" s="25"/>
      <c r="F101" s="26">
        <f t="shared" si="4"/>
        <v>0.3433628318584071</v>
      </c>
      <c r="G101" s="26">
        <f t="shared" si="7"/>
        <v>0.50329380764163378</v>
      </c>
      <c r="H101" s="26">
        <f t="shared" si="6"/>
        <v>1.0194690265486726</v>
      </c>
      <c r="J101" s="6" t="s">
        <v>321</v>
      </c>
      <c r="K101" s="40" t="s">
        <v>322</v>
      </c>
      <c r="M101" s="16" t="s">
        <v>320</v>
      </c>
    </row>
    <row r="102" spans="1:13">
      <c r="A102" s="23" t="s">
        <v>325</v>
      </c>
      <c r="B102" s="28">
        <v>1085</v>
      </c>
      <c r="C102" s="25">
        <v>2040</v>
      </c>
      <c r="D102" s="25">
        <v>2395</v>
      </c>
      <c r="E102" s="25"/>
      <c r="F102" s="26">
        <f t="shared" si="4"/>
        <v>0.88018433179723499</v>
      </c>
      <c r="G102" s="26">
        <f t="shared" si="7"/>
        <v>0.17401960784313725</v>
      </c>
      <c r="H102" s="26">
        <f t="shared" si="6"/>
        <v>1.207373271889401</v>
      </c>
      <c r="J102" s="6" t="s">
        <v>325</v>
      </c>
      <c r="K102" s="40" t="s">
        <v>326</v>
      </c>
      <c r="M102" s="16" t="s">
        <v>324</v>
      </c>
    </row>
    <row r="103" spans="1:13">
      <c r="A103" s="23" t="s">
        <v>329</v>
      </c>
      <c r="B103" s="28">
        <v>3405</v>
      </c>
      <c r="C103" s="25">
        <v>5200</v>
      </c>
      <c r="D103" s="25">
        <v>4000</v>
      </c>
      <c r="E103" s="25"/>
      <c r="F103" s="26">
        <f t="shared" si="4"/>
        <v>0.52716593245227605</v>
      </c>
      <c r="G103" s="26">
        <f t="shared" si="7"/>
        <v>-0.23076923076923078</v>
      </c>
      <c r="H103" s="26">
        <f t="shared" si="6"/>
        <v>0.17474302496328928</v>
      </c>
      <c r="J103" s="6" t="s">
        <v>329</v>
      </c>
      <c r="K103" s="40" t="s">
        <v>330</v>
      </c>
      <c r="M103" s="16" t="s">
        <v>328</v>
      </c>
    </row>
    <row r="104" spans="1:13">
      <c r="A104" s="23" t="s">
        <v>333</v>
      </c>
      <c r="B104" s="28">
        <v>3770</v>
      </c>
      <c r="C104" s="25">
        <v>3810</v>
      </c>
      <c r="D104" s="25">
        <v>4430</v>
      </c>
      <c r="E104" s="25"/>
      <c r="F104" s="26">
        <f t="shared" si="4"/>
        <v>1.0610079575596816E-2</v>
      </c>
      <c r="G104" s="26">
        <f t="shared" si="7"/>
        <v>0.16272965879265092</v>
      </c>
      <c r="H104" s="26">
        <f t="shared" si="6"/>
        <v>0.17506631299734748</v>
      </c>
      <c r="J104" s="6" t="s">
        <v>333</v>
      </c>
      <c r="K104" s="40" t="s">
        <v>334</v>
      </c>
      <c r="M104" s="16" t="s">
        <v>332</v>
      </c>
    </row>
    <row r="105" spans="1:13">
      <c r="A105" s="23" t="s">
        <v>337</v>
      </c>
      <c r="B105" s="28">
        <v>310</v>
      </c>
      <c r="C105" s="25">
        <v>620</v>
      </c>
      <c r="D105" s="25">
        <v>710</v>
      </c>
      <c r="E105" s="25"/>
      <c r="F105" s="26">
        <f t="shared" si="4"/>
        <v>1</v>
      </c>
      <c r="G105" s="26">
        <f t="shared" si="7"/>
        <v>0.14516129032258066</v>
      </c>
      <c r="H105" s="26">
        <f t="shared" si="6"/>
        <v>1.2903225806451613</v>
      </c>
      <c r="J105" s="6" t="s">
        <v>337</v>
      </c>
      <c r="K105" s="40" t="s">
        <v>338</v>
      </c>
      <c r="M105" s="16" t="s">
        <v>336</v>
      </c>
    </row>
    <row r="106" spans="1:13">
      <c r="A106" s="23" t="s">
        <v>341</v>
      </c>
      <c r="B106" s="28">
        <v>300</v>
      </c>
      <c r="C106" s="25">
        <v>325</v>
      </c>
      <c r="D106" s="25">
        <v>540</v>
      </c>
      <c r="E106" s="25"/>
      <c r="F106" s="26">
        <f t="shared" si="4"/>
        <v>8.3333333333333329E-2</v>
      </c>
      <c r="G106" s="26">
        <f t="shared" si="7"/>
        <v>0.66153846153846152</v>
      </c>
      <c r="H106" s="26">
        <f t="shared" si="6"/>
        <v>0.8</v>
      </c>
      <c r="J106" s="6" t="s">
        <v>341</v>
      </c>
      <c r="K106" s="41" t="s">
        <v>341</v>
      </c>
      <c r="M106" s="16" t="s">
        <v>340</v>
      </c>
    </row>
    <row r="107" spans="1:13">
      <c r="A107" s="23" t="s">
        <v>344</v>
      </c>
      <c r="B107" s="28">
        <v>1210</v>
      </c>
      <c r="C107" s="25">
        <v>1575</v>
      </c>
      <c r="D107" s="25">
        <v>1400</v>
      </c>
      <c r="E107" s="25"/>
      <c r="F107" s="26">
        <f t="shared" si="4"/>
        <v>0.30165289256198347</v>
      </c>
      <c r="G107" s="26">
        <f t="shared" si="7"/>
        <v>-0.1111111111111111</v>
      </c>
      <c r="H107" s="26">
        <f t="shared" si="6"/>
        <v>0.15702479338842976</v>
      </c>
      <c r="J107" s="6" t="s">
        <v>344</v>
      </c>
      <c r="K107" s="43" t="s">
        <v>344</v>
      </c>
      <c r="M107" s="16" t="s">
        <v>343</v>
      </c>
    </row>
    <row r="108" spans="1:13">
      <c r="A108" s="23" t="s">
        <v>346</v>
      </c>
      <c r="B108" s="28">
        <v>1275</v>
      </c>
      <c r="C108" s="25">
        <v>1775</v>
      </c>
      <c r="D108" s="25">
        <v>2255</v>
      </c>
      <c r="E108" s="25"/>
      <c r="F108" s="26">
        <f t="shared" si="4"/>
        <v>0.39215686274509803</v>
      </c>
      <c r="G108" s="26">
        <f t="shared" si="7"/>
        <v>0.27042253521126758</v>
      </c>
      <c r="H108" s="26">
        <f t="shared" si="6"/>
        <v>0.7686274509803922</v>
      </c>
      <c r="J108" s="6" t="s">
        <v>346</v>
      </c>
      <c r="K108" s="43" t="s">
        <v>346</v>
      </c>
      <c r="M108" s="16" t="s">
        <v>345</v>
      </c>
    </row>
    <row r="109" spans="1:13">
      <c r="A109" s="23" t="s">
        <v>349</v>
      </c>
      <c r="B109" s="28">
        <v>140</v>
      </c>
      <c r="C109" s="25">
        <v>130</v>
      </c>
      <c r="D109" s="25">
        <v>250</v>
      </c>
      <c r="E109" s="25"/>
      <c r="F109" s="26">
        <f t="shared" si="4"/>
        <v>-7.1428571428571425E-2</v>
      </c>
      <c r="G109" s="26">
        <f t="shared" si="7"/>
        <v>0.92307692307692313</v>
      </c>
      <c r="H109" s="26">
        <f t="shared" si="6"/>
        <v>0.7857142857142857</v>
      </c>
      <c r="J109" s="6" t="s">
        <v>349</v>
      </c>
      <c r="K109" s="44" t="s">
        <v>349</v>
      </c>
      <c r="M109" s="16" t="s">
        <v>348</v>
      </c>
    </row>
    <row r="110" spans="1:13">
      <c r="A110" s="23" t="s">
        <v>352</v>
      </c>
      <c r="B110" s="28">
        <v>185</v>
      </c>
      <c r="C110" s="25">
        <v>225</v>
      </c>
      <c r="D110" s="25">
        <v>360</v>
      </c>
      <c r="E110" s="25"/>
      <c r="F110" s="26">
        <f t="shared" si="4"/>
        <v>0.21621621621621623</v>
      </c>
      <c r="G110" s="26">
        <f t="shared" si="7"/>
        <v>0.6</v>
      </c>
      <c r="H110" s="26">
        <f t="shared" si="6"/>
        <v>0.94594594594594594</v>
      </c>
      <c r="J110" s="6" t="s">
        <v>352</v>
      </c>
      <c r="K110" s="43" t="s">
        <v>352</v>
      </c>
      <c r="M110" s="16" t="s">
        <v>351</v>
      </c>
    </row>
    <row r="111" spans="1:13">
      <c r="A111" s="23" t="s">
        <v>355</v>
      </c>
      <c r="B111" s="28">
        <v>2495</v>
      </c>
      <c r="C111" s="25">
        <v>3375</v>
      </c>
      <c r="D111" s="25">
        <v>3955</v>
      </c>
      <c r="E111" s="25"/>
      <c r="F111" s="26">
        <f t="shared" si="4"/>
        <v>0.35270541082164331</v>
      </c>
      <c r="G111" s="26">
        <f t="shared" si="7"/>
        <v>0.17185185185185184</v>
      </c>
      <c r="H111" s="26">
        <f t="shared" si="6"/>
        <v>0.58517034068136276</v>
      </c>
      <c r="J111" s="6" t="s">
        <v>355</v>
      </c>
      <c r="K111" s="43" t="s">
        <v>355</v>
      </c>
      <c r="M111" s="16" t="s">
        <v>354</v>
      </c>
    </row>
    <row r="112" spans="1:13">
      <c r="A112" s="23" t="s">
        <v>358</v>
      </c>
      <c r="B112" s="28">
        <v>3145</v>
      </c>
      <c r="C112" s="25">
        <v>2865</v>
      </c>
      <c r="D112" s="25">
        <v>2620</v>
      </c>
      <c r="E112" s="25"/>
      <c r="F112" s="26">
        <f t="shared" si="4"/>
        <v>-8.9030206677265494E-2</v>
      </c>
      <c r="G112" s="26">
        <f t="shared" si="7"/>
        <v>-8.5514834205933685E-2</v>
      </c>
      <c r="H112" s="26">
        <f t="shared" si="6"/>
        <v>-0.16693163751987281</v>
      </c>
      <c r="J112" s="6" t="s">
        <v>358</v>
      </c>
      <c r="K112" s="43" t="s">
        <v>358</v>
      </c>
      <c r="M112" s="16" t="s">
        <v>357</v>
      </c>
    </row>
    <row r="113" spans="1:13">
      <c r="A113" s="23" t="s">
        <v>361</v>
      </c>
      <c r="B113" s="28">
        <v>425</v>
      </c>
      <c r="C113" s="25">
        <v>330</v>
      </c>
      <c r="D113" s="25">
        <v>430</v>
      </c>
      <c r="E113" s="25"/>
      <c r="F113" s="26">
        <f t="shared" si="4"/>
        <v>-0.22352941176470589</v>
      </c>
      <c r="G113" s="26">
        <f t="shared" si="7"/>
        <v>0.30303030303030304</v>
      </c>
      <c r="H113" s="26">
        <f t="shared" si="6"/>
        <v>1.1764705882352941E-2</v>
      </c>
      <c r="J113" s="6" t="s">
        <v>361</v>
      </c>
      <c r="K113" s="43" t="s">
        <v>361</v>
      </c>
      <c r="M113" s="16" t="s">
        <v>360</v>
      </c>
    </row>
    <row r="114" spans="1:13">
      <c r="A114" s="23" t="s">
        <v>364</v>
      </c>
      <c r="B114" s="28">
        <v>5160</v>
      </c>
      <c r="C114" s="25">
        <v>5990</v>
      </c>
      <c r="D114" s="25">
        <v>7885</v>
      </c>
      <c r="E114" s="25"/>
      <c r="F114" s="26">
        <f t="shared" si="4"/>
        <v>0.16085271317829458</v>
      </c>
      <c r="G114" s="26">
        <f t="shared" si="7"/>
        <v>0.31636060100166946</v>
      </c>
      <c r="H114" s="26">
        <f t="shared" si="6"/>
        <v>0.5281007751937985</v>
      </c>
      <c r="J114" s="6" t="s">
        <v>364</v>
      </c>
      <c r="K114" s="43" t="s">
        <v>364</v>
      </c>
      <c r="M114" s="16" t="s">
        <v>363</v>
      </c>
    </row>
    <row r="115" spans="1:13">
      <c r="A115" s="23" t="s">
        <v>367</v>
      </c>
      <c r="B115" s="28">
        <v>2865</v>
      </c>
      <c r="C115" s="25">
        <v>3715</v>
      </c>
      <c r="D115" s="25">
        <v>5085</v>
      </c>
      <c r="E115" s="25"/>
      <c r="F115" s="26">
        <f t="shared" si="4"/>
        <v>0.29668411867364747</v>
      </c>
      <c r="G115" s="26">
        <f t="shared" si="7"/>
        <v>0.36877523553162855</v>
      </c>
      <c r="H115" s="26">
        <f t="shared" si="6"/>
        <v>0.77486910994764402</v>
      </c>
      <c r="J115" s="6" t="s">
        <v>367</v>
      </c>
      <c r="K115" s="43" t="s">
        <v>367</v>
      </c>
      <c r="M115" s="16" t="s">
        <v>366</v>
      </c>
    </row>
    <row r="116" spans="1:13">
      <c r="A116" s="23" t="s">
        <v>370</v>
      </c>
      <c r="B116" s="28">
        <v>2875</v>
      </c>
      <c r="C116" s="25">
        <v>3530</v>
      </c>
      <c r="D116" s="25">
        <v>5160</v>
      </c>
      <c r="E116" s="25"/>
      <c r="F116" s="26">
        <f t="shared" si="4"/>
        <v>0.22782608695652173</v>
      </c>
      <c r="G116" s="26">
        <f t="shared" si="7"/>
        <v>0.46175637393767704</v>
      </c>
      <c r="H116" s="26">
        <f t="shared" si="6"/>
        <v>0.7947826086956522</v>
      </c>
      <c r="J116" s="6" t="s">
        <v>370</v>
      </c>
      <c r="K116" s="43" t="s">
        <v>370</v>
      </c>
      <c r="M116" s="16" t="s">
        <v>369</v>
      </c>
    </row>
    <row r="117" spans="1:13">
      <c r="A117" s="23" t="s">
        <v>373</v>
      </c>
      <c r="B117" s="28">
        <v>760</v>
      </c>
      <c r="C117" s="25">
        <v>825</v>
      </c>
      <c r="D117" s="25">
        <v>1045</v>
      </c>
      <c r="E117" s="25"/>
      <c r="F117" s="26">
        <f t="shared" si="4"/>
        <v>8.5526315789473686E-2</v>
      </c>
      <c r="G117" s="26">
        <f t="shared" si="7"/>
        <v>0.26666666666666666</v>
      </c>
      <c r="H117" s="26">
        <f t="shared" si="6"/>
        <v>0.375</v>
      </c>
      <c r="J117" s="6" t="s">
        <v>373</v>
      </c>
      <c r="K117" s="43" t="s">
        <v>373</v>
      </c>
      <c r="M117" s="16" t="s">
        <v>372</v>
      </c>
    </row>
    <row r="118" spans="1:13">
      <c r="A118" s="23" t="s">
        <v>376</v>
      </c>
      <c r="B118" s="28">
        <v>765</v>
      </c>
      <c r="C118" s="25">
        <v>1165</v>
      </c>
      <c r="D118" s="25">
        <v>1155</v>
      </c>
      <c r="E118" s="25"/>
      <c r="F118" s="26">
        <f t="shared" si="4"/>
        <v>0.52287581699346408</v>
      </c>
      <c r="G118" s="26">
        <f t="shared" si="7"/>
        <v>-8.5836909871244635E-3</v>
      </c>
      <c r="H118" s="26">
        <f t="shared" si="6"/>
        <v>0.50980392156862742</v>
      </c>
      <c r="J118" s="6" t="s">
        <v>376</v>
      </c>
      <c r="K118" s="43" t="s">
        <v>376</v>
      </c>
      <c r="M118" s="16" t="s">
        <v>375</v>
      </c>
    </row>
    <row r="119" spans="1:13">
      <c r="A119" s="23" t="s">
        <v>379</v>
      </c>
      <c r="B119" s="28">
        <v>195</v>
      </c>
      <c r="C119" s="25">
        <v>235</v>
      </c>
      <c r="D119" s="25">
        <v>295</v>
      </c>
      <c r="E119" s="25"/>
      <c r="F119" s="26">
        <f t="shared" si="4"/>
        <v>0.20512820512820512</v>
      </c>
      <c r="G119" s="26">
        <f t="shared" si="7"/>
        <v>0.25531914893617019</v>
      </c>
      <c r="H119" s="26">
        <f t="shared" si="6"/>
        <v>0.51282051282051277</v>
      </c>
      <c r="J119" s="6" t="s">
        <v>379</v>
      </c>
      <c r="K119" s="43" t="s">
        <v>379</v>
      </c>
      <c r="M119" s="16" t="s">
        <v>378</v>
      </c>
    </row>
    <row r="120" spans="1:13">
      <c r="A120" s="23" t="s">
        <v>382</v>
      </c>
      <c r="B120" s="28">
        <v>430</v>
      </c>
      <c r="C120" s="25">
        <v>505</v>
      </c>
      <c r="D120" s="25">
        <v>945</v>
      </c>
      <c r="E120" s="25"/>
      <c r="F120" s="26">
        <f t="shared" si="4"/>
        <v>0.1744186046511628</v>
      </c>
      <c r="G120" s="26">
        <f t="shared" si="7"/>
        <v>0.87128712871287128</v>
      </c>
      <c r="H120" s="26">
        <f t="shared" si="6"/>
        <v>1.1976744186046511</v>
      </c>
      <c r="J120" s="6" t="s">
        <v>382</v>
      </c>
      <c r="K120" s="43" t="s">
        <v>382</v>
      </c>
      <c r="M120" s="16" t="s">
        <v>381</v>
      </c>
    </row>
    <row r="121" spans="1:13">
      <c r="A121" s="23" t="s">
        <v>385</v>
      </c>
      <c r="B121" s="28">
        <v>485</v>
      </c>
      <c r="C121" s="25">
        <v>520</v>
      </c>
      <c r="D121" s="25">
        <v>745</v>
      </c>
      <c r="E121" s="25"/>
      <c r="F121" s="26">
        <f t="shared" si="4"/>
        <v>7.2164948453608241E-2</v>
      </c>
      <c r="G121" s="26">
        <f t="shared" si="7"/>
        <v>0.43269230769230771</v>
      </c>
      <c r="H121" s="26">
        <f t="shared" si="6"/>
        <v>0.53608247422680411</v>
      </c>
      <c r="J121" s="6" t="s">
        <v>385</v>
      </c>
      <c r="K121" s="43" t="s">
        <v>385</v>
      </c>
      <c r="M121" s="16" t="s">
        <v>384</v>
      </c>
    </row>
    <row r="122" spans="1:13">
      <c r="A122" s="23" t="s">
        <v>388</v>
      </c>
      <c r="B122" s="28">
        <v>195</v>
      </c>
      <c r="C122" s="25">
        <v>295</v>
      </c>
      <c r="D122" s="25">
        <v>290</v>
      </c>
      <c r="E122" s="25"/>
      <c r="F122" s="26">
        <f t="shared" si="4"/>
        <v>0.51282051282051277</v>
      </c>
      <c r="G122" s="26">
        <f t="shared" si="7"/>
        <v>-1.6949152542372881E-2</v>
      </c>
      <c r="H122" s="26">
        <f t="shared" si="6"/>
        <v>0.48717948717948717</v>
      </c>
      <c r="J122" s="6" t="s">
        <v>388</v>
      </c>
      <c r="K122" s="43" t="s">
        <v>388</v>
      </c>
      <c r="M122" s="16" t="s">
        <v>387</v>
      </c>
    </row>
    <row r="123" spans="1:13">
      <c r="A123" s="23" t="s">
        <v>391</v>
      </c>
      <c r="B123" s="28">
        <v>145</v>
      </c>
      <c r="C123" s="25">
        <v>235</v>
      </c>
      <c r="D123" s="25">
        <v>250</v>
      </c>
      <c r="E123" s="25"/>
      <c r="F123" s="26">
        <f t="shared" si="4"/>
        <v>0.62068965517241381</v>
      </c>
      <c r="G123" s="26">
        <f t="shared" si="7"/>
        <v>6.3829787234042548E-2</v>
      </c>
      <c r="H123" s="26">
        <f t="shared" si="6"/>
        <v>0.72413793103448276</v>
      </c>
      <c r="J123" s="6" t="s">
        <v>391</v>
      </c>
      <c r="K123" s="43" t="s">
        <v>391</v>
      </c>
      <c r="M123" s="16" t="s">
        <v>390</v>
      </c>
    </row>
    <row r="124" spans="1:13">
      <c r="A124" s="23" t="s">
        <v>394</v>
      </c>
      <c r="B124" s="28">
        <v>2725</v>
      </c>
      <c r="C124" s="25">
        <v>2985</v>
      </c>
      <c r="D124" s="25">
        <v>2765</v>
      </c>
      <c r="E124" s="25"/>
      <c r="F124" s="26">
        <f t="shared" si="4"/>
        <v>9.5412844036697253E-2</v>
      </c>
      <c r="G124" s="26">
        <f t="shared" si="7"/>
        <v>-7.3701842546063656E-2</v>
      </c>
      <c r="H124" s="26">
        <f t="shared" si="6"/>
        <v>1.4678899082568808E-2</v>
      </c>
      <c r="J124" s="6" t="s">
        <v>394</v>
      </c>
      <c r="K124" s="43" t="s">
        <v>394</v>
      </c>
      <c r="M124" s="16" t="s">
        <v>393</v>
      </c>
    </row>
    <row r="125" spans="1:13">
      <c r="A125" s="23" t="s">
        <v>397</v>
      </c>
      <c r="B125" s="28">
        <v>1275</v>
      </c>
      <c r="C125" s="25">
        <v>540</v>
      </c>
      <c r="D125" s="25">
        <v>1160</v>
      </c>
      <c r="E125" s="25"/>
      <c r="F125" s="26">
        <f t="shared" si="4"/>
        <v>-0.57647058823529407</v>
      </c>
      <c r="G125" s="26">
        <f t="shared" si="7"/>
        <v>1.1481481481481481</v>
      </c>
      <c r="H125" s="26">
        <f t="shared" si="6"/>
        <v>-9.0196078431372548E-2</v>
      </c>
      <c r="J125" s="6" t="s">
        <v>397</v>
      </c>
      <c r="K125" s="43" t="s">
        <v>397</v>
      </c>
      <c r="M125" s="16" t="s">
        <v>396</v>
      </c>
    </row>
    <row r="126" spans="1:13">
      <c r="A126" s="23" t="s">
        <v>400</v>
      </c>
      <c r="B126" s="28">
        <v>2325</v>
      </c>
      <c r="C126" s="25">
        <v>2490</v>
      </c>
      <c r="D126" s="25">
        <v>2905</v>
      </c>
      <c r="E126" s="25"/>
      <c r="F126" s="26">
        <f t="shared" si="4"/>
        <v>7.0967741935483872E-2</v>
      </c>
      <c r="G126" s="26">
        <f t="shared" si="7"/>
        <v>0.16666666666666666</v>
      </c>
      <c r="H126" s="26">
        <f t="shared" si="6"/>
        <v>0.24946236559139784</v>
      </c>
      <c r="J126" s="6" t="s">
        <v>400</v>
      </c>
      <c r="K126" s="43" t="s">
        <v>400</v>
      </c>
      <c r="M126" s="16" t="s">
        <v>399</v>
      </c>
    </row>
    <row r="127" spans="1:13">
      <c r="A127" s="23" t="s">
        <v>402</v>
      </c>
      <c r="B127" s="28">
        <v>315</v>
      </c>
      <c r="C127" s="25">
        <v>270</v>
      </c>
      <c r="D127" s="25">
        <v>345</v>
      </c>
      <c r="E127" s="25"/>
      <c r="F127" s="26">
        <f t="shared" si="4"/>
        <v>-0.14285714285714285</v>
      </c>
      <c r="G127" s="26">
        <f t="shared" si="7"/>
        <v>0.27777777777777779</v>
      </c>
      <c r="H127" s="26">
        <f t="shared" si="6"/>
        <v>9.5238095238095233E-2</v>
      </c>
      <c r="J127" s="6" t="s">
        <v>402</v>
      </c>
      <c r="K127" s="43" t="s">
        <v>402</v>
      </c>
      <c r="M127" s="16" t="s">
        <v>401</v>
      </c>
    </row>
    <row r="128" spans="1:13">
      <c r="A128" s="23" t="s">
        <v>405</v>
      </c>
      <c r="B128" s="28">
        <v>1080</v>
      </c>
      <c r="C128" s="25">
        <v>1265</v>
      </c>
      <c r="D128" s="25">
        <v>1835</v>
      </c>
      <c r="E128" s="25"/>
      <c r="F128" s="26">
        <f t="shared" si="4"/>
        <v>0.17129629629629631</v>
      </c>
      <c r="G128" s="26">
        <f t="shared" si="7"/>
        <v>0.45059288537549408</v>
      </c>
      <c r="H128" s="26">
        <f t="shared" si="6"/>
        <v>0.69907407407407407</v>
      </c>
      <c r="J128" s="6" t="s">
        <v>405</v>
      </c>
      <c r="K128" s="43" t="s">
        <v>405</v>
      </c>
      <c r="M128" s="16" t="s">
        <v>404</v>
      </c>
    </row>
    <row r="129" spans="1:13">
      <c r="A129" s="23" t="s">
        <v>408</v>
      </c>
      <c r="B129" s="28">
        <v>1045</v>
      </c>
      <c r="C129" s="25">
        <v>1385</v>
      </c>
      <c r="D129" s="25">
        <v>1275</v>
      </c>
      <c r="E129" s="25"/>
      <c r="F129" s="26">
        <f t="shared" si="4"/>
        <v>0.32535885167464113</v>
      </c>
      <c r="G129" s="26">
        <f t="shared" si="7"/>
        <v>-7.9422382671480149E-2</v>
      </c>
      <c r="H129" s="26">
        <f t="shared" si="6"/>
        <v>0.22009569377990432</v>
      </c>
      <c r="J129" s="6" t="s">
        <v>408</v>
      </c>
      <c r="K129" s="43" t="s">
        <v>408</v>
      </c>
      <c r="M129" s="16" t="s">
        <v>407</v>
      </c>
    </row>
    <row r="130" spans="1:13">
      <c r="A130" s="23" t="s">
        <v>18</v>
      </c>
      <c r="B130" s="28">
        <v>395</v>
      </c>
      <c r="C130" s="25">
        <v>455</v>
      </c>
      <c r="D130" s="25">
        <v>1275</v>
      </c>
      <c r="E130" s="25"/>
      <c r="F130" s="26">
        <f t="shared" si="4"/>
        <v>0.15189873417721519</v>
      </c>
      <c r="G130" s="26">
        <f t="shared" si="7"/>
        <v>1.8021978021978022</v>
      </c>
      <c r="H130" s="26">
        <f t="shared" si="6"/>
        <v>2.2278481012658227</v>
      </c>
      <c r="J130" s="6" t="s">
        <v>18</v>
      </c>
      <c r="K130" s="41" t="s">
        <v>411</v>
      </c>
      <c r="L130" s="44" t="s">
        <v>18</v>
      </c>
      <c r="M130" s="16" t="s">
        <v>410</v>
      </c>
    </row>
    <row r="131" spans="1:13">
      <c r="A131" s="23" t="s">
        <v>415</v>
      </c>
      <c r="B131" s="28">
        <v>9335</v>
      </c>
      <c r="C131" s="25">
        <v>13095</v>
      </c>
      <c r="D131" s="25">
        <v>14605</v>
      </c>
      <c r="E131" s="25"/>
      <c r="F131" s="26">
        <f t="shared" si="4"/>
        <v>0.40278521692554903</v>
      </c>
      <c r="G131" s="26">
        <f t="shared" si="7"/>
        <v>0.11531118747613593</v>
      </c>
      <c r="H131" s="26">
        <f t="shared" si="6"/>
        <v>0.56454204606320302</v>
      </c>
      <c r="J131" s="6" t="s">
        <v>415</v>
      </c>
      <c r="K131" s="43" t="s">
        <v>415</v>
      </c>
      <c r="M131" s="16" t="s">
        <v>414</v>
      </c>
    </row>
    <row r="132" spans="1:13">
      <c r="A132" s="23" t="s">
        <v>418</v>
      </c>
      <c r="B132" s="28">
        <v>1535</v>
      </c>
      <c r="C132" s="25">
        <v>1365</v>
      </c>
      <c r="D132" s="25">
        <v>1665</v>
      </c>
      <c r="E132" s="25"/>
      <c r="F132" s="26">
        <f t="shared" si="4"/>
        <v>-0.11074918566775244</v>
      </c>
      <c r="G132" s="26">
        <f t="shared" si="7"/>
        <v>0.21978021978021978</v>
      </c>
      <c r="H132" s="26">
        <f t="shared" si="6"/>
        <v>8.4690553745928335E-2</v>
      </c>
      <c r="J132" s="6" t="s">
        <v>418</v>
      </c>
      <c r="K132" s="43" t="s">
        <v>418</v>
      </c>
      <c r="M132" s="16" t="s">
        <v>417</v>
      </c>
    </row>
    <row r="133" spans="1:13">
      <c r="A133" s="23" t="s">
        <v>421</v>
      </c>
      <c r="B133" s="28">
        <v>4030</v>
      </c>
      <c r="C133" s="25">
        <v>5245</v>
      </c>
      <c r="D133" s="25">
        <v>6975</v>
      </c>
      <c r="E133" s="25"/>
      <c r="F133" s="26">
        <f t="shared" si="4"/>
        <v>0.30148883374689828</v>
      </c>
      <c r="G133" s="26">
        <f t="shared" si="7"/>
        <v>0.32983794089609153</v>
      </c>
      <c r="H133" s="26">
        <f t="shared" si="6"/>
        <v>0.73076923076923073</v>
      </c>
      <c r="J133" s="6" t="s">
        <v>421</v>
      </c>
      <c r="K133" s="43" t="s">
        <v>421</v>
      </c>
      <c r="M133" s="16" t="s">
        <v>420</v>
      </c>
    </row>
    <row r="134" spans="1:13">
      <c r="A134" s="23" t="s">
        <v>424</v>
      </c>
      <c r="B134" s="28">
        <v>10490</v>
      </c>
      <c r="C134" s="25">
        <v>12060</v>
      </c>
      <c r="D134" s="25">
        <v>12845</v>
      </c>
      <c r="E134" s="25"/>
      <c r="F134" s="26">
        <f t="shared" si="4"/>
        <v>0.14966634890371783</v>
      </c>
      <c r="G134" s="26">
        <f t="shared" si="7"/>
        <v>6.5091210613598668E-2</v>
      </c>
      <c r="H134" s="26">
        <f t="shared" si="6"/>
        <v>0.22449952335557674</v>
      </c>
      <c r="J134" s="6" t="s">
        <v>424</v>
      </c>
      <c r="K134" s="43" t="s">
        <v>424</v>
      </c>
      <c r="M134" s="16" t="s">
        <v>423</v>
      </c>
    </row>
    <row r="135" spans="1:13">
      <c r="A135" s="23" t="s">
        <v>427</v>
      </c>
      <c r="B135" s="28">
        <v>3810</v>
      </c>
      <c r="C135" s="25">
        <v>3640</v>
      </c>
      <c r="D135" s="25">
        <v>4545</v>
      </c>
      <c r="E135" s="25"/>
      <c r="F135" s="26">
        <f t="shared" ref="F135:F198" si="8">(C135-B135)/B135</f>
        <v>-4.4619422572178477E-2</v>
      </c>
      <c r="G135" s="26">
        <f t="shared" si="7"/>
        <v>0.24862637362637363</v>
      </c>
      <c r="H135" s="26">
        <f t="shared" ref="H135:H198" si="9">(D135-B135)/B135</f>
        <v>0.19291338582677164</v>
      </c>
      <c r="J135" s="6" t="s">
        <v>427</v>
      </c>
      <c r="K135" s="43" t="s">
        <v>427</v>
      </c>
      <c r="M135" s="16" t="s">
        <v>426</v>
      </c>
    </row>
    <row r="136" spans="1:13">
      <c r="A136" s="23" t="s">
        <v>430</v>
      </c>
      <c r="B136" s="28">
        <v>1350</v>
      </c>
      <c r="C136" s="25">
        <v>2775</v>
      </c>
      <c r="D136" s="25">
        <v>3180</v>
      </c>
      <c r="E136" s="25"/>
      <c r="F136" s="26">
        <f t="shared" si="8"/>
        <v>1.0555555555555556</v>
      </c>
      <c r="G136" s="26">
        <f t="shared" si="7"/>
        <v>0.14594594594594595</v>
      </c>
      <c r="H136" s="26">
        <f t="shared" si="9"/>
        <v>1.3555555555555556</v>
      </c>
      <c r="J136" s="6" t="s">
        <v>430</v>
      </c>
      <c r="K136" s="43" t="s">
        <v>430</v>
      </c>
      <c r="M136" s="16" t="s">
        <v>429</v>
      </c>
    </row>
    <row r="137" spans="1:13">
      <c r="A137" s="23" t="s">
        <v>433</v>
      </c>
      <c r="B137" s="28">
        <v>835</v>
      </c>
      <c r="C137" s="25">
        <v>1180</v>
      </c>
      <c r="D137" s="25">
        <v>1870</v>
      </c>
      <c r="E137" s="25"/>
      <c r="F137" s="26">
        <f t="shared" si="8"/>
        <v>0.41317365269461076</v>
      </c>
      <c r="G137" s="26">
        <f t="shared" si="7"/>
        <v>0.5847457627118644</v>
      </c>
      <c r="H137" s="26">
        <f t="shared" si="9"/>
        <v>1.2395209580838322</v>
      </c>
      <c r="J137" s="6" t="s">
        <v>433</v>
      </c>
      <c r="K137" s="43" t="s">
        <v>433</v>
      </c>
      <c r="M137" s="16" t="s">
        <v>432</v>
      </c>
    </row>
    <row r="138" spans="1:13">
      <c r="A138" s="23" t="s">
        <v>436</v>
      </c>
      <c r="B138" s="28">
        <v>135</v>
      </c>
      <c r="C138" s="25">
        <v>100</v>
      </c>
      <c r="D138" s="30" t="s">
        <v>21</v>
      </c>
      <c r="E138" s="25"/>
      <c r="F138" s="26">
        <f t="shared" si="8"/>
        <v>-0.25925925925925924</v>
      </c>
      <c r="G138" s="26"/>
      <c r="H138" s="26"/>
      <c r="J138" s="6" t="s">
        <v>436</v>
      </c>
      <c r="K138" s="9" t="s">
        <v>437</v>
      </c>
      <c r="M138" s="16" t="s">
        <v>435</v>
      </c>
    </row>
    <row r="139" spans="1:13">
      <c r="A139" s="23" t="s">
        <v>439</v>
      </c>
      <c r="B139" s="28">
        <v>1600</v>
      </c>
      <c r="C139" s="25">
        <v>1540</v>
      </c>
      <c r="D139" s="25">
        <v>2030</v>
      </c>
      <c r="E139" s="25"/>
      <c r="F139" s="26">
        <f t="shared" si="8"/>
        <v>-3.7499999999999999E-2</v>
      </c>
      <c r="G139" s="26">
        <f t="shared" ref="G139:G170" si="10">(D139-C139)/C139</f>
        <v>0.31818181818181818</v>
      </c>
      <c r="H139" s="26">
        <f t="shared" si="9"/>
        <v>0.26874999999999999</v>
      </c>
      <c r="J139" s="6" t="s">
        <v>439</v>
      </c>
      <c r="K139" s="43" t="s">
        <v>439</v>
      </c>
      <c r="M139" s="16" t="s">
        <v>438</v>
      </c>
    </row>
    <row r="140" spans="1:13">
      <c r="A140" s="23" t="s">
        <v>442</v>
      </c>
      <c r="B140" s="28">
        <v>520</v>
      </c>
      <c r="C140" s="25">
        <v>455</v>
      </c>
      <c r="D140" s="25">
        <v>665</v>
      </c>
      <c r="E140" s="25"/>
      <c r="F140" s="26">
        <f t="shared" si="8"/>
        <v>-0.125</v>
      </c>
      <c r="G140" s="26">
        <f t="shared" si="10"/>
        <v>0.46153846153846156</v>
      </c>
      <c r="H140" s="26">
        <f t="shared" si="9"/>
        <v>0.27884615384615385</v>
      </c>
      <c r="J140" s="6" t="s">
        <v>442</v>
      </c>
      <c r="K140" s="43" t="s">
        <v>442</v>
      </c>
      <c r="M140" s="16" t="s">
        <v>441</v>
      </c>
    </row>
    <row r="141" spans="1:13">
      <c r="A141" s="23" t="s">
        <v>445</v>
      </c>
      <c r="B141" s="28">
        <v>3930</v>
      </c>
      <c r="C141" s="25">
        <v>3060</v>
      </c>
      <c r="D141" s="25">
        <v>2990</v>
      </c>
      <c r="E141" s="25"/>
      <c r="F141" s="26">
        <f t="shared" si="8"/>
        <v>-0.22137404580152673</v>
      </c>
      <c r="G141" s="26">
        <f t="shared" si="10"/>
        <v>-2.2875816993464051E-2</v>
      </c>
      <c r="H141" s="26">
        <f t="shared" si="9"/>
        <v>-0.23918575063613232</v>
      </c>
      <c r="J141" s="6" t="s">
        <v>445</v>
      </c>
      <c r="K141" s="43" t="s">
        <v>445</v>
      </c>
      <c r="M141" s="16" t="s">
        <v>444</v>
      </c>
    </row>
    <row r="142" spans="1:13">
      <c r="A142" s="23" t="s">
        <v>448</v>
      </c>
      <c r="B142" s="28">
        <v>1030</v>
      </c>
      <c r="C142" s="25">
        <v>925</v>
      </c>
      <c r="D142" s="25">
        <v>940</v>
      </c>
      <c r="E142" s="25"/>
      <c r="F142" s="26">
        <f t="shared" si="8"/>
        <v>-0.10194174757281553</v>
      </c>
      <c r="G142" s="26">
        <f t="shared" si="10"/>
        <v>1.6216216216216217E-2</v>
      </c>
      <c r="H142" s="26">
        <f t="shared" si="9"/>
        <v>-8.7378640776699032E-2</v>
      </c>
      <c r="J142" s="6" t="s">
        <v>448</v>
      </c>
      <c r="K142" s="43" t="s">
        <v>448</v>
      </c>
      <c r="M142" s="16" t="s">
        <v>447</v>
      </c>
    </row>
    <row r="143" spans="1:13">
      <c r="A143" s="23" t="s">
        <v>451</v>
      </c>
      <c r="B143" s="28">
        <v>2005</v>
      </c>
      <c r="C143" s="25">
        <v>2240</v>
      </c>
      <c r="D143" s="25">
        <v>3905</v>
      </c>
      <c r="E143" s="25"/>
      <c r="F143" s="26">
        <f t="shared" si="8"/>
        <v>0.1172069825436409</v>
      </c>
      <c r="G143" s="26">
        <f t="shared" si="10"/>
        <v>0.7433035714285714</v>
      </c>
      <c r="H143" s="26">
        <f t="shared" si="9"/>
        <v>0.94763092269326688</v>
      </c>
      <c r="J143" s="6" t="s">
        <v>451</v>
      </c>
      <c r="K143" s="43" t="s">
        <v>451</v>
      </c>
      <c r="M143" s="16" t="s">
        <v>450</v>
      </c>
    </row>
    <row r="144" spans="1:13">
      <c r="A144" s="23" t="s">
        <v>454</v>
      </c>
      <c r="B144" s="28">
        <v>1220</v>
      </c>
      <c r="C144" s="25">
        <v>1280</v>
      </c>
      <c r="D144" s="25">
        <v>2890</v>
      </c>
      <c r="E144" s="25"/>
      <c r="F144" s="26">
        <f t="shared" si="8"/>
        <v>4.9180327868852458E-2</v>
      </c>
      <c r="G144" s="26">
        <f t="shared" si="10"/>
        <v>1.2578125</v>
      </c>
      <c r="H144" s="26">
        <f t="shared" si="9"/>
        <v>1.3688524590163935</v>
      </c>
      <c r="J144" s="6" t="s">
        <v>454</v>
      </c>
      <c r="K144" s="43" t="s">
        <v>454</v>
      </c>
      <c r="M144" s="16" t="s">
        <v>453</v>
      </c>
    </row>
    <row r="145" spans="1:13">
      <c r="A145" s="23" t="s">
        <v>457</v>
      </c>
      <c r="B145" s="28">
        <v>1020</v>
      </c>
      <c r="C145" s="25">
        <v>1020</v>
      </c>
      <c r="D145" s="25">
        <v>2135</v>
      </c>
      <c r="E145" s="25"/>
      <c r="F145" s="26">
        <f t="shared" si="8"/>
        <v>0</v>
      </c>
      <c r="G145" s="26">
        <f t="shared" si="10"/>
        <v>1.0931372549019607</v>
      </c>
      <c r="H145" s="26">
        <f t="shared" si="9"/>
        <v>1.0931372549019607</v>
      </c>
      <c r="J145" s="6" t="s">
        <v>457</v>
      </c>
      <c r="K145" s="43" t="s">
        <v>457</v>
      </c>
      <c r="M145" s="16" t="s">
        <v>456</v>
      </c>
    </row>
    <row r="146" spans="1:13">
      <c r="A146" s="23" t="s">
        <v>460</v>
      </c>
      <c r="B146" s="28">
        <v>840</v>
      </c>
      <c r="C146" s="25">
        <v>970</v>
      </c>
      <c r="D146" s="25">
        <v>1510</v>
      </c>
      <c r="E146" s="25"/>
      <c r="F146" s="26">
        <f t="shared" si="8"/>
        <v>0.15476190476190477</v>
      </c>
      <c r="G146" s="26">
        <f t="shared" si="10"/>
        <v>0.55670103092783507</v>
      </c>
      <c r="H146" s="26">
        <f t="shared" si="9"/>
        <v>0.79761904761904767</v>
      </c>
      <c r="J146" s="6" t="s">
        <v>460</v>
      </c>
      <c r="K146" s="43" t="s">
        <v>460</v>
      </c>
      <c r="M146" s="16" t="s">
        <v>459</v>
      </c>
    </row>
    <row r="147" spans="1:13">
      <c r="A147" s="23" t="s">
        <v>462</v>
      </c>
      <c r="B147" s="28">
        <v>1745</v>
      </c>
      <c r="C147" s="25">
        <v>1840</v>
      </c>
      <c r="D147" s="25">
        <v>2235</v>
      </c>
      <c r="E147" s="25"/>
      <c r="F147" s="26">
        <f t="shared" si="8"/>
        <v>5.4441260744985676E-2</v>
      </c>
      <c r="G147" s="26">
        <f t="shared" si="10"/>
        <v>0.21467391304347827</v>
      </c>
      <c r="H147" s="26">
        <f t="shared" si="9"/>
        <v>0.28080229226361031</v>
      </c>
      <c r="J147" s="6" t="s">
        <v>462</v>
      </c>
      <c r="K147" s="43" t="s">
        <v>462</v>
      </c>
      <c r="M147" s="16" t="s">
        <v>461</v>
      </c>
    </row>
    <row r="148" spans="1:13">
      <c r="A148" s="23" t="s">
        <v>465</v>
      </c>
      <c r="B148" s="28">
        <v>3475</v>
      </c>
      <c r="C148" s="25">
        <v>2880</v>
      </c>
      <c r="D148" s="25">
        <v>4975</v>
      </c>
      <c r="E148" s="25"/>
      <c r="F148" s="26">
        <f t="shared" si="8"/>
        <v>-0.17122302158273381</v>
      </c>
      <c r="G148" s="26">
        <f t="shared" si="10"/>
        <v>0.72743055555555558</v>
      </c>
      <c r="H148" s="26">
        <f t="shared" si="9"/>
        <v>0.43165467625899279</v>
      </c>
      <c r="J148" s="6" t="s">
        <v>465</v>
      </c>
      <c r="K148" s="43" t="s">
        <v>465</v>
      </c>
      <c r="M148" s="16" t="s">
        <v>464</v>
      </c>
    </row>
    <row r="149" spans="1:13">
      <c r="A149" s="23" t="s">
        <v>468</v>
      </c>
      <c r="B149" s="28">
        <v>6120</v>
      </c>
      <c r="C149" s="25">
        <v>7485</v>
      </c>
      <c r="D149" s="25">
        <v>7955</v>
      </c>
      <c r="E149" s="25"/>
      <c r="F149" s="26">
        <f t="shared" si="8"/>
        <v>0.22303921568627452</v>
      </c>
      <c r="G149" s="26">
        <f t="shared" si="10"/>
        <v>6.2792251169004679E-2</v>
      </c>
      <c r="H149" s="26">
        <f t="shared" si="9"/>
        <v>0.29983660130718953</v>
      </c>
      <c r="J149" s="6" t="s">
        <v>468</v>
      </c>
      <c r="K149" s="43" t="s">
        <v>468</v>
      </c>
      <c r="M149" s="16" t="s">
        <v>467</v>
      </c>
    </row>
    <row r="150" spans="1:13">
      <c r="A150" s="23" t="s">
        <v>470</v>
      </c>
      <c r="B150" s="28">
        <v>900</v>
      </c>
      <c r="C150" s="25">
        <v>895</v>
      </c>
      <c r="D150" s="25">
        <v>780</v>
      </c>
      <c r="E150" s="25"/>
      <c r="F150" s="26">
        <f t="shared" si="8"/>
        <v>-5.5555555555555558E-3</v>
      </c>
      <c r="G150" s="26">
        <f t="shared" si="10"/>
        <v>-0.12849162011173185</v>
      </c>
      <c r="H150" s="26">
        <f t="shared" si="9"/>
        <v>-0.13333333333333333</v>
      </c>
      <c r="J150" s="6" t="s">
        <v>470</v>
      </c>
      <c r="K150" s="43" t="s">
        <v>470</v>
      </c>
      <c r="M150" s="16" t="s">
        <v>469</v>
      </c>
    </row>
    <row r="151" spans="1:13">
      <c r="A151" s="23" t="s">
        <v>473</v>
      </c>
      <c r="B151" s="28">
        <v>830</v>
      </c>
      <c r="C151" s="25">
        <v>845</v>
      </c>
      <c r="D151" s="25">
        <v>1210</v>
      </c>
      <c r="E151" s="25"/>
      <c r="F151" s="26">
        <f t="shared" si="8"/>
        <v>1.8072289156626505E-2</v>
      </c>
      <c r="G151" s="26">
        <f t="shared" si="10"/>
        <v>0.43195266272189348</v>
      </c>
      <c r="H151" s="26">
        <f t="shared" si="9"/>
        <v>0.45783132530120479</v>
      </c>
      <c r="J151" s="6" t="s">
        <v>473</v>
      </c>
      <c r="K151" s="43" t="s">
        <v>473</v>
      </c>
      <c r="M151" s="16" t="s">
        <v>472</v>
      </c>
    </row>
    <row r="152" spans="1:13">
      <c r="A152" s="23" t="s">
        <v>475</v>
      </c>
      <c r="B152" s="28">
        <v>695</v>
      </c>
      <c r="C152" s="25">
        <v>1115</v>
      </c>
      <c r="D152" s="25">
        <v>1110</v>
      </c>
      <c r="E152" s="25"/>
      <c r="F152" s="26">
        <f t="shared" si="8"/>
        <v>0.60431654676258995</v>
      </c>
      <c r="G152" s="26">
        <f t="shared" si="10"/>
        <v>-4.4843049327354259E-3</v>
      </c>
      <c r="H152" s="26">
        <f t="shared" si="9"/>
        <v>0.59712230215827333</v>
      </c>
      <c r="J152" s="6" t="s">
        <v>475</v>
      </c>
      <c r="K152" s="43" t="s">
        <v>475</v>
      </c>
      <c r="M152" s="16" t="s">
        <v>474</v>
      </c>
    </row>
    <row r="153" spans="1:13">
      <c r="A153" s="23" t="s">
        <v>478</v>
      </c>
      <c r="B153" s="28">
        <v>625</v>
      </c>
      <c r="C153" s="25">
        <v>1025</v>
      </c>
      <c r="D153" s="25">
        <v>735</v>
      </c>
      <c r="E153" s="25"/>
      <c r="F153" s="26">
        <f t="shared" si="8"/>
        <v>0.64</v>
      </c>
      <c r="G153" s="26">
        <f t="shared" si="10"/>
        <v>-0.28292682926829266</v>
      </c>
      <c r="H153" s="26">
        <f t="shared" si="9"/>
        <v>0.17599999999999999</v>
      </c>
      <c r="J153" s="6" t="s">
        <v>478</v>
      </c>
      <c r="K153" s="43" t="s">
        <v>478</v>
      </c>
      <c r="M153" s="16" t="s">
        <v>477</v>
      </c>
    </row>
    <row r="154" spans="1:13">
      <c r="A154" s="23" t="s">
        <v>481</v>
      </c>
      <c r="B154" s="28">
        <v>3690</v>
      </c>
      <c r="C154" s="25">
        <v>4205</v>
      </c>
      <c r="D154" s="25">
        <v>4365</v>
      </c>
      <c r="E154" s="25"/>
      <c r="F154" s="26">
        <f t="shared" si="8"/>
        <v>0.13956639566395665</v>
      </c>
      <c r="G154" s="26">
        <f t="shared" si="10"/>
        <v>3.8049940546967892E-2</v>
      </c>
      <c r="H154" s="26">
        <f t="shared" si="9"/>
        <v>0.18292682926829268</v>
      </c>
      <c r="J154" s="6" t="s">
        <v>481</v>
      </c>
      <c r="K154" s="43" t="s">
        <v>481</v>
      </c>
      <c r="M154" s="16" t="s">
        <v>480</v>
      </c>
    </row>
    <row r="155" spans="1:13">
      <c r="A155" s="23" t="s">
        <v>484</v>
      </c>
      <c r="B155" s="28">
        <v>360</v>
      </c>
      <c r="C155" s="25">
        <v>320</v>
      </c>
      <c r="D155" s="25">
        <v>540</v>
      </c>
      <c r="E155" s="25"/>
      <c r="F155" s="26">
        <f t="shared" si="8"/>
        <v>-0.1111111111111111</v>
      </c>
      <c r="G155" s="26">
        <f t="shared" si="10"/>
        <v>0.6875</v>
      </c>
      <c r="H155" s="26">
        <f t="shared" si="9"/>
        <v>0.5</v>
      </c>
      <c r="J155" s="6" t="s">
        <v>484</v>
      </c>
      <c r="K155" s="43" t="s">
        <v>484</v>
      </c>
      <c r="M155" s="16" t="s">
        <v>483</v>
      </c>
    </row>
    <row r="156" spans="1:13">
      <c r="A156" s="23" t="s">
        <v>487</v>
      </c>
      <c r="B156" s="28">
        <v>1450</v>
      </c>
      <c r="C156" s="25">
        <v>1385</v>
      </c>
      <c r="D156" s="25">
        <v>1710</v>
      </c>
      <c r="E156" s="25"/>
      <c r="F156" s="26">
        <f t="shared" si="8"/>
        <v>-4.4827586206896551E-2</v>
      </c>
      <c r="G156" s="26">
        <f t="shared" si="10"/>
        <v>0.23465703971119134</v>
      </c>
      <c r="H156" s="26">
        <f t="shared" si="9"/>
        <v>0.1793103448275862</v>
      </c>
      <c r="J156" s="10">
        <v>2255</v>
      </c>
      <c r="K156" s="41" t="s">
        <v>487</v>
      </c>
      <c r="M156" s="16" t="s">
        <v>486</v>
      </c>
    </row>
    <row r="157" spans="1:13">
      <c r="A157" s="23" t="s">
        <v>490</v>
      </c>
      <c r="B157" s="28">
        <v>315</v>
      </c>
      <c r="C157" s="25">
        <v>335</v>
      </c>
      <c r="D157" s="25">
        <v>870</v>
      </c>
      <c r="E157" s="25"/>
      <c r="F157" s="26">
        <f t="shared" si="8"/>
        <v>6.3492063492063489E-2</v>
      </c>
      <c r="G157" s="26">
        <f t="shared" si="10"/>
        <v>1.5970149253731343</v>
      </c>
      <c r="H157" s="26">
        <f t="shared" si="9"/>
        <v>1.7619047619047619</v>
      </c>
      <c r="J157" s="6" t="s">
        <v>490</v>
      </c>
      <c r="K157" s="43" t="s">
        <v>490</v>
      </c>
      <c r="M157" s="16" t="s">
        <v>489</v>
      </c>
    </row>
    <row r="158" spans="1:13">
      <c r="A158" s="23" t="s">
        <v>493</v>
      </c>
      <c r="B158" s="28">
        <v>585</v>
      </c>
      <c r="C158" s="25">
        <v>430</v>
      </c>
      <c r="D158" s="25">
        <v>730</v>
      </c>
      <c r="E158" s="25"/>
      <c r="F158" s="26">
        <f t="shared" si="8"/>
        <v>-0.26495726495726496</v>
      </c>
      <c r="G158" s="26">
        <f t="shared" si="10"/>
        <v>0.69767441860465118</v>
      </c>
      <c r="H158" s="26">
        <f t="shared" si="9"/>
        <v>0.24786324786324787</v>
      </c>
      <c r="J158" s="6" t="s">
        <v>493</v>
      </c>
      <c r="K158" s="43" t="s">
        <v>493</v>
      </c>
      <c r="M158" s="16" t="s">
        <v>492</v>
      </c>
    </row>
    <row r="159" spans="1:13">
      <c r="A159" s="23" t="s">
        <v>496</v>
      </c>
      <c r="B159" s="28">
        <v>1460</v>
      </c>
      <c r="C159" s="25">
        <v>2170</v>
      </c>
      <c r="D159" s="25">
        <v>3955</v>
      </c>
      <c r="E159" s="25"/>
      <c r="F159" s="26">
        <f t="shared" si="8"/>
        <v>0.4863013698630137</v>
      </c>
      <c r="G159" s="26">
        <f t="shared" si="10"/>
        <v>0.82258064516129037</v>
      </c>
      <c r="H159" s="26">
        <f t="shared" si="9"/>
        <v>1.7089041095890412</v>
      </c>
      <c r="J159" s="6" t="s">
        <v>496</v>
      </c>
      <c r="K159" s="43" t="s">
        <v>496</v>
      </c>
      <c r="M159" s="16" t="s">
        <v>495</v>
      </c>
    </row>
    <row r="160" spans="1:13">
      <c r="A160" s="23" t="s">
        <v>499</v>
      </c>
      <c r="B160" s="28">
        <v>1200</v>
      </c>
      <c r="C160" s="25">
        <v>1960</v>
      </c>
      <c r="D160" s="25">
        <v>2515</v>
      </c>
      <c r="E160" s="25"/>
      <c r="F160" s="26">
        <f t="shared" si="8"/>
        <v>0.6333333333333333</v>
      </c>
      <c r="G160" s="26">
        <f t="shared" si="10"/>
        <v>0.28316326530612246</v>
      </c>
      <c r="H160" s="26">
        <f t="shared" si="9"/>
        <v>1.0958333333333334</v>
      </c>
      <c r="J160" s="6" t="s">
        <v>499</v>
      </c>
      <c r="K160" s="43" t="s">
        <v>499</v>
      </c>
      <c r="M160" s="16" t="s">
        <v>498</v>
      </c>
    </row>
    <row r="161" spans="1:13">
      <c r="A161" s="23" t="s">
        <v>502</v>
      </c>
      <c r="B161" s="28">
        <v>2800</v>
      </c>
      <c r="C161" s="25">
        <v>3055</v>
      </c>
      <c r="D161" s="25">
        <v>3600</v>
      </c>
      <c r="E161" s="25"/>
      <c r="F161" s="26">
        <f t="shared" si="8"/>
        <v>9.1071428571428567E-2</v>
      </c>
      <c r="G161" s="26">
        <f t="shared" si="10"/>
        <v>0.17839607201309329</v>
      </c>
      <c r="H161" s="26">
        <f t="shared" si="9"/>
        <v>0.2857142857142857</v>
      </c>
      <c r="J161" s="6" t="s">
        <v>502</v>
      </c>
      <c r="K161" s="43" t="s">
        <v>502</v>
      </c>
      <c r="M161" s="16" t="s">
        <v>501</v>
      </c>
    </row>
    <row r="162" spans="1:13">
      <c r="A162" s="23" t="s">
        <v>505</v>
      </c>
      <c r="B162" s="28">
        <v>825</v>
      </c>
      <c r="C162" s="25">
        <v>650</v>
      </c>
      <c r="D162" s="25">
        <v>945</v>
      </c>
      <c r="E162" s="25"/>
      <c r="F162" s="26">
        <f t="shared" si="8"/>
        <v>-0.21212121212121213</v>
      </c>
      <c r="G162" s="26">
        <f t="shared" si="10"/>
        <v>0.45384615384615384</v>
      </c>
      <c r="H162" s="26">
        <f t="shared" si="9"/>
        <v>0.14545454545454545</v>
      </c>
      <c r="J162" s="6" t="s">
        <v>505</v>
      </c>
      <c r="K162" s="43" t="s">
        <v>505</v>
      </c>
      <c r="M162" s="16" t="s">
        <v>504</v>
      </c>
    </row>
    <row r="163" spans="1:13">
      <c r="A163" s="23" t="s">
        <v>508</v>
      </c>
      <c r="B163" s="28">
        <v>1620</v>
      </c>
      <c r="C163" s="25">
        <v>1800</v>
      </c>
      <c r="D163" s="25">
        <v>2245</v>
      </c>
      <c r="E163" s="25"/>
      <c r="F163" s="26">
        <f t="shared" si="8"/>
        <v>0.1111111111111111</v>
      </c>
      <c r="G163" s="26">
        <f t="shared" si="10"/>
        <v>0.24722222222222223</v>
      </c>
      <c r="H163" s="26">
        <f t="shared" si="9"/>
        <v>0.38580246913580246</v>
      </c>
      <c r="J163" s="6" t="s">
        <v>508</v>
      </c>
      <c r="K163" s="43" t="s">
        <v>508</v>
      </c>
      <c r="M163" s="16" t="s">
        <v>507</v>
      </c>
    </row>
    <row r="164" spans="1:13">
      <c r="A164" s="23" t="s">
        <v>511</v>
      </c>
      <c r="B164" s="28">
        <v>725</v>
      </c>
      <c r="C164" s="25">
        <v>820</v>
      </c>
      <c r="D164" s="25">
        <v>930</v>
      </c>
      <c r="E164" s="25"/>
      <c r="F164" s="26">
        <f t="shared" si="8"/>
        <v>0.1310344827586207</v>
      </c>
      <c r="G164" s="26">
        <f t="shared" si="10"/>
        <v>0.13414634146341464</v>
      </c>
      <c r="H164" s="26">
        <f t="shared" si="9"/>
        <v>0.28275862068965518</v>
      </c>
      <c r="J164" s="6" t="s">
        <v>511</v>
      </c>
      <c r="K164" s="43" t="s">
        <v>511</v>
      </c>
      <c r="M164" s="16" t="s">
        <v>510</v>
      </c>
    </row>
    <row r="165" spans="1:13">
      <c r="A165" s="23" t="s">
        <v>514</v>
      </c>
      <c r="B165" s="28">
        <v>380</v>
      </c>
      <c r="C165" s="25">
        <v>125</v>
      </c>
      <c r="D165" s="25">
        <v>185</v>
      </c>
      <c r="E165" s="25"/>
      <c r="F165" s="26">
        <f t="shared" si="8"/>
        <v>-0.67105263157894735</v>
      </c>
      <c r="G165" s="26">
        <f t="shared" si="10"/>
        <v>0.48</v>
      </c>
      <c r="H165" s="26">
        <f t="shared" si="9"/>
        <v>-0.51315789473684215</v>
      </c>
      <c r="J165" s="6" t="s">
        <v>514</v>
      </c>
      <c r="K165" s="43" t="s">
        <v>514</v>
      </c>
      <c r="M165" s="16" t="s">
        <v>513</v>
      </c>
    </row>
    <row r="166" spans="1:13">
      <c r="A166" s="23" t="s">
        <v>517</v>
      </c>
      <c r="B166" s="28">
        <v>5690</v>
      </c>
      <c r="C166" s="25">
        <v>5110</v>
      </c>
      <c r="D166" s="25">
        <v>7925</v>
      </c>
      <c r="E166" s="25"/>
      <c r="F166" s="26">
        <f t="shared" si="8"/>
        <v>-0.10193321616871705</v>
      </c>
      <c r="G166" s="26">
        <f t="shared" si="10"/>
        <v>0.55088062622309197</v>
      </c>
      <c r="H166" s="26">
        <f t="shared" si="9"/>
        <v>0.39279437609841827</v>
      </c>
      <c r="J166" s="6" t="s">
        <v>517</v>
      </c>
      <c r="K166" s="43" t="s">
        <v>517</v>
      </c>
      <c r="M166" s="16" t="s">
        <v>516</v>
      </c>
    </row>
    <row r="167" spans="1:13">
      <c r="A167" s="23" t="s">
        <v>520</v>
      </c>
      <c r="B167" s="28">
        <v>4280</v>
      </c>
      <c r="C167" s="25">
        <v>6695</v>
      </c>
      <c r="D167" s="25">
        <v>5920</v>
      </c>
      <c r="E167" s="25"/>
      <c r="F167" s="26">
        <f t="shared" si="8"/>
        <v>0.56425233644859818</v>
      </c>
      <c r="G167" s="26">
        <f t="shared" si="10"/>
        <v>-0.1157580283793876</v>
      </c>
      <c r="H167" s="26">
        <f t="shared" si="9"/>
        <v>0.38317757009345793</v>
      </c>
      <c r="J167" s="6" t="s">
        <v>520</v>
      </c>
      <c r="K167" s="43" t="s">
        <v>520</v>
      </c>
      <c r="M167" s="16" t="s">
        <v>519</v>
      </c>
    </row>
    <row r="168" spans="1:13">
      <c r="A168" s="23" t="s">
        <v>523</v>
      </c>
      <c r="B168" s="28">
        <v>905</v>
      </c>
      <c r="C168" s="25">
        <v>965</v>
      </c>
      <c r="D168" s="25">
        <v>890</v>
      </c>
      <c r="E168" s="25"/>
      <c r="F168" s="26">
        <f t="shared" si="8"/>
        <v>6.6298342541436461E-2</v>
      </c>
      <c r="G168" s="26">
        <f t="shared" si="10"/>
        <v>-7.7720207253886009E-2</v>
      </c>
      <c r="H168" s="26">
        <f t="shared" si="9"/>
        <v>-1.6574585635359115E-2</v>
      </c>
      <c r="J168" s="6" t="s">
        <v>523</v>
      </c>
      <c r="K168" s="43" t="s">
        <v>523</v>
      </c>
      <c r="M168" s="16" t="s">
        <v>522</v>
      </c>
    </row>
    <row r="169" spans="1:13">
      <c r="A169" s="23" t="s">
        <v>526</v>
      </c>
      <c r="B169" s="28">
        <v>2705</v>
      </c>
      <c r="C169" s="25">
        <v>3935</v>
      </c>
      <c r="D169" s="25">
        <v>5025</v>
      </c>
      <c r="E169" s="25"/>
      <c r="F169" s="26">
        <f t="shared" si="8"/>
        <v>0.45471349353049906</v>
      </c>
      <c r="G169" s="26">
        <f t="shared" si="10"/>
        <v>0.27700127064803048</v>
      </c>
      <c r="H169" s="26">
        <f t="shared" si="9"/>
        <v>0.85767097966728278</v>
      </c>
      <c r="J169" s="6" t="s">
        <v>526</v>
      </c>
      <c r="K169" s="43" t="s">
        <v>526</v>
      </c>
      <c r="M169" s="16" t="s">
        <v>525</v>
      </c>
    </row>
    <row r="170" spans="1:13">
      <c r="A170" s="23" t="s">
        <v>529</v>
      </c>
      <c r="B170" s="28">
        <v>5770</v>
      </c>
      <c r="C170" s="25">
        <v>6025</v>
      </c>
      <c r="D170" s="25">
        <v>7065</v>
      </c>
      <c r="E170" s="25"/>
      <c r="F170" s="26">
        <f t="shared" si="8"/>
        <v>4.419410745233969E-2</v>
      </c>
      <c r="G170" s="26">
        <f t="shared" si="10"/>
        <v>0.17261410788381742</v>
      </c>
      <c r="H170" s="26">
        <f t="shared" si="9"/>
        <v>0.22443674176776429</v>
      </c>
      <c r="J170" s="6" t="s">
        <v>529</v>
      </c>
      <c r="K170" s="43" t="s">
        <v>529</v>
      </c>
      <c r="M170" s="16" t="s">
        <v>528</v>
      </c>
    </row>
    <row r="171" spans="1:13">
      <c r="A171" s="23" t="s">
        <v>532</v>
      </c>
      <c r="B171" s="28">
        <v>2885</v>
      </c>
      <c r="C171" s="25">
        <v>2850</v>
      </c>
      <c r="D171" s="25">
        <v>3265</v>
      </c>
      <c r="E171" s="25"/>
      <c r="F171" s="26">
        <f t="shared" si="8"/>
        <v>-1.2131715771230503E-2</v>
      </c>
      <c r="G171" s="26">
        <f t="shared" ref="G171:G190" si="11">(D171-C171)/C171</f>
        <v>0.14561403508771931</v>
      </c>
      <c r="H171" s="26">
        <f t="shared" si="9"/>
        <v>0.1317157712305026</v>
      </c>
      <c r="J171" s="11" t="s">
        <v>532</v>
      </c>
      <c r="K171" s="43" t="s">
        <v>532</v>
      </c>
      <c r="M171" s="16" t="s">
        <v>531</v>
      </c>
    </row>
    <row r="172" spans="1:13">
      <c r="A172" s="23" t="s">
        <v>534</v>
      </c>
      <c r="B172" s="28">
        <v>830</v>
      </c>
      <c r="C172" s="25">
        <v>960</v>
      </c>
      <c r="D172" s="25">
        <v>1420</v>
      </c>
      <c r="E172" s="25"/>
      <c r="F172" s="26">
        <f t="shared" si="8"/>
        <v>0.15662650602409639</v>
      </c>
      <c r="G172" s="26">
        <f t="shared" si="11"/>
        <v>0.47916666666666669</v>
      </c>
      <c r="H172" s="26">
        <f t="shared" si="9"/>
        <v>0.71084337349397586</v>
      </c>
      <c r="J172" s="6" t="s">
        <v>534</v>
      </c>
      <c r="K172" s="43" t="s">
        <v>534</v>
      </c>
      <c r="M172" s="16" t="s">
        <v>533</v>
      </c>
    </row>
    <row r="173" spans="1:13">
      <c r="A173" s="23" t="s">
        <v>536</v>
      </c>
      <c r="B173" s="28">
        <v>410</v>
      </c>
      <c r="C173" s="25">
        <v>380</v>
      </c>
      <c r="D173" s="25">
        <v>685</v>
      </c>
      <c r="E173" s="25"/>
      <c r="F173" s="26">
        <f t="shared" si="8"/>
        <v>-7.3170731707317069E-2</v>
      </c>
      <c r="G173" s="26">
        <f t="shared" si="11"/>
        <v>0.80263157894736847</v>
      </c>
      <c r="H173" s="26">
        <f t="shared" si="9"/>
        <v>0.67073170731707321</v>
      </c>
      <c r="J173" s="11" t="s">
        <v>536</v>
      </c>
      <c r="K173" s="43" t="s">
        <v>536</v>
      </c>
      <c r="M173" s="16" t="s">
        <v>535</v>
      </c>
    </row>
    <row r="174" spans="1:13">
      <c r="A174" s="23" t="s">
        <v>538</v>
      </c>
      <c r="B174" s="28">
        <v>820</v>
      </c>
      <c r="C174" s="25">
        <v>775</v>
      </c>
      <c r="D174" s="25">
        <v>870</v>
      </c>
      <c r="E174" s="25"/>
      <c r="F174" s="26">
        <f t="shared" si="8"/>
        <v>-5.4878048780487805E-2</v>
      </c>
      <c r="G174" s="26">
        <f t="shared" si="11"/>
        <v>0.12258064516129032</v>
      </c>
      <c r="H174" s="26">
        <f t="shared" si="9"/>
        <v>6.097560975609756E-2</v>
      </c>
      <c r="J174" s="6" t="s">
        <v>538</v>
      </c>
      <c r="K174" s="43" t="s">
        <v>538</v>
      </c>
      <c r="M174" s="16" t="s">
        <v>537</v>
      </c>
    </row>
    <row r="175" spans="1:13">
      <c r="A175" s="23" t="s">
        <v>540</v>
      </c>
      <c r="B175" s="28">
        <v>390</v>
      </c>
      <c r="C175" s="25">
        <v>225</v>
      </c>
      <c r="D175" s="25">
        <v>440</v>
      </c>
      <c r="E175" s="25"/>
      <c r="F175" s="26">
        <f t="shared" si="8"/>
        <v>-0.42307692307692307</v>
      </c>
      <c r="G175" s="26">
        <f t="shared" si="11"/>
        <v>0.9555555555555556</v>
      </c>
      <c r="H175" s="26">
        <f t="shared" si="9"/>
        <v>0.12820512820512819</v>
      </c>
      <c r="J175" s="6" t="s">
        <v>540</v>
      </c>
      <c r="K175" s="40" t="s">
        <v>541</v>
      </c>
      <c r="M175" s="16" t="s">
        <v>539</v>
      </c>
    </row>
    <row r="176" spans="1:13">
      <c r="A176" s="23" t="s">
        <v>544</v>
      </c>
      <c r="B176" s="28">
        <v>3220</v>
      </c>
      <c r="C176" s="25">
        <v>3305</v>
      </c>
      <c r="D176" s="25">
        <v>4755</v>
      </c>
      <c r="E176" s="25"/>
      <c r="F176" s="26">
        <f t="shared" si="8"/>
        <v>2.6397515527950312E-2</v>
      </c>
      <c r="G176" s="26">
        <f t="shared" si="11"/>
        <v>0.43872919818456885</v>
      </c>
      <c r="H176" s="26">
        <f t="shared" si="9"/>
        <v>0.47670807453416147</v>
      </c>
      <c r="J176" s="6" t="s">
        <v>544</v>
      </c>
      <c r="K176" s="43" t="s">
        <v>544</v>
      </c>
      <c r="M176" s="16" t="s">
        <v>543</v>
      </c>
    </row>
    <row r="177" spans="1:13">
      <c r="A177" s="23" t="s">
        <v>546</v>
      </c>
      <c r="B177" s="28">
        <v>1035</v>
      </c>
      <c r="C177" s="25">
        <v>945</v>
      </c>
      <c r="D177" s="25">
        <v>1330</v>
      </c>
      <c r="E177" s="25"/>
      <c r="F177" s="26">
        <f t="shared" si="8"/>
        <v>-8.6956521739130432E-2</v>
      </c>
      <c r="G177" s="26">
        <f t="shared" si="11"/>
        <v>0.40740740740740738</v>
      </c>
      <c r="H177" s="26">
        <f t="shared" si="9"/>
        <v>0.28502415458937197</v>
      </c>
      <c r="J177" s="6" t="s">
        <v>546</v>
      </c>
      <c r="K177" s="43" t="s">
        <v>546</v>
      </c>
      <c r="M177" s="16" t="s">
        <v>545</v>
      </c>
    </row>
    <row r="178" spans="1:13">
      <c r="A178" s="23" t="s">
        <v>549</v>
      </c>
      <c r="B178" s="28">
        <v>860</v>
      </c>
      <c r="C178" s="25">
        <v>975</v>
      </c>
      <c r="D178" s="25">
        <v>1230</v>
      </c>
      <c r="E178" s="25"/>
      <c r="F178" s="26">
        <f t="shared" si="8"/>
        <v>0.13372093023255813</v>
      </c>
      <c r="G178" s="26">
        <f t="shared" si="11"/>
        <v>0.26153846153846155</v>
      </c>
      <c r="H178" s="26">
        <f t="shared" si="9"/>
        <v>0.43023255813953487</v>
      </c>
      <c r="J178" s="6" t="s">
        <v>549</v>
      </c>
      <c r="K178" s="43" t="s">
        <v>549</v>
      </c>
      <c r="M178" s="16" t="s">
        <v>548</v>
      </c>
    </row>
    <row r="179" spans="1:13">
      <c r="A179" s="23" t="s">
        <v>552</v>
      </c>
      <c r="B179" s="28">
        <v>2500</v>
      </c>
      <c r="C179" s="25">
        <v>2280</v>
      </c>
      <c r="D179" s="25">
        <v>3330</v>
      </c>
      <c r="E179" s="25"/>
      <c r="F179" s="26">
        <f t="shared" si="8"/>
        <v>-8.7999999999999995E-2</v>
      </c>
      <c r="G179" s="26">
        <f t="shared" si="11"/>
        <v>0.46052631578947367</v>
      </c>
      <c r="H179" s="26">
        <f t="shared" si="9"/>
        <v>0.33200000000000002</v>
      </c>
      <c r="J179" s="6" t="s">
        <v>552</v>
      </c>
      <c r="K179" s="43" t="s">
        <v>552</v>
      </c>
      <c r="M179" s="16" t="s">
        <v>551</v>
      </c>
    </row>
    <row r="180" spans="1:13">
      <c r="A180" s="23" t="s">
        <v>554</v>
      </c>
      <c r="B180" s="28">
        <v>1345</v>
      </c>
      <c r="C180" s="25">
        <v>1275</v>
      </c>
      <c r="D180" s="25">
        <v>1930</v>
      </c>
      <c r="E180" s="25"/>
      <c r="F180" s="26">
        <f t="shared" si="8"/>
        <v>-5.204460966542751E-2</v>
      </c>
      <c r="G180" s="26">
        <f t="shared" si="11"/>
        <v>0.51372549019607838</v>
      </c>
      <c r="H180" s="26">
        <f t="shared" si="9"/>
        <v>0.43494423791821563</v>
      </c>
      <c r="J180" s="6" t="s">
        <v>554</v>
      </c>
      <c r="K180" s="43" t="s">
        <v>554</v>
      </c>
      <c r="M180" s="16" t="s">
        <v>553</v>
      </c>
    </row>
    <row r="181" spans="1:13">
      <c r="A181" s="23" t="s">
        <v>557</v>
      </c>
      <c r="B181" s="28">
        <v>935</v>
      </c>
      <c r="C181" s="25">
        <v>875</v>
      </c>
      <c r="D181" s="25">
        <v>1585</v>
      </c>
      <c r="E181" s="25"/>
      <c r="F181" s="26">
        <f t="shared" si="8"/>
        <v>-6.4171122994652413E-2</v>
      </c>
      <c r="G181" s="26">
        <f t="shared" si="11"/>
        <v>0.81142857142857139</v>
      </c>
      <c r="H181" s="26">
        <f t="shared" si="9"/>
        <v>0.69518716577540107</v>
      </c>
      <c r="J181" s="6" t="s">
        <v>557</v>
      </c>
      <c r="K181" s="41" t="s">
        <v>557</v>
      </c>
      <c r="M181" s="16" t="s">
        <v>556</v>
      </c>
    </row>
    <row r="182" spans="1:13">
      <c r="A182" s="23" t="s">
        <v>560</v>
      </c>
      <c r="B182" s="28">
        <v>940</v>
      </c>
      <c r="C182" s="25">
        <v>1015</v>
      </c>
      <c r="D182" s="25">
        <v>1375</v>
      </c>
      <c r="E182" s="25"/>
      <c r="F182" s="26">
        <f t="shared" si="8"/>
        <v>7.9787234042553196E-2</v>
      </c>
      <c r="G182" s="26">
        <f t="shared" si="11"/>
        <v>0.35467980295566504</v>
      </c>
      <c r="H182" s="26">
        <f t="shared" si="9"/>
        <v>0.46276595744680848</v>
      </c>
      <c r="J182" s="6" t="s">
        <v>560</v>
      </c>
      <c r="K182" s="40" t="s">
        <v>561</v>
      </c>
      <c r="M182" s="16" t="s">
        <v>559</v>
      </c>
    </row>
    <row r="183" spans="1:13">
      <c r="A183" s="23" t="s">
        <v>22</v>
      </c>
      <c r="B183" s="28">
        <v>26540</v>
      </c>
      <c r="C183" s="25">
        <v>32760</v>
      </c>
      <c r="D183" s="25">
        <v>42910</v>
      </c>
      <c r="E183" s="25"/>
      <c r="F183" s="26">
        <f t="shared" si="8"/>
        <v>0.23436322532027129</v>
      </c>
      <c r="G183" s="26">
        <f t="shared" si="11"/>
        <v>0.30982905982905984</v>
      </c>
      <c r="H183" s="26">
        <f t="shared" si="9"/>
        <v>0.61680482290881689</v>
      </c>
      <c r="J183" s="6" t="s">
        <v>22</v>
      </c>
      <c r="K183" s="41" t="s">
        <v>564</v>
      </c>
      <c r="L183" s="44" t="s">
        <v>566</v>
      </c>
      <c r="M183" s="16" t="s">
        <v>563</v>
      </c>
    </row>
    <row r="184" spans="1:13">
      <c r="A184" s="23" t="s">
        <v>569</v>
      </c>
      <c r="B184" s="28">
        <v>3015</v>
      </c>
      <c r="C184" s="25">
        <v>2480</v>
      </c>
      <c r="D184" s="25">
        <v>2965</v>
      </c>
      <c r="E184" s="25"/>
      <c r="F184" s="26">
        <f t="shared" si="8"/>
        <v>-0.17744610281923714</v>
      </c>
      <c r="G184" s="26">
        <f t="shared" si="11"/>
        <v>0.19556451612903225</v>
      </c>
      <c r="H184" s="26">
        <f t="shared" si="9"/>
        <v>-1.658374792703151E-2</v>
      </c>
      <c r="J184" s="6" t="s">
        <v>569</v>
      </c>
      <c r="K184" s="44" t="s">
        <v>569</v>
      </c>
      <c r="M184" s="16" t="s">
        <v>568</v>
      </c>
    </row>
    <row r="185" spans="1:13">
      <c r="A185" s="23" t="s">
        <v>572</v>
      </c>
      <c r="B185" s="28">
        <v>2345</v>
      </c>
      <c r="C185" s="25">
        <v>2690</v>
      </c>
      <c r="D185" s="25">
        <v>4490</v>
      </c>
      <c r="E185" s="25"/>
      <c r="F185" s="26">
        <f t="shared" si="8"/>
        <v>0.14712153518123666</v>
      </c>
      <c r="G185" s="26">
        <f t="shared" si="11"/>
        <v>0.66914498141263945</v>
      </c>
      <c r="H185" s="26">
        <f t="shared" si="9"/>
        <v>0.91471215351812363</v>
      </c>
      <c r="J185" s="6" t="s">
        <v>572</v>
      </c>
      <c r="K185" s="41" t="s">
        <v>572</v>
      </c>
      <c r="M185" s="16" t="s">
        <v>571</v>
      </c>
    </row>
    <row r="186" spans="1:13">
      <c r="A186" s="23" t="s">
        <v>575</v>
      </c>
      <c r="B186" s="28">
        <v>1160</v>
      </c>
      <c r="C186" s="25">
        <v>1505</v>
      </c>
      <c r="D186" s="25">
        <v>2145</v>
      </c>
      <c r="E186" s="25"/>
      <c r="F186" s="26">
        <f t="shared" si="8"/>
        <v>0.29741379310344829</v>
      </c>
      <c r="G186" s="26">
        <f t="shared" si="11"/>
        <v>0.42524916943521596</v>
      </c>
      <c r="H186" s="26">
        <f t="shared" si="9"/>
        <v>0.84913793103448276</v>
      </c>
      <c r="J186" s="6" t="s">
        <v>575</v>
      </c>
      <c r="K186" s="43" t="s">
        <v>575</v>
      </c>
      <c r="M186" s="16" t="s">
        <v>574</v>
      </c>
    </row>
    <row r="187" spans="1:13">
      <c r="A187" s="23" t="s">
        <v>578</v>
      </c>
      <c r="B187" s="28">
        <v>695</v>
      </c>
      <c r="C187" s="25">
        <v>695</v>
      </c>
      <c r="D187" s="25">
        <v>1030</v>
      </c>
      <c r="E187" s="25"/>
      <c r="F187" s="26">
        <f t="shared" si="8"/>
        <v>0</v>
      </c>
      <c r="G187" s="26">
        <f t="shared" si="11"/>
        <v>0.48201438848920863</v>
      </c>
      <c r="H187" s="26">
        <f t="shared" si="9"/>
        <v>0.48201438848920863</v>
      </c>
      <c r="J187" s="6" t="s">
        <v>578</v>
      </c>
      <c r="K187" s="43" t="s">
        <v>578</v>
      </c>
      <c r="M187" s="16" t="s">
        <v>577</v>
      </c>
    </row>
    <row r="188" spans="1:13">
      <c r="A188" s="23" t="s">
        <v>581</v>
      </c>
      <c r="B188" s="28">
        <v>1620</v>
      </c>
      <c r="C188" s="25">
        <v>2000</v>
      </c>
      <c r="D188" s="25">
        <v>2315</v>
      </c>
      <c r="E188" s="25"/>
      <c r="F188" s="26">
        <f t="shared" si="8"/>
        <v>0.23456790123456789</v>
      </c>
      <c r="G188" s="26">
        <f t="shared" si="11"/>
        <v>0.1575</v>
      </c>
      <c r="H188" s="26">
        <f t="shared" si="9"/>
        <v>0.42901234567901236</v>
      </c>
      <c r="J188" s="6" t="s">
        <v>581</v>
      </c>
      <c r="K188" s="43" t="s">
        <v>581</v>
      </c>
      <c r="M188" s="16" t="s">
        <v>580</v>
      </c>
    </row>
    <row r="189" spans="1:13">
      <c r="A189" s="23" t="s">
        <v>584</v>
      </c>
      <c r="B189" s="28">
        <v>375</v>
      </c>
      <c r="C189" s="25">
        <v>420</v>
      </c>
      <c r="D189" s="25">
        <v>635</v>
      </c>
      <c r="E189" s="25"/>
      <c r="F189" s="26">
        <f t="shared" si="8"/>
        <v>0.12</v>
      </c>
      <c r="G189" s="26">
        <f t="shared" si="11"/>
        <v>0.51190476190476186</v>
      </c>
      <c r="H189" s="26">
        <f t="shared" si="9"/>
        <v>0.69333333333333336</v>
      </c>
      <c r="J189" s="6" t="s">
        <v>584</v>
      </c>
      <c r="K189" s="43" t="s">
        <v>584</v>
      </c>
      <c r="M189" s="16" t="s">
        <v>583</v>
      </c>
    </row>
    <row r="190" spans="1:13">
      <c r="A190" s="23" t="s">
        <v>587</v>
      </c>
      <c r="B190" s="28">
        <v>225</v>
      </c>
      <c r="C190" s="25">
        <v>360</v>
      </c>
      <c r="D190" s="25">
        <v>365</v>
      </c>
      <c r="E190" s="25"/>
      <c r="F190" s="26">
        <f t="shared" si="8"/>
        <v>0.6</v>
      </c>
      <c r="G190" s="26">
        <f t="shared" si="11"/>
        <v>1.3888888888888888E-2</v>
      </c>
      <c r="H190" s="26">
        <f t="shared" si="9"/>
        <v>0.62222222222222223</v>
      </c>
      <c r="J190" s="6" t="s">
        <v>587</v>
      </c>
      <c r="K190" s="41" t="s">
        <v>587</v>
      </c>
      <c r="M190" s="16" t="s">
        <v>586</v>
      </c>
    </row>
    <row r="191" spans="1:13">
      <c r="A191" s="23" t="s">
        <v>590</v>
      </c>
      <c r="B191" s="28">
        <v>135</v>
      </c>
      <c r="C191" s="25">
        <v>50</v>
      </c>
      <c r="D191" s="30" t="s">
        <v>21</v>
      </c>
      <c r="E191" s="25"/>
      <c r="F191" s="26">
        <f t="shared" si="8"/>
        <v>-0.62962962962962965</v>
      </c>
      <c r="G191" s="26"/>
      <c r="H191" s="26"/>
      <c r="J191" s="6" t="s">
        <v>590</v>
      </c>
      <c r="K191" s="12" t="s">
        <v>591</v>
      </c>
      <c r="M191" s="16" t="s">
        <v>589</v>
      </c>
    </row>
    <row r="192" spans="1:13">
      <c r="A192" s="23" t="s">
        <v>593</v>
      </c>
      <c r="B192" s="28">
        <v>345</v>
      </c>
      <c r="C192" s="25">
        <v>360</v>
      </c>
      <c r="D192" s="25">
        <v>5670</v>
      </c>
      <c r="E192" s="25"/>
      <c r="F192" s="26">
        <f t="shared" si="8"/>
        <v>4.3478260869565216E-2</v>
      </c>
      <c r="G192" s="26">
        <f t="shared" ref="G192:G223" si="12">(D192-C192)/C192</f>
        <v>14.75</v>
      </c>
      <c r="H192" s="26">
        <f t="shared" si="9"/>
        <v>15.434782608695652</v>
      </c>
      <c r="J192" s="6" t="s">
        <v>593</v>
      </c>
      <c r="K192" s="41" t="s">
        <v>593</v>
      </c>
      <c r="M192" s="16" t="s">
        <v>592</v>
      </c>
    </row>
    <row r="193" spans="1:13">
      <c r="A193" s="23" t="s">
        <v>595</v>
      </c>
      <c r="B193" s="28">
        <v>240</v>
      </c>
      <c r="C193" s="25">
        <v>205</v>
      </c>
      <c r="D193" s="25">
        <v>285</v>
      </c>
      <c r="E193" s="25"/>
      <c r="F193" s="26">
        <f t="shared" si="8"/>
        <v>-0.14583333333333334</v>
      </c>
      <c r="G193" s="26">
        <f t="shared" si="12"/>
        <v>0.3902439024390244</v>
      </c>
      <c r="H193" s="26">
        <f t="shared" si="9"/>
        <v>0.1875</v>
      </c>
      <c r="J193" s="6" t="s">
        <v>595</v>
      </c>
      <c r="K193" s="43" t="s">
        <v>595</v>
      </c>
      <c r="M193" s="16" t="s">
        <v>594</v>
      </c>
    </row>
    <row r="194" spans="1:13">
      <c r="A194" s="23" t="s">
        <v>597</v>
      </c>
      <c r="B194" s="28">
        <v>1845</v>
      </c>
      <c r="C194" s="25">
        <v>1930</v>
      </c>
      <c r="D194" s="25">
        <v>3610</v>
      </c>
      <c r="E194" s="25"/>
      <c r="F194" s="26">
        <f t="shared" si="8"/>
        <v>4.6070460704607047E-2</v>
      </c>
      <c r="G194" s="26">
        <f t="shared" si="12"/>
        <v>0.8704663212435233</v>
      </c>
      <c r="H194" s="26">
        <f t="shared" si="9"/>
        <v>0.95663956639566394</v>
      </c>
      <c r="J194" s="6" t="s">
        <v>597</v>
      </c>
      <c r="K194" s="43" t="s">
        <v>597</v>
      </c>
      <c r="M194" s="16" t="s">
        <v>596</v>
      </c>
    </row>
    <row r="195" spans="1:13">
      <c r="A195" s="23" t="s">
        <v>600</v>
      </c>
      <c r="B195" s="28">
        <v>1120</v>
      </c>
      <c r="C195" s="25">
        <v>1230</v>
      </c>
      <c r="D195" s="25">
        <v>1415</v>
      </c>
      <c r="E195" s="25"/>
      <c r="F195" s="26">
        <f t="shared" si="8"/>
        <v>9.8214285714285712E-2</v>
      </c>
      <c r="G195" s="26">
        <f t="shared" si="12"/>
        <v>0.15040650406504066</v>
      </c>
      <c r="H195" s="26">
        <f t="shared" si="9"/>
        <v>0.26339285714285715</v>
      </c>
      <c r="J195" s="6" t="s">
        <v>600</v>
      </c>
      <c r="K195" s="43" t="s">
        <v>600</v>
      </c>
      <c r="M195" s="16" t="s">
        <v>599</v>
      </c>
    </row>
    <row r="196" spans="1:13">
      <c r="A196" s="23" t="s">
        <v>603</v>
      </c>
      <c r="B196" s="28">
        <v>1165</v>
      </c>
      <c r="C196" s="25">
        <v>1050</v>
      </c>
      <c r="D196" s="25">
        <v>1420</v>
      </c>
      <c r="E196" s="25"/>
      <c r="F196" s="26">
        <f t="shared" si="8"/>
        <v>-9.8712446351931327E-2</v>
      </c>
      <c r="G196" s="26">
        <f t="shared" si="12"/>
        <v>0.35238095238095241</v>
      </c>
      <c r="H196" s="26">
        <f t="shared" si="9"/>
        <v>0.21888412017167383</v>
      </c>
      <c r="J196" s="6" t="s">
        <v>603</v>
      </c>
      <c r="K196" s="43" t="s">
        <v>603</v>
      </c>
      <c r="M196" s="16" t="s">
        <v>602</v>
      </c>
    </row>
    <row r="197" spans="1:13">
      <c r="A197" s="23" t="s">
        <v>605</v>
      </c>
      <c r="B197" s="28">
        <v>1045</v>
      </c>
      <c r="C197" s="25">
        <v>1745</v>
      </c>
      <c r="D197" s="25">
        <v>1905</v>
      </c>
      <c r="E197" s="25"/>
      <c r="F197" s="26">
        <f t="shared" si="8"/>
        <v>0.66985645933014359</v>
      </c>
      <c r="G197" s="26">
        <f t="shared" si="12"/>
        <v>9.1690544412607447E-2</v>
      </c>
      <c r="H197" s="26">
        <f t="shared" si="9"/>
        <v>0.82296650717703346</v>
      </c>
      <c r="J197" s="6" t="s">
        <v>605</v>
      </c>
      <c r="K197" s="44" t="s">
        <v>605</v>
      </c>
      <c r="M197" s="16" t="s">
        <v>604</v>
      </c>
    </row>
    <row r="198" spans="1:13">
      <c r="A198" s="23" t="s">
        <v>608</v>
      </c>
      <c r="B198" s="28">
        <v>5575</v>
      </c>
      <c r="C198" s="25">
        <v>4305</v>
      </c>
      <c r="D198" s="25">
        <v>7010</v>
      </c>
      <c r="E198" s="25"/>
      <c r="F198" s="26">
        <f t="shared" si="8"/>
        <v>-0.22780269058295965</v>
      </c>
      <c r="G198" s="26">
        <f t="shared" si="12"/>
        <v>0.62833914053426243</v>
      </c>
      <c r="H198" s="26">
        <f t="shared" si="9"/>
        <v>0.25739910313901343</v>
      </c>
      <c r="J198" s="6" t="s">
        <v>608</v>
      </c>
      <c r="K198" s="43" t="s">
        <v>608</v>
      </c>
      <c r="M198" s="16" t="s">
        <v>607</v>
      </c>
    </row>
    <row r="199" spans="1:13">
      <c r="A199" s="23" t="s">
        <v>611</v>
      </c>
      <c r="B199" s="28">
        <v>2785</v>
      </c>
      <c r="C199" s="25">
        <v>3495</v>
      </c>
      <c r="D199" s="25">
        <v>3455</v>
      </c>
      <c r="E199" s="25"/>
      <c r="F199" s="26">
        <f t="shared" ref="F199:F262" si="13">(C199-B199)/B199</f>
        <v>0.25493716337522443</v>
      </c>
      <c r="G199" s="26">
        <f t="shared" si="12"/>
        <v>-1.1444921316165951E-2</v>
      </c>
      <c r="H199" s="26">
        <f t="shared" ref="H199:H262" si="14">(D199-B199)/B199</f>
        <v>0.24057450628366248</v>
      </c>
      <c r="J199" s="6" t="s">
        <v>611</v>
      </c>
      <c r="K199" s="44" t="s">
        <v>611</v>
      </c>
      <c r="M199" s="16" t="s">
        <v>610</v>
      </c>
    </row>
    <row r="200" spans="1:13">
      <c r="A200" s="23" t="s">
        <v>26</v>
      </c>
      <c r="B200" s="28">
        <v>2135</v>
      </c>
      <c r="C200" s="25">
        <v>2835</v>
      </c>
      <c r="D200" s="25">
        <v>4375</v>
      </c>
      <c r="E200" s="25"/>
      <c r="F200" s="26">
        <f t="shared" si="13"/>
        <v>0.32786885245901637</v>
      </c>
      <c r="G200" s="26">
        <f t="shared" si="12"/>
        <v>0.54320987654320985</v>
      </c>
      <c r="H200" s="26">
        <f t="shared" si="14"/>
        <v>1.0491803278688525</v>
      </c>
      <c r="J200" s="6" t="s">
        <v>26</v>
      </c>
      <c r="K200" s="41" t="s">
        <v>614</v>
      </c>
      <c r="L200" s="41" t="s">
        <v>616</v>
      </c>
      <c r="M200" s="16" t="s">
        <v>613</v>
      </c>
    </row>
    <row r="201" spans="1:13">
      <c r="A201" s="23" t="s">
        <v>619</v>
      </c>
      <c r="B201" s="28">
        <v>4505</v>
      </c>
      <c r="C201" s="25">
        <v>5255</v>
      </c>
      <c r="D201" s="25">
        <v>5865</v>
      </c>
      <c r="E201" s="25"/>
      <c r="F201" s="26">
        <f t="shared" si="13"/>
        <v>0.16648168701442842</v>
      </c>
      <c r="G201" s="26">
        <f t="shared" si="12"/>
        <v>0.11607992388201713</v>
      </c>
      <c r="H201" s="26">
        <f t="shared" si="14"/>
        <v>0.30188679245283018</v>
      </c>
      <c r="J201" s="6" t="s">
        <v>619</v>
      </c>
      <c r="K201" s="43" t="s">
        <v>619</v>
      </c>
      <c r="M201" s="16" t="s">
        <v>618</v>
      </c>
    </row>
    <row r="202" spans="1:13">
      <c r="A202" s="23" t="s">
        <v>622</v>
      </c>
      <c r="B202" s="28">
        <v>16110</v>
      </c>
      <c r="C202" s="25">
        <v>19815</v>
      </c>
      <c r="D202" s="25">
        <v>27375</v>
      </c>
      <c r="E202" s="25"/>
      <c r="F202" s="26">
        <f t="shared" si="13"/>
        <v>0.22998137802607077</v>
      </c>
      <c r="G202" s="26">
        <f t="shared" si="12"/>
        <v>0.38152914458743376</v>
      </c>
      <c r="H202" s="26">
        <f t="shared" si="14"/>
        <v>0.6992551210428305</v>
      </c>
      <c r="J202" s="6" t="s">
        <v>622</v>
      </c>
      <c r="K202" s="41" t="s">
        <v>622</v>
      </c>
      <c r="M202" s="16" t="s">
        <v>621</v>
      </c>
    </row>
    <row r="203" spans="1:13">
      <c r="A203" s="23" t="s">
        <v>625</v>
      </c>
      <c r="B203" s="28">
        <v>5615</v>
      </c>
      <c r="C203" s="25">
        <v>6310</v>
      </c>
      <c r="D203" s="25">
        <v>4245</v>
      </c>
      <c r="E203" s="25"/>
      <c r="F203" s="26">
        <f t="shared" si="13"/>
        <v>0.12377560106856635</v>
      </c>
      <c r="G203" s="26">
        <f t="shared" si="12"/>
        <v>-0.32725832012678291</v>
      </c>
      <c r="H203" s="26">
        <f t="shared" si="14"/>
        <v>-0.2439893143365984</v>
      </c>
      <c r="J203" s="6" t="s">
        <v>625</v>
      </c>
      <c r="K203" s="44" t="s">
        <v>625</v>
      </c>
      <c r="M203" s="16" t="s">
        <v>624</v>
      </c>
    </row>
    <row r="204" spans="1:13">
      <c r="A204" s="23" t="s">
        <v>628</v>
      </c>
      <c r="B204" s="28">
        <v>270</v>
      </c>
      <c r="C204" s="25">
        <v>370</v>
      </c>
      <c r="D204" s="25">
        <v>410</v>
      </c>
      <c r="E204" s="25"/>
      <c r="F204" s="26">
        <f t="shared" si="13"/>
        <v>0.37037037037037035</v>
      </c>
      <c r="G204" s="26">
        <f t="shared" si="12"/>
        <v>0.10810810810810811</v>
      </c>
      <c r="H204" s="26">
        <f t="shared" si="14"/>
        <v>0.51851851851851849</v>
      </c>
      <c r="J204" s="6" t="s">
        <v>628</v>
      </c>
      <c r="K204" s="43" t="s">
        <v>628</v>
      </c>
      <c r="M204" s="16" t="s">
        <v>627</v>
      </c>
    </row>
    <row r="205" spans="1:13">
      <c r="A205" s="23" t="s">
        <v>630</v>
      </c>
      <c r="B205" s="28">
        <v>8535</v>
      </c>
      <c r="C205" s="25">
        <v>10165</v>
      </c>
      <c r="D205" s="25">
        <v>12110</v>
      </c>
      <c r="E205" s="25"/>
      <c r="F205" s="26">
        <f t="shared" si="13"/>
        <v>0.19097832454598712</v>
      </c>
      <c r="G205" s="26">
        <f t="shared" si="12"/>
        <v>0.19134284308903099</v>
      </c>
      <c r="H205" s="26">
        <f t="shared" si="14"/>
        <v>0.41886350322202692</v>
      </c>
      <c r="J205" s="6" t="s">
        <v>630</v>
      </c>
      <c r="K205" s="43" t="s">
        <v>630</v>
      </c>
      <c r="M205" s="16" t="s">
        <v>629</v>
      </c>
    </row>
    <row r="206" spans="1:13">
      <c r="A206" s="23" t="s">
        <v>633</v>
      </c>
      <c r="B206" s="28">
        <v>4810</v>
      </c>
      <c r="C206" s="25">
        <v>7120</v>
      </c>
      <c r="D206" s="25">
        <v>12125</v>
      </c>
      <c r="E206" s="25"/>
      <c r="F206" s="26">
        <f t="shared" si="13"/>
        <v>0.48024948024948028</v>
      </c>
      <c r="G206" s="26">
        <f t="shared" si="12"/>
        <v>0.7029494382022472</v>
      </c>
      <c r="H206" s="26">
        <f t="shared" si="14"/>
        <v>1.5207900207900207</v>
      </c>
      <c r="J206" s="6" t="s">
        <v>633</v>
      </c>
      <c r="K206" s="41" t="s">
        <v>634</v>
      </c>
      <c r="M206" s="16" t="s">
        <v>632</v>
      </c>
    </row>
    <row r="207" spans="1:13">
      <c r="A207" s="23" t="s">
        <v>637</v>
      </c>
      <c r="B207" s="28">
        <v>4730</v>
      </c>
      <c r="C207" s="25">
        <v>8040</v>
      </c>
      <c r="D207" s="25">
        <v>10965</v>
      </c>
      <c r="E207" s="25"/>
      <c r="F207" s="26">
        <f t="shared" si="13"/>
        <v>0.69978858350951378</v>
      </c>
      <c r="G207" s="26">
        <f t="shared" si="12"/>
        <v>0.36380597014925375</v>
      </c>
      <c r="H207" s="26">
        <f t="shared" si="14"/>
        <v>1.3181818181818181</v>
      </c>
      <c r="J207" s="6" t="s">
        <v>637</v>
      </c>
      <c r="K207" s="44" t="s">
        <v>638</v>
      </c>
      <c r="M207" s="16" t="s">
        <v>636</v>
      </c>
    </row>
    <row r="208" spans="1:13">
      <c r="A208" s="23" t="s">
        <v>641</v>
      </c>
      <c r="B208" s="28">
        <v>11505</v>
      </c>
      <c r="C208" s="25">
        <v>13470</v>
      </c>
      <c r="D208" s="25">
        <v>15295</v>
      </c>
      <c r="E208" s="25"/>
      <c r="F208" s="26">
        <f t="shared" si="13"/>
        <v>0.17079530638852672</v>
      </c>
      <c r="G208" s="26">
        <f t="shared" si="12"/>
        <v>0.13548626577579806</v>
      </c>
      <c r="H208" s="26">
        <f t="shared" si="14"/>
        <v>0.3294219904389396</v>
      </c>
      <c r="J208" s="6" t="s">
        <v>641</v>
      </c>
      <c r="K208" s="40" t="s">
        <v>642</v>
      </c>
      <c r="M208" s="16" t="s">
        <v>640</v>
      </c>
    </row>
    <row r="209" spans="1:13">
      <c r="A209" s="23" t="s">
        <v>645</v>
      </c>
      <c r="B209" s="28">
        <v>20200</v>
      </c>
      <c r="C209" s="25">
        <v>18480</v>
      </c>
      <c r="D209" s="25">
        <v>20925</v>
      </c>
      <c r="E209" s="25"/>
      <c r="F209" s="26">
        <f t="shared" si="13"/>
        <v>-8.5148514851485155E-2</v>
      </c>
      <c r="G209" s="26">
        <f t="shared" si="12"/>
        <v>0.13230519480519481</v>
      </c>
      <c r="H209" s="26">
        <f t="shared" si="14"/>
        <v>3.5891089108910888E-2</v>
      </c>
      <c r="J209" s="6" t="s">
        <v>645</v>
      </c>
      <c r="K209" s="44" t="s">
        <v>646</v>
      </c>
      <c r="M209" s="16" t="s">
        <v>644</v>
      </c>
    </row>
    <row r="210" spans="1:13">
      <c r="A210" s="23" t="s">
        <v>649</v>
      </c>
      <c r="B210" s="28">
        <v>28135</v>
      </c>
      <c r="C210" s="25">
        <v>29215</v>
      </c>
      <c r="D210" s="25">
        <v>33220</v>
      </c>
      <c r="E210" s="25"/>
      <c r="F210" s="26">
        <f t="shared" si="13"/>
        <v>3.8386351519459745E-2</v>
      </c>
      <c r="G210" s="26">
        <f t="shared" si="12"/>
        <v>0.13708711278452851</v>
      </c>
      <c r="H210" s="26">
        <f t="shared" si="14"/>
        <v>0.18073573840412299</v>
      </c>
      <c r="J210" s="6" t="s">
        <v>649</v>
      </c>
      <c r="K210" s="44" t="s">
        <v>650</v>
      </c>
      <c r="M210" s="16" t="s">
        <v>648</v>
      </c>
    </row>
    <row r="211" spans="1:13">
      <c r="A211" s="23" t="s">
        <v>653</v>
      </c>
      <c r="B211" s="28">
        <v>2685</v>
      </c>
      <c r="C211" s="25">
        <v>3045</v>
      </c>
      <c r="D211" s="25">
        <v>3615</v>
      </c>
      <c r="E211" s="25"/>
      <c r="F211" s="26">
        <f t="shared" si="13"/>
        <v>0.13407821229050279</v>
      </c>
      <c r="G211" s="26">
        <f t="shared" si="12"/>
        <v>0.18719211822660098</v>
      </c>
      <c r="H211" s="26">
        <f t="shared" si="14"/>
        <v>0.34636871508379891</v>
      </c>
      <c r="J211" s="6" t="s">
        <v>653</v>
      </c>
      <c r="K211" s="40" t="s">
        <v>654</v>
      </c>
      <c r="M211" s="16" t="s">
        <v>652</v>
      </c>
    </row>
    <row r="212" spans="1:13">
      <c r="A212" s="23" t="s">
        <v>657</v>
      </c>
      <c r="B212" s="28">
        <v>1760</v>
      </c>
      <c r="C212" s="25">
        <v>1880</v>
      </c>
      <c r="D212" s="25">
        <v>2835</v>
      </c>
      <c r="E212" s="25"/>
      <c r="F212" s="26">
        <f t="shared" si="13"/>
        <v>6.8181818181818177E-2</v>
      </c>
      <c r="G212" s="26">
        <f t="shared" si="12"/>
        <v>0.50797872340425532</v>
      </c>
      <c r="H212" s="26">
        <f t="shared" si="14"/>
        <v>0.61079545454545459</v>
      </c>
      <c r="J212" s="6" t="s">
        <v>657</v>
      </c>
      <c r="K212" s="43" t="s">
        <v>657</v>
      </c>
      <c r="M212" s="16" t="s">
        <v>656</v>
      </c>
    </row>
    <row r="213" spans="1:13">
      <c r="A213" s="23" t="s">
        <v>659</v>
      </c>
      <c r="B213" s="28">
        <v>5220</v>
      </c>
      <c r="C213" s="25">
        <v>5375</v>
      </c>
      <c r="D213" s="25">
        <v>6695</v>
      </c>
      <c r="E213" s="25"/>
      <c r="F213" s="26">
        <f t="shared" si="13"/>
        <v>2.9693486590038315E-2</v>
      </c>
      <c r="G213" s="26">
        <f t="shared" si="12"/>
        <v>0.24558139534883722</v>
      </c>
      <c r="H213" s="26">
        <f t="shared" si="14"/>
        <v>0.28256704980842912</v>
      </c>
      <c r="J213" s="6" t="s">
        <v>659</v>
      </c>
      <c r="K213" s="43" t="s">
        <v>659</v>
      </c>
      <c r="M213" s="16" t="s">
        <v>658</v>
      </c>
    </row>
    <row r="214" spans="1:13">
      <c r="A214" s="23" t="s">
        <v>662</v>
      </c>
      <c r="B214" s="28">
        <v>4605</v>
      </c>
      <c r="C214" s="25">
        <v>3835</v>
      </c>
      <c r="D214" s="25">
        <v>5100</v>
      </c>
      <c r="E214" s="25"/>
      <c r="F214" s="26">
        <f t="shared" si="13"/>
        <v>-0.16720955483170466</v>
      </c>
      <c r="G214" s="26">
        <f t="shared" si="12"/>
        <v>0.32985658409387225</v>
      </c>
      <c r="H214" s="26">
        <f t="shared" si="14"/>
        <v>0.10749185667752444</v>
      </c>
      <c r="J214" s="6" t="s">
        <v>662</v>
      </c>
      <c r="K214" s="43" t="s">
        <v>662</v>
      </c>
      <c r="M214" s="16" t="s">
        <v>661</v>
      </c>
    </row>
    <row r="215" spans="1:13">
      <c r="A215" s="23" t="s">
        <v>665</v>
      </c>
      <c r="B215" s="28">
        <v>3920</v>
      </c>
      <c r="C215" s="25">
        <v>4655</v>
      </c>
      <c r="D215" s="25">
        <v>5220</v>
      </c>
      <c r="E215" s="25"/>
      <c r="F215" s="26">
        <f t="shared" si="13"/>
        <v>0.1875</v>
      </c>
      <c r="G215" s="26">
        <f t="shared" si="12"/>
        <v>0.12137486573576799</v>
      </c>
      <c r="H215" s="26">
        <f t="shared" si="14"/>
        <v>0.33163265306122447</v>
      </c>
      <c r="J215" s="6" t="s">
        <v>665</v>
      </c>
      <c r="K215" s="43" t="s">
        <v>665</v>
      </c>
      <c r="M215" s="16" t="s">
        <v>664</v>
      </c>
    </row>
    <row r="216" spans="1:13">
      <c r="A216" s="23" t="s">
        <v>668</v>
      </c>
      <c r="B216" s="28">
        <v>900</v>
      </c>
      <c r="C216" s="25">
        <v>855</v>
      </c>
      <c r="D216" s="25">
        <v>1080</v>
      </c>
      <c r="E216" s="25"/>
      <c r="F216" s="26">
        <f t="shared" si="13"/>
        <v>-0.05</v>
      </c>
      <c r="G216" s="26">
        <f t="shared" si="12"/>
        <v>0.26315789473684209</v>
      </c>
      <c r="H216" s="26">
        <f t="shared" si="14"/>
        <v>0.2</v>
      </c>
      <c r="J216" s="6" t="s">
        <v>668</v>
      </c>
      <c r="K216" s="43" t="s">
        <v>668</v>
      </c>
      <c r="M216" s="16" t="s">
        <v>667</v>
      </c>
    </row>
    <row r="217" spans="1:13">
      <c r="A217" s="23" t="s">
        <v>671</v>
      </c>
      <c r="B217" s="28">
        <v>1750</v>
      </c>
      <c r="C217" s="25">
        <v>1905</v>
      </c>
      <c r="D217" s="25">
        <v>3720</v>
      </c>
      <c r="E217" s="25"/>
      <c r="F217" s="26">
        <f t="shared" si="13"/>
        <v>8.8571428571428565E-2</v>
      </c>
      <c r="G217" s="26">
        <f t="shared" si="12"/>
        <v>0.952755905511811</v>
      </c>
      <c r="H217" s="26">
        <f t="shared" si="14"/>
        <v>1.1257142857142857</v>
      </c>
      <c r="J217" s="6" t="s">
        <v>671</v>
      </c>
      <c r="K217" s="43" t="s">
        <v>671</v>
      </c>
      <c r="M217" s="16" t="s">
        <v>670</v>
      </c>
    </row>
    <row r="218" spans="1:13">
      <c r="A218" s="23" t="s">
        <v>674</v>
      </c>
      <c r="B218" s="28">
        <v>685</v>
      </c>
      <c r="C218" s="25">
        <v>855</v>
      </c>
      <c r="D218" s="25">
        <v>1375</v>
      </c>
      <c r="E218" s="25"/>
      <c r="F218" s="26">
        <f t="shared" si="13"/>
        <v>0.24817518248175183</v>
      </c>
      <c r="G218" s="26">
        <f t="shared" si="12"/>
        <v>0.60818713450292394</v>
      </c>
      <c r="H218" s="26">
        <f t="shared" si="14"/>
        <v>1.0072992700729928</v>
      </c>
      <c r="J218" s="6" t="s">
        <v>674</v>
      </c>
      <c r="K218" s="43" t="s">
        <v>674</v>
      </c>
      <c r="M218" s="16" t="s">
        <v>673</v>
      </c>
    </row>
    <row r="219" spans="1:13">
      <c r="A219" s="23" t="s">
        <v>677</v>
      </c>
      <c r="B219" s="28">
        <v>4010</v>
      </c>
      <c r="C219" s="25">
        <v>6390</v>
      </c>
      <c r="D219" s="25">
        <v>6985</v>
      </c>
      <c r="E219" s="25"/>
      <c r="F219" s="26">
        <f t="shared" si="13"/>
        <v>0.59351620947630923</v>
      </c>
      <c r="G219" s="26">
        <f t="shared" si="12"/>
        <v>9.3114241001564943E-2</v>
      </c>
      <c r="H219" s="26">
        <f t="shared" si="14"/>
        <v>0.74189526184538657</v>
      </c>
      <c r="J219" s="6" t="s">
        <v>677</v>
      </c>
      <c r="K219" s="44" t="s">
        <v>677</v>
      </c>
      <c r="M219" s="16" t="s">
        <v>676</v>
      </c>
    </row>
    <row r="220" spans="1:13">
      <c r="A220" s="23" t="s">
        <v>680</v>
      </c>
      <c r="B220" s="28">
        <v>2565</v>
      </c>
      <c r="C220" s="25">
        <v>2385</v>
      </c>
      <c r="D220" s="25">
        <v>3870</v>
      </c>
      <c r="E220" s="25"/>
      <c r="F220" s="26">
        <f t="shared" si="13"/>
        <v>-7.0175438596491224E-2</v>
      </c>
      <c r="G220" s="26">
        <f t="shared" si="12"/>
        <v>0.62264150943396224</v>
      </c>
      <c r="H220" s="26">
        <f t="shared" si="14"/>
        <v>0.50877192982456143</v>
      </c>
      <c r="J220" s="6" t="s">
        <v>680</v>
      </c>
      <c r="K220" s="44" t="s">
        <v>680</v>
      </c>
      <c r="M220" s="16" t="s">
        <v>679</v>
      </c>
    </row>
    <row r="221" spans="1:13">
      <c r="A221" s="23" t="s">
        <v>683</v>
      </c>
      <c r="B221" s="28">
        <v>1720</v>
      </c>
      <c r="C221" s="25">
        <v>2255</v>
      </c>
      <c r="D221" s="25">
        <v>4070</v>
      </c>
      <c r="E221" s="25"/>
      <c r="F221" s="26">
        <f t="shared" si="13"/>
        <v>0.31104651162790697</v>
      </c>
      <c r="G221" s="26">
        <f t="shared" si="12"/>
        <v>0.80487804878048785</v>
      </c>
      <c r="H221" s="26">
        <f t="shared" si="14"/>
        <v>1.3662790697674418</v>
      </c>
      <c r="J221" s="6" t="s">
        <v>683</v>
      </c>
      <c r="K221" s="43" t="s">
        <v>683</v>
      </c>
      <c r="M221" s="16" t="s">
        <v>682</v>
      </c>
    </row>
    <row r="222" spans="1:13">
      <c r="A222" s="23" t="s">
        <v>686</v>
      </c>
      <c r="B222" s="28">
        <v>1495</v>
      </c>
      <c r="C222" s="25">
        <v>2280</v>
      </c>
      <c r="D222" s="25">
        <v>3350</v>
      </c>
      <c r="E222" s="25"/>
      <c r="F222" s="26">
        <f t="shared" si="13"/>
        <v>0.52508361204013376</v>
      </c>
      <c r="G222" s="26">
        <f t="shared" si="12"/>
        <v>0.4692982456140351</v>
      </c>
      <c r="H222" s="26">
        <f t="shared" si="14"/>
        <v>1.2408026755852843</v>
      </c>
      <c r="J222" s="6" t="s">
        <v>686</v>
      </c>
      <c r="K222" s="43" t="s">
        <v>686</v>
      </c>
      <c r="M222" s="16" t="s">
        <v>685</v>
      </c>
    </row>
    <row r="223" spans="1:13">
      <c r="A223" s="23" t="s">
        <v>689</v>
      </c>
      <c r="B223" s="28">
        <v>1845</v>
      </c>
      <c r="C223" s="25">
        <v>1985</v>
      </c>
      <c r="D223" s="25">
        <v>1755</v>
      </c>
      <c r="E223" s="25"/>
      <c r="F223" s="26">
        <f t="shared" si="13"/>
        <v>7.5880758807588072E-2</v>
      </c>
      <c r="G223" s="26">
        <f t="shared" si="12"/>
        <v>-0.11586901763224182</v>
      </c>
      <c r="H223" s="26">
        <f t="shared" si="14"/>
        <v>-4.878048780487805E-2</v>
      </c>
      <c r="J223" s="6" t="s">
        <v>689</v>
      </c>
      <c r="K223" s="44" t="s">
        <v>689</v>
      </c>
      <c r="M223" s="16" t="s">
        <v>688</v>
      </c>
    </row>
    <row r="224" spans="1:13">
      <c r="A224" s="23" t="s">
        <v>692</v>
      </c>
      <c r="B224" s="28">
        <v>795</v>
      </c>
      <c r="C224" s="25">
        <v>380</v>
      </c>
      <c r="D224" s="25">
        <v>3140</v>
      </c>
      <c r="E224" s="25"/>
      <c r="F224" s="26">
        <f t="shared" si="13"/>
        <v>-0.5220125786163522</v>
      </c>
      <c r="G224" s="26">
        <f t="shared" ref="G224:G255" si="15">(D224-C224)/C224</f>
        <v>7.2631578947368425</v>
      </c>
      <c r="H224" s="26">
        <f t="shared" si="14"/>
        <v>2.949685534591195</v>
      </c>
      <c r="J224" s="6" t="s">
        <v>692</v>
      </c>
      <c r="K224" s="43" t="s">
        <v>692</v>
      </c>
      <c r="M224" s="16" t="s">
        <v>691</v>
      </c>
    </row>
    <row r="225" spans="1:13">
      <c r="A225" s="23" t="s">
        <v>695</v>
      </c>
      <c r="B225" s="28">
        <v>435</v>
      </c>
      <c r="C225" s="25">
        <v>875</v>
      </c>
      <c r="D225" s="25">
        <v>1390</v>
      </c>
      <c r="E225" s="25"/>
      <c r="F225" s="26">
        <f t="shared" si="13"/>
        <v>1.0114942528735633</v>
      </c>
      <c r="G225" s="26">
        <f t="shared" si="15"/>
        <v>0.58857142857142852</v>
      </c>
      <c r="H225" s="26">
        <f t="shared" si="14"/>
        <v>2.1954022988505746</v>
      </c>
      <c r="J225" s="6" t="s">
        <v>695</v>
      </c>
      <c r="K225" s="43" t="s">
        <v>695</v>
      </c>
      <c r="M225" s="16" t="s">
        <v>694</v>
      </c>
    </row>
    <row r="226" spans="1:13">
      <c r="A226" s="23" t="s">
        <v>697</v>
      </c>
      <c r="B226" s="28">
        <v>3660</v>
      </c>
      <c r="C226" s="25">
        <v>4695</v>
      </c>
      <c r="D226" s="25">
        <v>3680</v>
      </c>
      <c r="E226" s="25"/>
      <c r="F226" s="26">
        <f t="shared" si="13"/>
        <v>0.28278688524590162</v>
      </c>
      <c r="G226" s="26">
        <f t="shared" si="15"/>
        <v>-0.2161874334398296</v>
      </c>
      <c r="H226" s="26">
        <f t="shared" si="14"/>
        <v>5.4644808743169399E-3</v>
      </c>
      <c r="J226" s="6" t="s">
        <v>697</v>
      </c>
      <c r="K226" s="44" t="s">
        <v>697</v>
      </c>
      <c r="M226" s="16" t="s">
        <v>696</v>
      </c>
    </row>
    <row r="227" spans="1:13">
      <c r="A227" s="23" t="s">
        <v>700</v>
      </c>
      <c r="B227" s="28">
        <v>12230</v>
      </c>
      <c r="C227" s="25">
        <v>14600</v>
      </c>
      <c r="D227" s="25">
        <v>22660</v>
      </c>
      <c r="E227" s="25"/>
      <c r="F227" s="26">
        <f t="shared" si="13"/>
        <v>0.1937857726901063</v>
      </c>
      <c r="G227" s="26">
        <f t="shared" si="15"/>
        <v>0.55205479452054795</v>
      </c>
      <c r="H227" s="26">
        <f t="shared" si="14"/>
        <v>0.85282093213409649</v>
      </c>
      <c r="J227" s="6" t="s">
        <v>700</v>
      </c>
      <c r="K227" s="43" t="s">
        <v>700</v>
      </c>
      <c r="M227" s="16" t="s">
        <v>699</v>
      </c>
    </row>
    <row r="228" spans="1:13">
      <c r="A228" s="23" t="s">
        <v>703</v>
      </c>
      <c r="B228" s="28">
        <v>2300</v>
      </c>
      <c r="C228" s="25">
        <v>2085</v>
      </c>
      <c r="D228" s="25">
        <v>2850</v>
      </c>
      <c r="E228" s="25"/>
      <c r="F228" s="26">
        <f t="shared" si="13"/>
        <v>-9.3478260869565219E-2</v>
      </c>
      <c r="G228" s="26">
        <f t="shared" si="15"/>
        <v>0.36690647482014388</v>
      </c>
      <c r="H228" s="26">
        <f t="shared" si="14"/>
        <v>0.2391304347826087</v>
      </c>
      <c r="J228" s="6" t="s">
        <v>703</v>
      </c>
      <c r="K228" s="40" t="s">
        <v>704</v>
      </c>
      <c r="M228" s="16" t="s">
        <v>702</v>
      </c>
    </row>
    <row r="229" spans="1:13">
      <c r="A229" s="23" t="s">
        <v>707</v>
      </c>
      <c r="B229" s="28">
        <v>16820</v>
      </c>
      <c r="C229" s="25">
        <v>17825</v>
      </c>
      <c r="D229" s="25">
        <v>21005</v>
      </c>
      <c r="E229" s="25"/>
      <c r="F229" s="26">
        <f t="shared" si="13"/>
        <v>5.9750297265160526E-2</v>
      </c>
      <c r="G229" s="26">
        <f t="shared" si="15"/>
        <v>0.17840112201963534</v>
      </c>
      <c r="H229" s="26">
        <f t="shared" si="14"/>
        <v>0.24881093935790724</v>
      </c>
      <c r="J229" s="6" t="s">
        <v>707</v>
      </c>
      <c r="K229" s="43" t="s">
        <v>707</v>
      </c>
      <c r="M229" s="16" t="s">
        <v>706</v>
      </c>
    </row>
    <row r="230" spans="1:13">
      <c r="A230" s="23" t="s">
        <v>710</v>
      </c>
      <c r="B230" s="28">
        <v>1195</v>
      </c>
      <c r="C230" s="25">
        <v>535</v>
      </c>
      <c r="D230" s="25">
        <v>1005</v>
      </c>
      <c r="E230" s="25"/>
      <c r="F230" s="26">
        <f t="shared" si="13"/>
        <v>-0.55230125523012552</v>
      </c>
      <c r="G230" s="26">
        <f t="shared" si="15"/>
        <v>0.87850467289719625</v>
      </c>
      <c r="H230" s="26">
        <f t="shared" si="14"/>
        <v>-0.15899581589958159</v>
      </c>
      <c r="J230" s="6" t="s">
        <v>710</v>
      </c>
      <c r="K230" s="43" t="s">
        <v>710</v>
      </c>
      <c r="M230" s="16" t="s">
        <v>709</v>
      </c>
    </row>
    <row r="231" spans="1:13">
      <c r="A231" s="23" t="s">
        <v>713</v>
      </c>
      <c r="B231" s="28">
        <v>4890</v>
      </c>
      <c r="C231" s="25">
        <v>5185</v>
      </c>
      <c r="D231" s="25">
        <v>7370</v>
      </c>
      <c r="E231" s="25"/>
      <c r="F231" s="26">
        <f t="shared" si="13"/>
        <v>6.0327198364008183E-2</v>
      </c>
      <c r="G231" s="26">
        <f t="shared" si="15"/>
        <v>0.42140790742526518</v>
      </c>
      <c r="H231" s="26">
        <f t="shared" si="14"/>
        <v>0.50715746421267893</v>
      </c>
      <c r="J231" s="6" t="s">
        <v>713</v>
      </c>
      <c r="K231" s="43" t="s">
        <v>713</v>
      </c>
      <c r="M231" s="16" t="s">
        <v>712</v>
      </c>
    </row>
    <row r="232" spans="1:13">
      <c r="A232" s="23" t="s">
        <v>716</v>
      </c>
      <c r="B232" s="28">
        <v>845</v>
      </c>
      <c r="C232" s="25">
        <v>1115</v>
      </c>
      <c r="D232" s="25">
        <v>1110</v>
      </c>
      <c r="E232" s="25"/>
      <c r="F232" s="26">
        <f t="shared" si="13"/>
        <v>0.31952662721893493</v>
      </c>
      <c r="G232" s="26">
        <f t="shared" si="15"/>
        <v>-4.4843049327354259E-3</v>
      </c>
      <c r="H232" s="26">
        <f t="shared" si="14"/>
        <v>0.31360946745562129</v>
      </c>
      <c r="J232" s="6" t="s">
        <v>716</v>
      </c>
      <c r="K232" s="43" t="s">
        <v>716</v>
      </c>
      <c r="M232" s="16" t="s">
        <v>715</v>
      </c>
    </row>
    <row r="233" spans="1:13">
      <c r="A233" s="23" t="s">
        <v>719</v>
      </c>
      <c r="B233" s="28">
        <v>1465</v>
      </c>
      <c r="C233" s="25">
        <v>1695</v>
      </c>
      <c r="D233" s="25">
        <v>2025</v>
      </c>
      <c r="E233" s="25"/>
      <c r="F233" s="26">
        <f t="shared" si="13"/>
        <v>0.15699658703071673</v>
      </c>
      <c r="G233" s="26">
        <f t="shared" si="15"/>
        <v>0.19469026548672566</v>
      </c>
      <c r="H233" s="26">
        <f t="shared" si="14"/>
        <v>0.38225255972696248</v>
      </c>
      <c r="J233" s="6" t="s">
        <v>719</v>
      </c>
      <c r="K233" s="43" t="s">
        <v>719</v>
      </c>
      <c r="M233" s="16" t="s">
        <v>718</v>
      </c>
    </row>
    <row r="234" spans="1:13">
      <c r="A234" s="23" t="s">
        <v>721</v>
      </c>
      <c r="B234" s="28">
        <v>320</v>
      </c>
      <c r="C234" s="25">
        <v>280</v>
      </c>
      <c r="D234" s="25">
        <v>245</v>
      </c>
      <c r="E234" s="25"/>
      <c r="F234" s="26">
        <f t="shared" si="13"/>
        <v>-0.125</v>
      </c>
      <c r="G234" s="26">
        <f t="shared" si="15"/>
        <v>-0.125</v>
      </c>
      <c r="H234" s="26">
        <f t="shared" si="14"/>
        <v>-0.234375</v>
      </c>
      <c r="J234" s="6" t="s">
        <v>721</v>
      </c>
      <c r="K234" s="43" t="s">
        <v>721</v>
      </c>
      <c r="M234" s="16" t="s">
        <v>720</v>
      </c>
    </row>
    <row r="235" spans="1:13">
      <c r="A235" s="23" t="s">
        <v>724</v>
      </c>
      <c r="B235" s="28">
        <v>165</v>
      </c>
      <c r="C235" s="25">
        <v>205</v>
      </c>
      <c r="D235" s="25">
        <v>165</v>
      </c>
      <c r="E235" s="25"/>
      <c r="F235" s="26">
        <f t="shared" si="13"/>
        <v>0.24242424242424243</v>
      </c>
      <c r="G235" s="26">
        <f t="shared" si="15"/>
        <v>-0.1951219512195122</v>
      </c>
      <c r="H235" s="26">
        <f t="shared" si="14"/>
        <v>0</v>
      </c>
      <c r="J235" s="6" t="s">
        <v>724</v>
      </c>
      <c r="K235" s="43" t="s">
        <v>724</v>
      </c>
      <c r="M235" s="16" t="s">
        <v>723</v>
      </c>
    </row>
    <row r="236" spans="1:13">
      <c r="A236" s="23" t="s">
        <v>726</v>
      </c>
      <c r="B236" s="28">
        <v>3440</v>
      </c>
      <c r="C236" s="25">
        <v>4155</v>
      </c>
      <c r="D236" s="25">
        <v>4665</v>
      </c>
      <c r="E236" s="25"/>
      <c r="F236" s="26">
        <f t="shared" si="13"/>
        <v>0.20784883720930233</v>
      </c>
      <c r="G236" s="26">
        <f t="shared" si="15"/>
        <v>0.12274368231046931</v>
      </c>
      <c r="H236" s="26">
        <f t="shared" si="14"/>
        <v>0.35610465116279072</v>
      </c>
      <c r="J236" s="6" t="s">
        <v>726</v>
      </c>
      <c r="K236" s="43" t="s">
        <v>726</v>
      </c>
      <c r="M236" s="16" t="s">
        <v>725</v>
      </c>
    </row>
    <row r="237" spans="1:13">
      <c r="A237" s="23" t="s">
        <v>729</v>
      </c>
      <c r="B237" s="28">
        <v>1560</v>
      </c>
      <c r="C237" s="25">
        <v>1920</v>
      </c>
      <c r="D237" s="25">
        <v>2625</v>
      </c>
      <c r="E237" s="25"/>
      <c r="F237" s="26">
        <f t="shared" si="13"/>
        <v>0.23076923076923078</v>
      </c>
      <c r="G237" s="26">
        <f t="shared" si="15"/>
        <v>0.3671875</v>
      </c>
      <c r="H237" s="26">
        <f t="shared" si="14"/>
        <v>0.68269230769230771</v>
      </c>
      <c r="J237" s="6" t="s">
        <v>729</v>
      </c>
      <c r="K237" s="43" t="s">
        <v>729</v>
      </c>
      <c r="M237" s="16" t="s">
        <v>728</v>
      </c>
    </row>
    <row r="238" spans="1:13">
      <c r="A238" s="23" t="s">
        <v>731</v>
      </c>
      <c r="B238" s="28">
        <v>1230</v>
      </c>
      <c r="C238" s="25">
        <v>1275</v>
      </c>
      <c r="D238" s="25">
        <v>1510</v>
      </c>
      <c r="E238" s="25"/>
      <c r="F238" s="26">
        <f t="shared" si="13"/>
        <v>3.6585365853658534E-2</v>
      </c>
      <c r="G238" s="26">
        <f t="shared" si="15"/>
        <v>0.18431372549019609</v>
      </c>
      <c r="H238" s="26">
        <f t="shared" si="14"/>
        <v>0.22764227642276422</v>
      </c>
      <c r="J238" s="6" t="s">
        <v>731</v>
      </c>
      <c r="K238" s="43" t="s">
        <v>731</v>
      </c>
      <c r="M238" s="16" t="s">
        <v>730</v>
      </c>
    </row>
    <row r="239" spans="1:13">
      <c r="A239" s="23" t="s">
        <v>733</v>
      </c>
      <c r="B239" s="28">
        <v>3230</v>
      </c>
      <c r="C239" s="25">
        <v>3815</v>
      </c>
      <c r="D239" s="25">
        <v>10825</v>
      </c>
      <c r="E239" s="25"/>
      <c r="F239" s="26">
        <f t="shared" si="13"/>
        <v>0.18111455108359134</v>
      </c>
      <c r="G239" s="26">
        <f t="shared" si="15"/>
        <v>1.837483617300131</v>
      </c>
      <c r="H239" s="26">
        <f t="shared" si="14"/>
        <v>2.3513931888544892</v>
      </c>
      <c r="J239" s="6" t="s">
        <v>733</v>
      </c>
      <c r="K239" s="41" t="s">
        <v>734</v>
      </c>
      <c r="M239" s="16" t="s">
        <v>732</v>
      </c>
    </row>
    <row r="240" spans="1:13">
      <c r="A240" s="23" t="s">
        <v>737</v>
      </c>
      <c r="B240" s="28">
        <v>1055</v>
      </c>
      <c r="C240" s="25">
        <v>1195</v>
      </c>
      <c r="D240" s="25">
        <v>1595</v>
      </c>
      <c r="E240" s="25"/>
      <c r="F240" s="26">
        <f t="shared" si="13"/>
        <v>0.13270142180094788</v>
      </c>
      <c r="G240" s="26">
        <f t="shared" si="15"/>
        <v>0.33472803347280333</v>
      </c>
      <c r="H240" s="26">
        <f t="shared" si="14"/>
        <v>0.51184834123222744</v>
      </c>
      <c r="J240" s="6" t="s">
        <v>737</v>
      </c>
      <c r="K240" s="43" t="s">
        <v>737</v>
      </c>
      <c r="M240" s="16" t="s">
        <v>736</v>
      </c>
    </row>
    <row r="241" spans="1:13">
      <c r="A241" s="23" t="s">
        <v>740</v>
      </c>
      <c r="B241" s="28">
        <v>3065</v>
      </c>
      <c r="C241" s="25">
        <v>3385</v>
      </c>
      <c r="D241" s="25">
        <v>3810</v>
      </c>
      <c r="E241" s="25"/>
      <c r="F241" s="26">
        <f t="shared" si="13"/>
        <v>0.10440456769983687</v>
      </c>
      <c r="G241" s="26">
        <f t="shared" si="15"/>
        <v>0.12555391432791729</v>
      </c>
      <c r="H241" s="26">
        <f t="shared" si="14"/>
        <v>0.24306688417618272</v>
      </c>
      <c r="J241" s="6" t="s">
        <v>740</v>
      </c>
      <c r="K241" s="43" t="s">
        <v>740</v>
      </c>
      <c r="M241" s="16" t="s">
        <v>739</v>
      </c>
    </row>
    <row r="242" spans="1:13">
      <c r="A242" s="23" t="s">
        <v>742</v>
      </c>
      <c r="B242" s="28">
        <v>420</v>
      </c>
      <c r="C242" s="25">
        <v>310</v>
      </c>
      <c r="D242" s="25">
        <v>660</v>
      </c>
      <c r="E242" s="25"/>
      <c r="F242" s="26">
        <f t="shared" si="13"/>
        <v>-0.26190476190476192</v>
      </c>
      <c r="G242" s="26">
        <f t="shared" si="15"/>
        <v>1.1290322580645162</v>
      </c>
      <c r="H242" s="26">
        <f t="shared" si="14"/>
        <v>0.5714285714285714</v>
      </c>
      <c r="J242" s="6" t="s">
        <v>742</v>
      </c>
      <c r="K242" s="43" t="s">
        <v>742</v>
      </c>
      <c r="M242" s="16" t="s">
        <v>741</v>
      </c>
    </row>
    <row r="243" spans="1:13">
      <c r="A243" s="23" t="s">
        <v>745</v>
      </c>
      <c r="B243" s="28">
        <v>4940</v>
      </c>
      <c r="C243" s="25">
        <v>5850</v>
      </c>
      <c r="D243" s="25">
        <v>6835</v>
      </c>
      <c r="E243" s="25"/>
      <c r="F243" s="26">
        <f t="shared" si="13"/>
        <v>0.18421052631578946</v>
      </c>
      <c r="G243" s="26">
        <f t="shared" si="15"/>
        <v>0.16837606837606839</v>
      </c>
      <c r="H243" s="26">
        <f t="shared" si="14"/>
        <v>0.38360323886639675</v>
      </c>
      <c r="J243" s="6" t="s">
        <v>745</v>
      </c>
      <c r="K243" s="43" t="s">
        <v>745</v>
      </c>
      <c r="M243" s="16" t="s">
        <v>744</v>
      </c>
    </row>
    <row r="244" spans="1:13">
      <c r="A244" s="23" t="s">
        <v>748</v>
      </c>
      <c r="B244" s="28">
        <v>1080</v>
      </c>
      <c r="C244" s="25">
        <v>1200</v>
      </c>
      <c r="D244" s="25">
        <v>1475</v>
      </c>
      <c r="E244" s="25"/>
      <c r="F244" s="26">
        <f t="shared" si="13"/>
        <v>0.1111111111111111</v>
      </c>
      <c r="G244" s="26">
        <f t="shared" si="15"/>
        <v>0.22916666666666666</v>
      </c>
      <c r="H244" s="26">
        <f t="shared" si="14"/>
        <v>0.36574074074074076</v>
      </c>
      <c r="J244" s="6" t="s">
        <v>748</v>
      </c>
      <c r="K244" s="43" t="s">
        <v>748</v>
      </c>
      <c r="M244" s="16" t="s">
        <v>747</v>
      </c>
    </row>
    <row r="245" spans="1:13">
      <c r="A245" s="23" t="s">
        <v>750</v>
      </c>
      <c r="B245" s="28">
        <v>1810</v>
      </c>
      <c r="C245" s="25">
        <v>2075</v>
      </c>
      <c r="D245" s="25">
        <v>2820</v>
      </c>
      <c r="E245" s="25"/>
      <c r="F245" s="26">
        <f t="shared" si="13"/>
        <v>0.14640883977900551</v>
      </c>
      <c r="G245" s="26">
        <f t="shared" si="15"/>
        <v>0.35903614457831323</v>
      </c>
      <c r="H245" s="26">
        <f t="shared" si="14"/>
        <v>0.55801104972375692</v>
      </c>
      <c r="J245" s="6" t="s">
        <v>750</v>
      </c>
      <c r="K245" s="43" t="s">
        <v>750</v>
      </c>
      <c r="M245" s="16" t="s">
        <v>749</v>
      </c>
    </row>
    <row r="246" spans="1:13">
      <c r="A246" s="23" t="s">
        <v>753</v>
      </c>
      <c r="B246" s="28">
        <v>3160</v>
      </c>
      <c r="C246" s="25">
        <v>3920</v>
      </c>
      <c r="D246" s="25">
        <v>4320</v>
      </c>
      <c r="E246" s="25"/>
      <c r="F246" s="26">
        <f t="shared" si="13"/>
        <v>0.24050632911392406</v>
      </c>
      <c r="G246" s="26">
        <f t="shared" si="15"/>
        <v>0.10204081632653061</v>
      </c>
      <c r="H246" s="26">
        <f t="shared" si="14"/>
        <v>0.36708860759493672</v>
      </c>
      <c r="J246" s="6" t="s">
        <v>753</v>
      </c>
      <c r="K246" s="43" t="s">
        <v>753</v>
      </c>
      <c r="M246" s="16" t="s">
        <v>752</v>
      </c>
    </row>
    <row r="247" spans="1:13">
      <c r="A247" s="23" t="s">
        <v>756</v>
      </c>
      <c r="B247" s="28">
        <v>2000</v>
      </c>
      <c r="C247" s="25">
        <v>2080</v>
      </c>
      <c r="D247" s="25">
        <v>1220</v>
      </c>
      <c r="E247" s="25"/>
      <c r="F247" s="26">
        <f t="shared" si="13"/>
        <v>0.04</v>
      </c>
      <c r="G247" s="26">
        <f t="shared" si="15"/>
        <v>-0.41346153846153844</v>
      </c>
      <c r="H247" s="26">
        <f t="shared" si="14"/>
        <v>-0.39</v>
      </c>
      <c r="J247" s="6" t="s">
        <v>756</v>
      </c>
      <c r="K247" s="41" t="s">
        <v>756</v>
      </c>
      <c r="M247" s="16" t="s">
        <v>755</v>
      </c>
    </row>
    <row r="248" spans="1:13">
      <c r="A248" s="23" t="s">
        <v>759</v>
      </c>
      <c r="B248" s="28">
        <v>550</v>
      </c>
      <c r="C248" s="25">
        <v>570</v>
      </c>
      <c r="D248" s="25">
        <v>1050</v>
      </c>
      <c r="E248" s="25"/>
      <c r="F248" s="26">
        <f t="shared" si="13"/>
        <v>3.6363636363636362E-2</v>
      </c>
      <c r="G248" s="26">
        <f t="shared" si="15"/>
        <v>0.84210526315789469</v>
      </c>
      <c r="H248" s="26">
        <f t="shared" si="14"/>
        <v>0.90909090909090906</v>
      </c>
      <c r="J248" s="6" t="s">
        <v>759</v>
      </c>
      <c r="K248" s="43" t="s">
        <v>759</v>
      </c>
      <c r="M248" s="16" t="s">
        <v>758</v>
      </c>
    </row>
    <row r="249" spans="1:13">
      <c r="A249" s="23" t="s">
        <v>761</v>
      </c>
      <c r="B249" s="28">
        <v>1700</v>
      </c>
      <c r="C249" s="25">
        <v>1995</v>
      </c>
      <c r="D249" s="25">
        <v>3095</v>
      </c>
      <c r="E249" s="25"/>
      <c r="F249" s="26">
        <f t="shared" si="13"/>
        <v>0.17352941176470588</v>
      </c>
      <c r="G249" s="26">
        <f t="shared" si="15"/>
        <v>0.55137844611528819</v>
      </c>
      <c r="H249" s="26">
        <f t="shared" si="14"/>
        <v>0.82058823529411762</v>
      </c>
      <c r="J249" s="6" t="s">
        <v>761</v>
      </c>
      <c r="K249" s="43" t="s">
        <v>761</v>
      </c>
      <c r="M249" s="16" t="s">
        <v>760</v>
      </c>
    </row>
    <row r="250" spans="1:13">
      <c r="A250" s="23" t="s">
        <v>763</v>
      </c>
      <c r="B250" s="28">
        <v>695</v>
      </c>
      <c r="C250" s="25">
        <v>800</v>
      </c>
      <c r="D250" s="25">
        <v>915</v>
      </c>
      <c r="E250" s="25"/>
      <c r="F250" s="26">
        <f t="shared" si="13"/>
        <v>0.15107913669064749</v>
      </c>
      <c r="G250" s="26">
        <f t="shared" si="15"/>
        <v>0.14374999999999999</v>
      </c>
      <c r="H250" s="26">
        <f t="shared" si="14"/>
        <v>0.31654676258992803</v>
      </c>
      <c r="J250" s="6" t="s">
        <v>763</v>
      </c>
      <c r="K250" s="43" t="s">
        <v>763</v>
      </c>
      <c r="M250" s="16" t="s">
        <v>762</v>
      </c>
    </row>
    <row r="251" spans="1:13">
      <c r="A251" s="23" t="s">
        <v>766</v>
      </c>
      <c r="B251" s="28">
        <v>630</v>
      </c>
      <c r="C251" s="25">
        <v>460</v>
      </c>
      <c r="D251" s="25">
        <v>1355</v>
      </c>
      <c r="E251" s="25"/>
      <c r="F251" s="26">
        <f t="shared" si="13"/>
        <v>-0.26984126984126983</v>
      </c>
      <c r="G251" s="26">
        <f t="shared" si="15"/>
        <v>1.9456521739130435</v>
      </c>
      <c r="H251" s="26">
        <f t="shared" si="14"/>
        <v>1.1507936507936507</v>
      </c>
      <c r="J251" s="6" t="s">
        <v>766</v>
      </c>
      <c r="K251" s="43" t="s">
        <v>766</v>
      </c>
      <c r="M251" s="16" t="s">
        <v>765</v>
      </c>
    </row>
    <row r="252" spans="1:13">
      <c r="A252" s="23" t="s">
        <v>769</v>
      </c>
      <c r="B252" s="28">
        <v>335</v>
      </c>
      <c r="C252" s="25">
        <v>355</v>
      </c>
      <c r="D252" s="25">
        <v>310</v>
      </c>
      <c r="E252" s="25"/>
      <c r="F252" s="26">
        <f t="shared" si="13"/>
        <v>5.9701492537313432E-2</v>
      </c>
      <c r="G252" s="26">
        <f t="shared" si="15"/>
        <v>-0.12676056338028169</v>
      </c>
      <c r="H252" s="26">
        <f t="shared" si="14"/>
        <v>-7.4626865671641784E-2</v>
      </c>
      <c r="J252" s="6" t="s">
        <v>769</v>
      </c>
      <c r="K252" s="43" t="s">
        <v>769</v>
      </c>
      <c r="M252" s="16" t="s">
        <v>768</v>
      </c>
    </row>
    <row r="253" spans="1:13">
      <c r="A253" s="23" t="s">
        <v>772</v>
      </c>
      <c r="B253" s="28">
        <v>1045</v>
      </c>
      <c r="C253" s="25">
        <v>1305</v>
      </c>
      <c r="D253" s="25">
        <v>2215</v>
      </c>
      <c r="E253" s="25"/>
      <c r="F253" s="26">
        <f t="shared" si="13"/>
        <v>0.24880382775119617</v>
      </c>
      <c r="G253" s="26">
        <f t="shared" si="15"/>
        <v>0.69731800766283525</v>
      </c>
      <c r="H253" s="26">
        <f t="shared" si="14"/>
        <v>1.1196172248803828</v>
      </c>
      <c r="J253" s="6" t="s">
        <v>772</v>
      </c>
      <c r="K253" s="43" t="s">
        <v>772</v>
      </c>
      <c r="M253" s="16" t="s">
        <v>771</v>
      </c>
    </row>
    <row r="254" spans="1:13">
      <c r="A254" s="23" t="s">
        <v>775</v>
      </c>
      <c r="B254" s="28">
        <v>1505</v>
      </c>
      <c r="C254" s="25">
        <v>2000</v>
      </c>
      <c r="D254" s="25">
        <v>2450</v>
      </c>
      <c r="E254" s="25"/>
      <c r="F254" s="26">
        <f t="shared" si="13"/>
        <v>0.32890365448504982</v>
      </c>
      <c r="G254" s="26">
        <f t="shared" si="15"/>
        <v>0.22500000000000001</v>
      </c>
      <c r="H254" s="26">
        <f t="shared" si="14"/>
        <v>0.62790697674418605</v>
      </c>
      <c r="J254" s="6" t="s">
        <v>775</v>
      </c>
      <c r="K254" s="43" t="s">
        <v>775</v>
      </c>
      <c r="M254" s="16" t="s">
        <v>774</v>
      </c>
    </row>
    <row r="255" spans="1:13">
      <c r="A255" s="23" t="s">
        <v>778</v>
      </c>
      <c r="B255" s="28">
        <v>1745</v>
      </c>
      <c r="C255" s="25">
        <v>1595</v>
      </c>
      <c r="D255" s="25">
        <v>2305</v>
      </c>
      <c r="E255" s="25"/>
      <c r="F255" s="26">
        <f t="shared" si="13"/>
        <v>-8.5959885386819479E-2</v>
      </c>
      <c r="G255" s="26">
        <f t="shared" si="15"/>
        <v>0.44514106583072099</v>
      </c>
      <c r="H255" s="26">
        <f t="shared" si="14"/>
        <v>0.3209169054441261</v>
      </c>
      <c r="J255" s="6" t="s">
        <v>778</v>
      </c>
      <c r="K255" s="43" t="s">
        <v>778</v>
      </c>
      <c r="M255" s="16" t="s">
        <v>777</v>
      </c>
    </row>
    <row r="256" spans="1:13">
      <c r="A256" s="23" t="s">
        <v>781</v>
      </c>
      <c r="B256" s="28">
        <v>1385</v>
      </c>
      <c r="C256" s="25">
        <v>975</v>
      </c>
      <c r="D256" s="25">
        <v>910</v>
      </c>
      <c r="E256" s="25"/>
      <c r="F256" s="26">
        <f t="shared" si="13"/>
        <v>-0.29602888086642598</v>
      </c>
      <c r="G256" s="26">
        <f t="shared" ref="G256:G276" si="16">(D256-C256)/C256</f>
        <v>-6.6666666666666666E-2</v>
      </c>
      <c r="H256" s="26">
        <f t="shared" si="14"/>
        <v>-0.34296028880866425</v>
      </c>
      <c r="J256" s="6" t="s">
        <v>781</v>
      </c>
      <c r="K256" s="43" t="s">
        <v>781</v>
      </c>
      <c r="M256" s="16" t="s">
        <v>780</v>
      </c>
    </row>
    <row r="257" spans="1:13">
      <c r="A257" s="23" t="s">
        <v>784</v>
      </c>
      <c r="B257" s="28">
        <v>425</v>
      </c>
      <c r="C257" s="25">
        <v>310</v>
      </c>
      <c r="D257" s="25">
        <v>825</v>
      </c>
      <c r="E257" s="25"/>
      <c r="F257" s="26">
        <f t="shared" si="13"/>
        <v>-0.27058823529411763</v>
      </c>
      <c r="G257" s="26">
        <f t="shared" si="16"/>
        <v>1.6612903225806452</v>
      </c>
      <c r="H257" s="26">
        <f t="shared" si="14"/>
        <v>0.94117647058823528</v>
      </c>
      <c r="J257" s="6" t="s">
        <v>784</v>
      </c>
      <c r="K257" s="43" t="s">
        <v>784</v>
      </c>
      <c r="M257" s="16" t="s">
        <v>783</v>
      </c>
    </row>
    <row r="258" spans="1:13">
      <c r="A258" s="23" t="s">
        <v>787</v>
      </c>
      <c r="B258" s="28">
        <v>5760</v>
      </c>
      <c r="C258" s="25">
        <v>7460</v>
      </c>
      <c r="D258" s="25">
        <v>9295</v>
      </c>
      <c r="E258" s="25"/>
      <c r="F258" s="26">
        <f t="shared" si="13"/>
        <v>0.2951388888888889</v>
      </c>
      <c r="G258" s="26">
        <f t="shared" si="16"/>
        <v>0.24597855227882037</v>
      </c>
      <c r="H258" s="26">
        <f t="shared" si="14"/>
        <v>0.61371527777777779</v>
      </c>
      <c r="J258" s="6" t="s">
        <v>787</v>
      </c>
      <c r="K258" s="43" t="s">
        <v>787</v>
      </c>
      <c r="M258" s="16" t="s">
        <v>786</v>
      </c>
    </row>
    <row r="259" spans="1:13">
      <c r="A259" s="23" t="s">
        <v>790</v>
      </c>
      <c r="B259" s="28">
        <v>1590</v>
      </c>
      <c r="C259" s="25">
        <v>2415</v>
      </c>
      <c r="D259" s="25">
        <v>4105</v>
      </c>
      <c r="E259" s="25"/>
      <c r="F259" s="26">
        <f t="shared" si="13"/>
        <v>0.51886792452830188</v>
      </c>
      <c r="G259" s="26">
        <f t="shared" si="16"/>
        <v>0.69979296066252583</v>
      </c>
      <c r="H259" s="26">
        <f t="shared" si="14"/>
        <v>1.5817610062893082</v>
      </c>
      <c r="J259" s="6" t="s">
        <v>790</v>
      </c>
      <c r="K259" s="41" t="s">
        <v>790</v>
      </c>
      <c r="M259" s="16" t="s">
        <v>789</v>
      </c>
    </row>
    <row r="260" spans="1:13">
      <c r="A260" s="23" t="s">
        <v>793</v>
      </c>
      <c r="B260" s="28">
        <v>1300</v>
      </c>
      <c r="C260" s="25">
        <v>1550</v>
      </c>
      <c r="D260" s="25">
        <v>2220</v>
      </c>
      <c r="E260" s="25"/>
      <c r="F260" s="26">
        <f t="shared" si="13"/>
        <v>0.19230769230769232</v>
      </c>
      <c r="G260" s="26">
        <f t="shared" si="16"/>
        <v>0.43225806451612903</v>
      </c>
      <c r="H260" s="26">
        <f t="shared" si="14"/>
        <v>0.70769230769230773</v>
      </c>
      <c r="J260" s="6" t="s">
        <v>793</v>
      </c>
      <c r="K260" s="43" t="s">
        <v>793</v>
      </c>
      <c r="M260" s="16" t="s">
        <v>792</v>
      </c>
    </row>
    <row r="261" spans="1:13">
      <c r="A261" s="23" t="s">
        <v>796</v>
      </c>
      <c r="B261" s="28">
        <v>4165</v>
      </c>
      <c r="C261" s="25">
        <v>3510</v>
      </c>
      <c r="D261" s="25">
        <v>3015</v>
      </c>
      <c r="E261" s="25"/>
      <c r="F261" s="26">
        <f t="shared" si="13"/>
        <v>-0.15726290516206481</v>
      </c>
      <c r="G261" s="26">
        <f t="shared" si="16"/>
        <v>-0.14102564102564102</v>
      </c>
      <c r="H261" s="26">
        <f t="shared" si="14"/>
        <v>-0.27611044417767105</v>
      </c>
      <c r="J261" s="6" t="s">
        <v>796</v>
      </c>
      <c r="K261" s="43" t="s">
        <v>796</v>
      </c>
      <c r="M261" s="16" t="s">
        <v>795</v>
      </c>
    </row>
    <row r="262" spans="1:13">
      <c r="A262" s="23" t="s">
        <v>799</v>
      </c>
      <c r="B262" s="28">
        <v>260</v>
      </c>
      <c r="C262" s="25">
        <v>100</v>
      </c>
      <c r="D262" s="25">
        <v>95</v>
      </c>
      <c r="E262" s="25"/>
      <c r="F262" s="26">
        <f t="shared" si="13"/>
        <v>-0.61538461538461542</v>
      </c>
      <c r="G262" s="26">
        <f t="shared" si="16"/>
        <v>-0.05</v>
      </c>
      <c r="H262" s="26">
        <f t="shared" si="14"/>
        <v>-0.63461538461538458</v>
      </c>
      <c r="J262" s="6" t="s">
        <v>799</v>
      </c>
      <c r="K262" s="43" t="s">
        <v>799</v>
      </c>
      <c r="M262" s="16" t="s">
        <v>798</v>
      </c>
    </row>
    <row r="263" spans="1:13">
      <c r="A263" s="23" t="s">
        <v>802</v>
      </c>
      <c r="B263" s="28">
        <v>405</v>
      </c>
      <c r="C263" s="25">
        <v>325</v>
      </c>
      <c r="D263" s="25">
        <v>785</v>
      </c>
      <c r="E263" s="25"/>
      <c r="F263" s="26">
        <f t="shared" ref="F263:F326" si="17">(C263-B263)/B263</f>
        <v>-0.19753086419753085</v>
      </c>
      <c r="G263" s="26">
        <f t="shared" si="16"/>
        <v>1.4153846153846155</v>
      </c>
      <c r="H263" s="26">
        <f t="shared" ref="H263:H326" si="18">(D263-B263)/B263</f>
        <v>0.93827160493827155</v>
      </c>
      <c r="J263" s="6" t="s">
        <v>802</v>
      </c>
      <c r="K263" s="43" t="s">
        <v>802</v>
      </c>
      <c r="M263" s="16" t="s">
        <v>801</v>
      </c>
    </row>
    <row r="264" spans="1:13">
      <c r="A264" s="23" t="s">
        <v>804</v>
      </c>
      <c r="B264" s="28">
        <v>1325</v>
      </c>
      <c r="C264" s="25">
        <v>1575</v>
      </c>
      <c r="D264" s="25">
        <v>1980</v>
      </c>
      <c r="E264" s="25"/>
      <c r="F264" s="26">
        <f t="shared" si="17"/>
        <v>0.18867924528301888</v>
      </c>
      <c r="G264" s="26">
        <f t="shared" si="16"/>
        <v>0.25714285714285712</v>
      </c>
      <c r="H264" s="26">
        <f t="shared" si="18"/>
        <v>0.49433962264150944</v>
      </c>
      <c r="J264" s="6" t="s">
        <v>804</v>
      </c>
      <c r="K264" s="43" t="s">
        <v>804</v>
      </c>
      <c r="M264" s="16" t="s">
        <v>803</v>
      </c>
    </row>
    <row r="265" spans="1:13">
      <c r="A265" s="23" t="s">
        <v>806</v>
      </c>
      <c r="B265" s="28">
        <v>840</v>
      </c>
      <c r="C265" s="25">
        <v>670</v>
      </c>
      <c r="D265" s="25">
        <v>1860</v>
      </c>
      <c r="E265" s="25"/>
      <c r="F265" s="26">
        <f t="shared" si="17"/>
        <v>-0.20238095238095238</v>
      </c>
      <c r="G265" s="26">
        <f t="shared" si="16"/>
        <v>1.7761194029850746</v>
      </c>
      <c r="H265" s="26">
        <f t="shared" si="18"/>
        <v>1.2142857142857142</v>
      </c>
      <c r="J265" s="6" t="s">
        <v>806</v>
      </c>
      <c r="K265" s="43" t="s">
        <v>806</v>
      </c>
      <c r="M265" s="16" t="s">
        <v>805</v>
      </c>
    </row>
    <row r="266" spans="1:13">
      <c r="A266" s="23" t="s">
        <v>809</v>
      </c>
      <c r="B266" s="28">
        <v>7920</v>
      </c>
      <c r="C266" s="25">
        <v>10800</v>
      </c>
      <c r="D266" s="25">
        <v>16860</v>
      </c>
      <c r="E266" s="25"/>
      <c r="F266" s="26">
        <f t="shared" si="17"/>
        <v>0.36363636363636365</v>
      </c>
      <c r="G266" s="26">
        <f t="shared" si="16"/>
        <v>0.56111111111111112</v>
      </c>
      <c r="H266" s="26">
        <f t="shared" si="18"/>
        <v>1.1287878787878789</v>
      </c>
      <c r="J266" s="6" t="s">
        <v>809</v>
      </c>
      <c r="K266" s="41" t="s">
        <v>809</v>
      </c>
      <c r="M266" s="16" t="s">
        <v>808</v>
      </c>
    </row>
    <row r="267" spans="1:13">
      <c r="A267" s="23" t="s">
        <v>811</v>
      </c>
      <c r="B267" s="28">
        <v>5960</v>
      </c>
      <c r="C267" s="25">
        <v>8595</v>
      </c>
      <c r="D267" s="25">
        <v>8785</v>
      </c>
      <c r="E267" s="25"/>
      <c r="F267" s="26">
        <f t="shared" si="17"/>
        <v>0.44211409395973156</v>
      </c>
      <c r="G267" s="26">
        <f t="shared" si="16"/>
        <v>2.2105875509016871E-2</v>
      </c>
      <c r="H267" s="26">
        <f t="shared" si="18"/>
        <v>0.47399328859060402</v>
      </c>
      <c r="J267" s="6" t="s">
        <v>811</v>
      </c>
      <c r="K267" s="44" t="s">
        <v>811</v>
      </c>
      <c r="M267" s="16" t="s">
        <v>810</v>
      </c>
    </row>
    <row r="268" spans="1:13">
      <c r="A268" s="23" t="s">
        <v>814</v>
      </c>
      <c r="B268" s="28">
        <v>4250</v>
      </c>
      <c r="C268" s="25">
        <v>5045</v>
      </c>
      <c r="D268" s="25">
        <v>5725</v>
      </c>
      <c r="E268" s="25"/>
      <c r="F268" s="26">
        <f t="shared" si="17"/>
        <v>0.18705882352941178</v>
      </c>
      <c r="G268" s="26">
        <f t="shared" si="16"/>
        <v>0.13478691774033696</v>
      </c>
      <c r="H268" s="26">
        <f t="shared" si="18"/>
        <v>0.34705882352941175</v>
      </c>
      <c r="J268" s="6" t="s">
        <v>814</v>
      </c>
      <c r="K268" s="40" t="s">
        <v>815</v>
      </c>
      <c r="M268" s="16" t="s">
        <v>813</v>
      </c>
    </row>
    <row r="269" spans="1:13">
      <c r="A269" s="23" t="s">
        <v>818</v>
      </c>
      <c r="B269" s="28">
        <v>565</v>
      </c>
      <c r="C269" s="25">
        <v>720</v>
      </c>
      <c r="D269" s="25">
        <v>905</v>
      </c>
      <c r="E269" s="25"/>
      <c r="F269" s="26">
        <f t="shared" si="17"/>
        <v>0.27433628318584069</v>
      </c>
      <c r="G269" s="26">
        <f t="shared" si="16"/>
        <v>0.25694444444444442</v>
      </c>
      <c r="H269" s="26">
        <f t="shared" si="18"/>
        <v>0.60176991150442483</v>
      </c>
      <c r="J269" s="6" t="s">
        <v>818</v>
      </c>
      <c r="K269" s="40" t="s">
        <v>819</v>
      </c>
      <c r="M269" s="16" t="s">
        <v>817</v>
      </c>
    </row>
    <row r="270" spans="1:13">
      <c r="A270" s="23" t="s">
        <v>822</v>
      </c>
      <c r="B270" s="28">
        <v>185</v>
      </c>
      <c r="C270" s="25">
        <v>125</v>
      </c>
      <c r="D270" s="25">
        <v>2460</v>
      </c>
      <c r="E270" s="25"/>
      <c r="F270" s="26">
        <f t="shared" si="17"/>
        <v>-0.32432432432432434</v>
      </c>
      <c r="G270" s="26">
        <f t="shared" si="16"/>
        <v>18.68</v>
      </c>
      <c r="H270" s="26">
        <f t="shared" si="18"/>
        <v>12.297297297297296</v>
      </c>
      <c r="J270" s="6" t="s">
        <v>822</v>
      </c>
      <c r="K270" s="41" t="s">
        <v>823</v>
      </c>
      <c r="M270" s="16" t="s">
        <v>821</v>
      </c>
    </row>
    <row r="271" spans="1:13">
      <c r="A271" s="23" t="s">
        <v>826</v>
      </c>
      <c r="B271" s="28">
        <v>1305</v>
      </c>
      <c r="C271" s="25">
        <v>1225</v>
      </c>
      <c r="D271" s="25">
        <v>1155</v>
      </c>
      <c r="E271" s="25"/>
      <c r="F271" s="26">
        <f t="shared" si="17"/>
        <v>-6.1302681992337162E-2</v>
      </c>
      <c r="G271" s="26">
        <f t="shared" si="16"/>
        <v>-5.7142857142857141E-2</v>
      </c>
      <c r="H271" s="26">
        <f t="shared" si="18"/>
        <v>-0.11494252873563218</v>
      </c>
      <c r="J271" s="6" t="s">
        <v>826</v>
      </c>
      <c r="K271" s="40" t="s">
        <v>827</v>
      </c>
      <c r="M271" s="16" t="s">
        <v>825</v>
      </c>
    </row>
    <row r="272" spans="1:13">
      <c r="A272" s="23" t="s">
        <v>830</v>
      </c>
      <c r="B272" s="28">
        <v>1465</v>
      </c>
      <c r="C272" s="25">
        <v>1630</v>
      </c>
      <c r="D272" s="25">
        <v>1150</v>
      </c>
      <c r="E272" s="25"/>
      <c r="F272" s="26">
        <f t="shared" si="17"/>
        <v>0.11262798634812286</v>
      </c>
      <c r="G272" s="26">
        <f t="shared" si="16"/>
        <v>-0.29447852760736198</v>
      </c>
      <c r="H272" s="26">
        <f t="shared" si="18"/>
        <v>-0.21501706484641639</v>
      </c>
      <c r="J272" s="6" t="s">
        <v>830</v>
      </c>
      <c r="K272" s="41" t="s">
        <v>831</v>
      </c>
      <c r="M272" s="16" t="s">
        <v>829</v>
      </c>
    </row>
    <row r="273" spans="1:13">
      <c r="A273" s="23" t="s">
        <v>834</v>
      </c>
      <c r="B273" s="28">
        <v>6610</v>
      </c>
      <c r="C273" s="25">
        <v>6525</v>
      </c>
      <c r="D273" s="25">
        <v>8290</v>
      </c>
      <c r="E273" s="25"/>
      <c r="F273" s="26">
        <f t="shared" si="17"/>
        <v>-1.2859304084720122E-2</v>
      </c>
      <c r="G273" s="26">
        <f t="shared" si="16"/>
        <v>0.27049808429118771</v>
      </c>
      <c r="H273" s="26">
        <f t="shared" si="18"/>
        <v>0.25416036308623297</v>
      </c>
      <c r="J273" s="6" t="s">
        <v>834</v>
      </c>
      <c r="K273" s="41" t="s">
        <v>834</v>
      </c>
      <c r="M273" s="16" t="s">
        <v>833</v>
      </c>
    </row>
    <row r="274" spans="1:13">
      <c r="A274" s="23" t="s">
        <v>837</v>
      </c>
      <c r="B274" s="28">
        <v>7195</v>
      </c>
      <c r="C274" s="25">
        <v>7835</v>
      </c>
      <c r="D274" s="25">
        <v>9890</v>
      </c>
      <c r="E274" s="25"/>
      <c r="F274" s="26">
        <f t="shared" si="17"/>
        <v>8.8950660180681027E-2</v>
      </c>
      <c r="G274" s="26">
        <f t="shared" si="16"/>
        <v>0.26228462029355454</v>
      </c>
      <c r="H274" s="26">
        <f t="shared" si="18"/>
        <v>0.37456567060458651</v>
      </c>
      <c r="J274" s="6" t="s">
        <v>837</v>
      </c>
      <c r="K274" s="43" t="s">
        <v>837</v>
      </c>
      <c r="M274" s="16" t="s">
        <v>836</v>
      </c>
    </row>
    <row r="275" spans="1:13">
      <c r="A275" s="23" t="s">
        <v>840</v>
      </c>
      <c r="B275" s="28">
        <v>7395</v>
      </c>
      <c r="C275" s="25">
        <v>7230</v>
      </c>
      <c r="D275" s="25">
        <v>7805</v>
      </c>
      <c r="E275" s="25"/>
      <c r="F275" s="26">
        <f t="shared" si="17"/>
        <v>-2.231237322515213E-2</v>
      </c>
      <c r="G275" s="26">
        <f t="shared" si="16"/>
        <v>7.9529737206085749E-2</v>
      </c>
      <c r="H275" s="26">
        <f t="shared" si="18"/>
        <v>5.544286680189317E-2</v>
      </c>
      <c r="J275" s="6" t="s">
        <v>840</v>
      </c>
      <c r="K275" s="43" t="s">
        <v>840</v>
      </c>
      <c r="M275" s="16" t="s">
        <v>839</v>
      </c>
    </row>
    <row r="276" spans="1:13">
      <c r="A276" s="23" t="s">
        <v>843</v>
      </c>
      <c r="B276" s="28">
        <v>2580</v>
      </c>
      <c r="C276" s="25">
        <v>2725</v>
      </c>
      <c r="D276" s="25">
        <v>4670</v>
      </c>
      <c r="E276" s="25"/>
      <c r="F276" s="26">
        <f t="shared" si="17"/>
        <v>5.6201550387596902E-2</v>
      </c>
      <c r="G276" s="26">
        <f t="shared" si="16"/>
        <v>0.71376146788990824</v>
      </c>
      <c r="H276" s="26">
        <f t="shared" si="18"/>
        <v>0.81007751937984496</v>
      </c>
      <c r="J276" s="6" t="s">
        <v>843</v>
      </c>
      <c r="K276" s="40" t="s">
        <v>844</v>
      </c>
      <c r="M276" s="16" t="s">
        <v>842</v>
      </c>
    </row>
    <row r="277" spans="1:13">
      <c r="A277" s="23" t="s">
        <v>847</v>
      </c>
      <c r="B277" s="28">
        <v>105</v>
      </c>
      <c r="C277" s="25">
        <v>70</v>
      </c>
      <c r="D277" s="30" t="s">
        <v>21</v>
      </c>
      <c r="E277" s="25"/>
      <c r="F277" s="26">
        <f t="shared" si="17"/>
        <v>-0.33333333333333331</v>
      </c>
      <c r="G277" s="26"/>
      <c r="H277" s="26"/>
      <c r="J277" s="6" t="s">
        <v>847</v>
      </c>
      <c r="K277" s="9" t="s">
        <v>848</v>
      </c>
      <c r="M277" s="16" t="s">
        <v>846</v>
      </c>
    </row>
    <row r="278" spans="1:13">
      <c r="A278" s="23" t="s">
        <v>850</v>
      </c>
      <c r="B278" s="28">
        <v>5645</v>
      </c>
      <c r="C278" s="25">
        <v>8270</v>
      </c>
      <c r="D278" s="25">
        <v>11675</v>
      </c>
      <c r="E278" s="25"/>
      <c r="F278" s="26">
        <f t="shared" si="17"/>
        <v>0.46501328609388842</v>
      </c>
      <c r="G278" s="26">
        <f t="shared" ref="G278:G302" si="19">(D278-C278)/C278</f>
        <v>0.41172914147521161</v>
      </c>
      <c r="H278" s="26">
        <f t="shared" si="18"/>
        <v>1.0682019486271037</v>
      </c>
      <c r="J278" s="6" t="s">
        <v>850</v>
      </c>
      <c r="K278" s="40" t="s">
        <v>851</v>
      </c>
      <c r="M278" s="16" t="s">
        <v>849</v>
      </c>
    </row>
    <row r="279" spans="1:13">
      <c r="A279" s="23" t="s">
        <v>853</v>
      </c>
      <c r="B279" s="28">
        <v>24985</v>
      </c>
      <c r="C279" s="25">
        <v>28250</v>
      </c>
      <c r="D279" s="25">
        <v>35790</v>
      </c>
      <c r="E279" s="25"/>
      <c r="F279" s="26">
        <f t="shared" si="17"/>
        <v>0.13067840704422654</v>
      </c>
      <c r="G279" s="26">
        <f t="shared" si="19"/>
        <v>0.26690265486725662</v>
      </c>
      <c r="H279" s="26">
        <f t="shared" si="18"/>
        <v>0.43245947568541127</v>
      </c>
      <c r="J279" s="6" t="s">
        <v>853</v>
      </c>
      <c r="K279" s="40" t="s">
        <v>854</v>
      </c>
      <c r="M279" s="16" t="s">
        <v>852</v>
      </c>
    </row>
    <row r="280" spans="1:13">
      <c r="A280" s="23" t="s">
        <v>856</v>
      </c>
      <c r="B280" s="28">
        <v>3165</v>
      </c>
      <c r="C280" s="25">
        <v>2975</v>
      </c>
      <c r="D280" s="25">
        <v>2365</v>
      </c>
      <c r="E280" s="25"/>
      <c r="F280" s="26">
        <f t="shared" si="17"/>
        <v>-6.0031595576619273E-2</v>
      </c>
      <c r="G280" s="26">
        <f t="shared" si="19"/>
        <v>-0.20504201680672268</v>
      </c>
      <c r="H280" s="26">
        <f t="shared" si="18"/>
        <v>-0.2527646129541864</v>
      </c>
      <c r="J280" s="6" t="s">
        <v>856</v>
      </c>
      <c r="K280" s="40" t="s">
        <v>857</v>
      </c>
      <c r="M280" s="16" t="s">
        <v>855</v>
      </c>
    </row>
    <row r="281" spans="1:13">
      <c r="A281" s="23" t="s">
        <v>860</v>
      </c>
      <c r="B281" s="28">
        <v>5480</v>
      </c>
      <c r="C281" s="25">
        <v>5495</v>
      </c>
      <c r="D281" s="25">
        <v>7640</v>
      </c>
      <c r="E281" s="25"/>
      <c r="F281" s="26">
        <f t="shared" si="17"/>
        <v>2.7372262773722629E-3</v>
      </c>
      <c r="G281" s="26">
        <f t="shared" si="19"/>
        <v>0.39035486806187442</v>
      </c>
      <c r="H281" s="26">
        <f t="shared" si="18"/>
        <v>0.39416058394160586</v>
      </c>
      <c r="J281" s="6" t="s">
        <v>860</v>
      </c>
      <c r="K281" s="40" t="s">
        <v>861</v>
      </c>
      <c r="M281" s="16" t="s">
        <v>859</v>
      </c>
    </row>
    <row r="282" spans="1:13">
      <c r="A282" s="23" t="s">
        <v>863</v>
      </c>
      <c r="B282" s="28">
        <v>7010</v>
      </c>
      <c r="C282" s="25">
        <v>7745</v>
      </c>
      <c r="D282" s="25">
        <v>11520</v>
      </c>
      <c r="E282" s="25"/>
      <c r="F282" s="26">
        <f t="shared" si="17"/>
        <v>0.10485021398002853</v>
      </c>
      <c r="G282" s="26">
        <f t="shared" si="19"/>
        <v>0.48741123305358297</v>
      </c>
      <c r="H282" s="26">
        <f t="shared" si="18"/>
        <v>0.64336661911554927</v>
      </c>
      <c r="J282" s="6" t="s">
        <v>863</v>
      </c>
      <c r="K282" s="40" t="s">
        <v>864</v>
      </c>
      <c r="M282" s="16" t="s">
        <v>862</v>
      </c>
    </row>
    <row r="283" spans="1:13">
      <c r="A283" s="23" t="s">
        <v>867</v>
      </c>
      <c r="B283" s="28">
        <v>3645</v>
      </c>
      <c r="C283" s="25">
        <v>3600</v>
      </c>
      <c r="D283" s="25">
        <v>5385</v>
      </c>
      <c r="E283" s="25"/>
      <c r="F283" s="26">
        <f t="shared" si="17"/>
        <v>-1.2345679012345678E-2</v>
      </c>
      <c r="G283" s="26">
        <f t="shared" si="19"/>
        <v>0.49583333333333335</v>
      </c>
      <c r="H283" s="26">
        <f t="shared" si="18"/>
        <v>0.47736625514403291</v>
      </c>
      <c r="J283" s="6" t="s">
        <v>867</v>
      </c>
      <c r="K283" s="40" t="s">
        <v>868</v>
      </c>
      <c r="M283" s="16" t="s">
        <v>866</v>
      </c>
    </row>
    <row r="284" spans="1:13">
      <c r="A284" s="23" t="s">
        <v>870</v>
      </c>
      <c r="B284" s="28">
        <v>10225</v>
      </c>
      <c r="C284" s="25">
        <v>11350</v>
      </c>
      <c r="D284" s="25">
        <v>13565</v>
      </c>
      <c r="E284" s="25"/>
      <c r="F284" s="26">
        <f t="shared" si="17"/>
        <v>0.1100244498777506</v>
      </c>
      <c r="G284" s="26">
        <f t="shared" si="19"/>
        <v>0.19515418502202644</v>
      </c>
      <c r="H284" s="26">
        <f t="shared" si="18"/>
        <v>0.32665036674816628</v>
      </c>
      <c r="J284" s="6" t="s">
        <v>870</v>
      </c>
      <c r="K284" s="40" t="s">
        <v>871</v>
      </c>
      <c r="M284" s="16" t="s">
        <v>869</v>
      </c>
    </row>
    <row r="285" spans="1:13">
      <c r="A285" s="23" t="s">
        <v>874</v>
      </c>
      <c r="B285" s="28">
        <v>430</v>
      </c>
      <c r="C285" s="25">
        <v>355</v>
      </c>
      <c r="D285" s="25">
        <v>440</v>
      </c>
      <c r="E285" s="25"/>
      <c r="F285" s="26">
        <f t="shared" si="17"/>
        <v>-0.1744186046511628</v>
      </c>
      <c r="G285" s="26">
        <f t="shared" si="19"/>
        <v>0.23943661971830985</v>
      </c>
      <c r="H285" s="26">
        <f t="shared" si="18"/>
        <v>2.3255813953488372E-2</v>
      </c>
      <c r="J285" s="6" t="s">
        <v>874</v>
      </c>
      <c r="K285" s="40" t="s">
        <v>875</v>
      </c>
      <c r="M285" s="16" t="s">
        <v>873</v>
      </c>
    </row>
    <row r="286" spans="1:13">
      <c r="A286" s="23" t="s">
        <v>878</v>
      </c>
      <c r="B286" s="28">
        <v>19260</v>
      </c>
      <c r="C286" s="25">
        <v>19950</v>
      </c>
      <c r="D286" s="25">
        <v>21490</v>
      </c>
      <c r="E286" s="25"/>
      <c r="F286" s="26">
        <f t="shared" si="17"/>
        <v>3.5825545171339561E-2</v>
      </c>
      <c r="G286" s="26">
        <f t="shared" si="19"/>
        <v>7.7192982456140355E-2</v>
      </c>
      <c r="H286" s="26">
        <f t="shared" si="18"/>
        <v>0.11578400830737279</v>
      </c>
      <c r="J286" s="6" t="s">
        <v>878</v>
      </c>
      <c r="K286" s="43" t="s">
        <v>878</v>
      </c>
      <c r="M286" s="16" t="s">
        <v>877</v>
      </c>
    </row>
    <row r="287" spans="1:13">
      <c r="A287" s="23" t="s">
        <v>881</v>
      </c>
      <c r="B287" s="28">
        <v>76770</v>
      </c>
      <c r="C287" s="25">
        <v>94970</v>
      </c>
      <c r="D287" s="25">
        <v>112785</v>
      </c>
      <c r="E287" s="25"/>
      <c r="F287" s="26">
        <f t="shared" si="17"/>
        <v>0.23707177282792757</v>
      </c>
      <c r="G287" s="26">
        <f t="shared" si="19"/>
        <v>0.18758555333263136</v>
      </c>
      <c r="H287" s="26">
        <f t="shared" si="18"/>
        <v>0.46912856584603363</v>
      </c>
      <c r="J287" s="6" t="s">
        <v>881</v>
      </c>
      <c r="K287" s="44" t="s">
        <v>881</v>
      </c>
      <c r="M287" s="16" t="s">
        <v>880</v>
      </c>
    </row>
    <row r="288" spans="1:13">
      <c r="A288" s="23" t="s">
        <v>884</v>
      </c>
      <c r="B288" s="28">
        <v>4825</v>
      </c>
      <c r="C288" s="25">
        <v>5040</v>
      </c>
      <c r="D288" s="25">
        <v>5030</v>
      </c>
      <c r="E288" s="25"/>
      <c r="F288" s="26">
        <f t="shared" si="17"/>
        <v>4.4559585492227979E-2</v>
      </c>
      <c r="G288" s="26">
        <f t="shared" si="19"/>
        <v>-1.984126984126984E-3</v>
      </c>
      <c r="H288" s="26">
        <f t="shared" si="18"/>
        <v>4.2487046632124353E-2</v>
      </c>
      <c r="J288" s="6" t="s">
        <v>884</v>
      </c>
      <c r="K288" s="40" t="s">
        <v>885</v>
      </c>
      <c r="M288" s="16" t="s">
        <v>883</v>
      </c>
    </row>
    <row r="289" spans="1:13">
      <c r="A289" s="23" t="s">
        <v>888</v>
      </c>
      <c r="B289" s="28">
        <v>3475</v>
      </c>
      <c r="C289" s="25">
        <v>2470</v>
      </c>
      <c r="D289" s="25">
        <v>2455</v>
      </c>
      <c r="E289" s="25"/>
      <c r="F289" s="26">
        <f t="shared" si="17"/>
        <v>-0.28920863309352518</v>
      </c>
      <c r="G289" s="26">
        <f t="shared" si="19"/>
        <v>-6.0728744939271256E-3</v>
      </c>
      <c r="H289" s="26">
        <f t="shared" si="18"/>
        <v>-0.29352517985611509</v>
      </c>
      <c r="J289" s="6" t="s">
        <v>888</v>
      </c>
      <c r="K289" s="40" t="s">
        <v>889</v>
      </c>
      <c r="M289" s="16" t="s">
        <v>887</v>
      </c>
    </row>
    <row r="290" spans="1:13">
      <c r="A290" s="23" t="s">
        <v>892</v>
      </c>
      <c r="B290" s="28">
        <v>3020</v>
      </c>
      <c r="C290" s="25">
        <v>2645</v>
      </c>
      <c r="D290" s="25">
        <v>2465</v>
      </c>
      <c r="E290" s="25"/>
      <c r="F290" s="26">
        <f t="shared" si="17"/>
        <v>-0.12417218543046357</v>
      </c>
      <c r="G290" s="26">
        <f t="shared" si="19"/>
        <v>-6.8052930056710773E-2</v>
      </c>
      <c r="H290" s="26">
        <f t="shared" si="18"/>
        <v>-0.18377483443708609</v>
      </c>
      <c r="J290" s="6" t="s">
        <v>892</v>
      </c>
      <c r="K290" s="40" t="s">
        <v>893</v>
      </c>
      <c r="M290" s="16" t="s">
        <v>891</v>
      </c>
    </row>
    <row r="291" spans="1:13">
      <c r="A291" s="23" t="s">
        <v>896</v>
      </c>
      <c r="B291" s="28">
        <v>1000</v>
      </c>
      <c r="C291" s="25">
        <v>850</v>
      </c>
      <c r="D291" s="25">
        <v>650</v>
      </c>
      <c r="E291" s="25"/>
      <c r="F291" s="26">
        <f t="shared" si="17"/>
        <v>-0.15</v>
      </c>
      <c r="G291" s="26">
        <f t="shared" si="19"/>
        <v>-0.23529411764705882</v>
      </c>
      <c r="H291" s="26">
        <f t="shared" si="18"/>
        <v>-0.35</v>
      </c>
      <c r="J291" s="6" t="s">
        <v>896</v>
      </c>
      <c r="K291" s="40" t="s">
        <v>897</v>
      </c>
      <c r="M291" s="16" t="s">
        <v>895</v>
      </c>
    </row>
    <row r="292" spans="1:13">
      <c r="A292" s="23" t="s">
        <v>900</v>
      </c>
      <c r="B292" s="28">
        <v>3660</v>
      </c>
      <c r="C292" s="25">
        <v>4370</v>
      </c>
      <c r="D292" s="25">
        <v>4860</v>
      </c>
      <c r="E292" s="25"/>
      <c r="F292" s="26">
        <f t="shared" si="17"/>
        <v>0.19398907103825136</v>
      </c>
      <c r="G292" s="26">
        <f t="shared" si="19"/>
        <v>0.11212814645308924</v>
      </c>
      <c r="H292" s="26">
        <f t="shared" si="18"/>
        <v>0.32786885245901637</v>
      </c>
      <c r="J292" s="6" t="s">
        <v>900</v>
      </c>
      <c r="K292" s="40" t="s">
        <v>901</v>
      </c>
      <c r="M292" s="16" t="s">
        <v>899</v>
      </c>
    </row>
    <row r="293" spans="1:13">
      <c r="A293" s="23" t="s">
        <v>904</v>
      </c>
      <c r="B293" s="28">
        <v>1440</v>
      </c>
      <c r="C293" s="25">
        <v>1495</v>
      </c>
      <c r="D293" s="25">
        <v>1620</v>
      </c>
      <c r="E293" s="25"/>
      <c r="F293" s="26">
        <f t="shared" si="17"/>
        <v>3.8194444444444448E-2</v>
      </c>
      <c r="G293" s="26">
        <f t="shared" si="19"/>
        <v>8.3612040133779264E-2</v>
      </c>
      <c r="H293" s="26">
        <f t="shared" si="18"/>
        <v>0.125</v>
      </c>
      <c r="J293" s="6" t="s">
        <v>904</v>
      </c>
      <c r="K293" s="40" t="s">
        <v>905</v>
      </c>
      <c r="M293" s="16" t="s">
        <v>903</v>
      </c>
    </row>
    <row r="294" spans="1:13">
      <c r="A294" s="23" t="s">
        <v>908</v>
      </c>
      <c r="B294" s="28">
        <v>1060</v>
      </c>
      <c r="C294" s="25">
        <v>1065</v>
      </c>
      <c r="D294" s="25">
        <v>1325</v>
      </c>
      <c r="E294" s="25"/>
      <c r="F294" s="26">
        <f t="shared" si="17"/>
        <v>4.7169811320754715E-3</v>
      </c>
      <c r="G294" s="26">
        <f t="shared" si="19"/>
        <v>0.24413145539906103</v>
      </c>
      <c r="H294" s="26">
        <f t="shared" si="18"/>
        <v>0.25</v>
      </c>
      <c r="J294" s="6" t="s">
        <v>908</v>
      </c>
      <c r="K294" s="40" t="s">
        <v>909</v>
      </c>
      <c r="M294" s="16" t="s">
        <v>907</v>
      </c>
    </row>
    <row r="295" spans="1:13">
      <c r="A295" s="23" t="s">
        <v>912</v>
      </c>
      <c r="B295" s="28">
        <v>2060</v>
      </c>
      <c r="C295" s="25">
        <v>3420</v>
      </c>
      <c r="D295" s="25">
        <v>2270</v>
      </c>
      <c r="E295" s="25"/>
      <c r="F295" s="26">
        <f t="shared" si="17"/>
        <v>0.66019417475728159</v>
      </c>
      <c r="G295" s="26">
        <f t="shared" si="19"/>
        <v>-0.33625730994152048</v>
      </c>
      <c r="H295" s="26">
        <f t="shared" si="18"/>
        <v>0.10194174757281553</v>
      </c>
      <c r="J295" s="6" t="s">
        <v>912</v>
      </c>
      <c r="K295" s="44" t="s">
        <v>913</v>
      </c>
      <c r="M295" s="16" t="s">
        <v>911</v>
      </c>
    </row>
    <row r="296" spans="1:13">
      <c r="A296" s="23" t="s">
        <v>916</v>
      </c>
      <c r="B296" s="28">
        <v>3495</v>
      </c>
      <c r="C296" s="25">
        <v>3595</v>
      </c>
      <c r="D296" s="25">
        <v>5215</v>
      </c>
      <c r="E296" s="25"/>
      <c r="F296" s="26">
        <f t="shared" si="17"/>
        <v>2.8612303290414878E-2</v>
      </c>
      <c r="G296" s="26">
        <f t="shared" si="19"/>
        <v>0.45062586926286508</v>
      </c>
      <c r="H296" s="26">
        <f t="shared" si="18"/>
        <v>0.49213161659513593</v>
      </c>
      <c r="J296" s="6" t="s">
        <v>916</v>
      </c>
      <c r="K296" s="40" t="s">
        <v>917</v>
      </c>
      <c r="M296" s="16" t="s">
        <v>915</v>
      </c>
    </row>
    <row r="297" spans="1:13">
      <c r="A297" s="23" t="s">
        <v>920</v>
      </c>
      <c r="B297" s="28">
        <v>5340</v>
      </c>
      <c r="C297" s="25">
        <v>4830</v>
      </c>
      <c r="D297" s="25">
        <v>5355</v>
      </c>
      <c r="E297" s="25"/>
      <c r="F297" s="26">
        <f t="shared" si="17"/>
        <v>-9.5505617977528087E-2</v>
      </c>
      <c r="G297" s="26">
        <f t="shared" si="19"/>
        <v>0.10869565217391304</v>
      </c>
      <c r="H297" s="26">
        <f t="shared" si="18"/>
        <v>2.8089887640449437E-3</v>
      </c>
      <c r="J297" s="6" t="s">
        <v>920</v>
      </c>
      <c r="K297" s="40" t="s">
        <v>921</v>
      </c>
      <c r="M297" s="16" t="s">
        <v>919</v>
      </c>
    </row>
    <row r="298" spans="1:13">
      <c r="A298" s="23" t="s">
        <v>923</v>
      </c>
      <c r="B298" s="28">
        <v>29805</v>
      </c>
      <c r="C298" s="25">
        <v>28750</v>
      </c>
      <c r="D298" s="25">
        <v>36415</v>
      </c>
      <c r="E298" s="25"/>
      <c r="F298" s="26">
        <f t="shared" si="17"/>
        <v>-3.5396745512497906E-2</v>
      </c>
      <c r="G298" s="26">
        <f t="shared" si="19"/>
        <v>0.26660869565217393</v>
      </c>
      <c r="H298" s="26">
        <f t="shared" si="18"/>
        <v>0.22177486998825702</v>
      </c>
      <c r="J298" s="6" t="s">
        <v>923</v>
      </c>
      <c r="K298" s="40" t="s">
        <v>924</v>
      </c>
      <c r="M298" s="16" t="s">
        <v>922</v>
      </c>
    </row>
    <row r="299" spans="1:13">
      <c r="A299" s="23" t="s">
        <v>927</v>
      </c>
      <c r="B299" s="28">
        <v>610</v>
      </c>
      <c r="C299" s="25">
        <v>675</v>
      </c>
      <c r="D299" s="25">
        <v>665</v>
      </c>
      <c r="E299" s="25"/>
      <c r="F299" s="26">
        <f t="shared" si="17"/>
        <v>0.10655737704918032</v>
      </c>
      <c r="G299" s="26">
        <f t="shared" si="19"/>
        <v>-1.4814814814814815E-2</v>
      </c>
      <c r="H299" s="26">
        <f t="shared" si="18"/>
        <v>9.0163934426229511E-2</v>
      </c>
      <c r="J299" s="6" t="s">
        <v>927</v>
      </c>
      <c r="K299" s="40" t="s">
        <v>928</v>
      </c>
      <c r="M299" s="16" t="s">
        <v>926</v>
      </c>
    </row>
    <row r="300" spans="1:13">
      <c r="A300" s="23" t="s">
        <v>931</v>
      </c>
      <c r="B300" s="28">
        <v>2835</v>
      </c>
      <c r="C300" s="25">
        <v>2610</v>
      </c>
      <c r="D300" s="25">
        <v>3410</v>
      </c>
      <c r="E300" s="25"/>
      <c r="F300" s="26">
        <f t="shared" si="17"/>
        <v>-7.9365079365079361E-2</v>
      </c>
      <c r="G300" s="26">
        <f t="shared" si="19"/>
        <v>0.3065134099616858</v>
      </c>
      <c r="H300" s="26">
        <f t="shared" si="18"/>
        <v>0.20282186948853614</v>
      </c>
      <c r="J300" s="6" t="s">
        <v>931</v>
      </c>
      <c r="K300" s="40" t="s">
        <v>932</v>
      </c>
      <c r="M300" s="16" t="s">
        <v>930</v>
      </c>
    </row>
    <row r="301" spans="1:13">
      <c r="A301" s="23" t="s">
        <v>935</v>
      </c>
      <c r="B301" s="28">
        <v>970</v>
      </c>
      <c r="C301" s="25">
        <v>1000</v>
      </c>
      <c r="D301" s="25">
        <v>1465</v>
      </c>
      <c r="E301" s="25"/>
      <c r="F301" s="26">
        <f t="shared" si="17"/>
        <v>3.0927835051546393E-2</v>
      </c>
      <c r="G301" s="26">
        <f t="shared" si="19"/>
        <v>0.46500000000000002</v>
      </c>
      <c r="H301" s="26">
        <f t="shared" si="18"/>
        <v>0.51030927835051543</v>
      </c>
      <c r="J301" s="6" t="s">
        <v>935</v>
      </c>
      <c r="K301" s="40" t="s">
        <v>936</v>
      </c>
      <c r="M301" s="16" t="s">
        <v>934</v>
      </c>
    </row>
    <row r="302" spans="1:13">
      <c r="A302" s="23" t="s">
        <v>939</v>
      </c>
      <c r="B302" s="28">
        <v>3355</v>
      </c>
      <c r="C302" s="25">
        <v>4405</v>
      </c>
      <c r="D302" s="25">
        <v>4310</v>
      </c>
      <c r="E302" s="25"/>
      <c r="F302" s="26">
        <f t="shared" si="17"/>
        <v>0.31296572280178836</v>
      </c>
      <c r="G302" s="26">
        <f t="shared" si="19"/>
        <v>-2.1566401816118047E-2</v>
      </c>
      <c r="H302" s="26">
        <f t="shared" si="18"/>
        <v>0.28464977645305511</v>
      </c>
      <c r="J302" s="6" t="s">
        <v>939</v>
      </c>
      <c r="K302" s="40" t="s">
        <v>940</v>
      </c>
      <c r="M302" s="16" t="s">
        <v>938</v>
      </c>
    </row>
    <row r="303" spans="1:13">
      <c r="A303" s="23" t="s">
        <v>943</v>
      </c>
      <c r="B303" s="28">
        <v>1650</v>
      </c>
      <c r="C303" s="25">
        <v>1355</v>
      </c>
      <c r="D303" s="30" t="s">
        <v>21</v>
      </c>
      <c r="E303" s="25"/>
      <c r="F303" s="26">
        <f t="shared" si="17"/>
        <v>-0.1787878787878788</v>
      </c>
      <c r="G303" s="26"/>
      <c r="H303" s="26"/>
      <c r="J303" s="6" t="s">
        <v>943</v>
      </c>
      <c r="K303" s="9" t="s">
        <v>944</v>
      </c>
      <c r="M303" s="16" t="s">
        <v>942</v>
      </c>
    </row>
    <row r="304" spans="1:13">
      <c r="A304" s="23" t="s">
        <v>946</v>
      </c>
      <c r="B304" s="28">
        <v>14175</v>
      </c>
      <c r="C304" s="25">
        <v>12680</v>
      </c>
      <c r="D304" s="25">
        <v>14285</v>
      </c>
      <c r="E304" s="25"/>
      <c r="F304" s="26">
        <f t="shared" si="17"/>
        <v>-0.1054673721340388</v>
      </c>
      <c r="G304" s="26">
        <f t="shared" ref="G304:G322" si="20">(D304-C304)/C304</f>
        <v>0.12657728706624605</v>
      </c>
      <c r="H304" s="26">
        <f t="shared" si="18"/>
        <v>7.7601410934744269E-3</v>
      </c>
      <c r="J304" s="6" t="s">
        <v>946</v>
      </c>
      <c r="K304" s="44" t="s">
        <v>947</v>
      </c>
      <c r="M304" s="16" t="s">
        <v>945</v>
      </c>
    </row>
    <row r="305" spans="1:13">
      <c r="A305" s="23" t="s">
        <v>950</v>
      </c>
      <c r="B305" s="28">
        <v>11645</v>
      </c>
      <c r="C305" s="25">
        <v>12980</v>
      </c>
      <c r="D305" s="25">
        <v>17570</v>
      </c>
      <c r="E305" s="25"/>
      <c r="F305" s="26">
        <f t="shared" si="17"/>
        <v>0.11464147702876772</v>
      </c>
      <c r="G305" s="26">
        <f t="shared" si="20"/>
        <v>0.35362095531587057</v>
      </c>
      <c r="H305" s="26">
        <f t="shared" si="18"/>
        <v>0.5088020609703735</v>
      </c>
      <c r="J305" s="6" t="s">
        <v>950</v>
      </c>
      <c r="K305" s="40" t="s">
        <v>951</v>
      </c>
      <c r="M305" s="16" t="s">
        <v>949</v>
      </c>
    </row>
    <row r="306" spans="1:13">
      <c r="A306" s="23" t="s">
        <v>953</v>
      </c>
      <c r="B306" s="28">
        <v>12930</v>
      </c>
      <c r="C306" s="25">
        <v>10440</v>
      </c>
      <c r="D306" s="25">
        <v>14225</v>
      </c>
      <c r="E306" s="25"/>
      <c r="F306" s="26">
        <f t="shared" si="17"/>
        <v>-0.1925754060324826</v>
      </c>
      <c r="G306" s="26">
        <f t="shared" si="20"/>
        <v>0.36254789272030652</v>
      </c>
      <c r="H306" s="26">
        <f t="shared" si="18"/>
        <v>0.10015467904098994</v>
      </c>
      <c r="J306" s="6" t="s">
        <v>953</v>
      </c>
      <c r="K306" s="41" t="s">
        <v>954</v>
      </c>
      <c r="M306" s="16" t="s">
        <v>952</v>
      </c>
    </row>
    <row r="307" spans="1:13">
      <c r="A307" s="23" t="s">
        <v>957</v>
      </c>
      <c r="B307" s="28">
        <v>380</v>
      </c>
      <c r="C307" s="25">
        <v>690</v>
      </c>
      <c r="D307" s="25">
        <v>580</v>
      </c>
      <c r="E307" s="25"/>
      <c r="F307" s="26">
        <f t="shared" si="17"/>
        <v>0.81578947368421051</v>
      </c>
      <c r="G307" s="26">
        <f t="shared" si="20"/>
        <v>-0.15942028985507245</v>
      </c>
      <c r="H307" s="26">
        <f t="shared" si="18"/>
        <v>0.52631578947368418</v>
      </c>
      <c r="J307" s="6" t="s">
        <v>957</v>
      </c>
      <c r="K307" s="40" t="s">
        <v>958</v>
      </c>
      <c r="M307" s="16" t="s">
        <v>956</v>
      </c>
    </row>
    <row r="308" spans="1:13">
      <c r="A308" s="23" t="s">
        <v>961</v>
      </c>
      <c r="B308" s="28">
        <v>3280</v>
      </c>
      <c r="C308" s="25">
        <v>5195</v>
      </c>
      <c r="D308" s="25">
        <v>6750</v>
      </c>
      <c r="E308" s="25"/>
      <c r="F308" s="26">
        <f t="shared" si="17"/>
        <v>0.58384146341463417</v>
      </c>
      <c r="G308" s="26">
        <f t="shared" si="20"/>
        <v>0.29932627526467759</v>
      </c>
      <c r="H308" s="26">
        <f t="shared" si="18"/>
        <v>1.0579268292682926</v>
      </c>
      <c r="J308" s="6" t="s">
        <v>961</v>
      </c>
      <c r="K308" s="40" t="s">
        <v>962</v>
      </c>
      <c r="M308" s="16" t="s">
        <v>960</v>
      </c>
    </row>
    <row r="309" spans="1:13">
      <c r="A309" s="23" t="s">
        <v>965</v>
      </c>
      <c r="B309" s="28">
        <v>1795</v>
      </c>
      <c r="C309" s="25">
        <v>2300</v>
      </c>
      <c r="D309" s="25">
        <v>3290</v>
      </c>
      <c r="E309" s="25"/>
      <c r="F309" s="26">
        <f t="shared" si="17"/>
        <v>0.28133704735376047</v>
      </c>
      <c r="G309" s="26">
        <f t="shared" si="20"/>
        <v>0.43043478260869567</v>
      </c>
      <c r="H309" s="26">
        <f t="shared" si="18"/>
        <v>0.83286908077994426</v>
      </c>
      <c r="J309" s="6" t="s">
        <v>965</v>
      </c>
      <c r="K309" s="40" t="s">
        <v>966</v>
      </c>
      <c r="M309" s="16" t="s">
        <v>964</v>
      </c>
    </row>
    <row r="310" spans="1:13">
      <c r="A310" s="23" t="s">
        <v>969</v>
      </c>
      <c r="B310" s="28">
        <v>245</v>
      </c>
      <c r="C310" s="25">
        <v>160</v>
      </c>
      <c r="D310" s="25">
        <v>230</v>
      </c>
      <c r="E310" s="25"/>
      <c r="F310" s="26">
        <f t="shared" si="17"/>
        <v>-0.34693877551020408</v>
      </c>
      <c r="G310" s="26">
        <f t="shared" si="20"/>
        <v>0.4375</v>
      </c>
      <c r="H310" s="26">
        <f t="shared" si="18"/>
        <v>-6.1224489795918366E-2</v>
      </c>
      <c r="J310" s="6" t="s">
        <v>969</v>
      </c>
      <c r="K310" s="40" t="s">
        <v>970</v>
      </c>
      <c r="M310" s="16" t="s">
        <v>968</v>
      </c>
    </row>
    <row r="311" spans="1:13">
      <c r="A311" s="23" t="s">
        <v>973</v>
      </c>
      <c r="B311" s="28">
        <v>33280</v>
      </c>
      <c r="C311" s="25">
        <v>37775</v>
      </c>
      <c r="D311" s="25">
        <v>49405</v>
      </c>
      <c r="E311" s="25"/>
      <c r="F311" s="26">
        <f t="shared" si="17"/>
        <v>0.13506610576923078</v>
      </c>
      <c r="G311" s="26">
        <f t="shared" si="20"/>
        <v>0.30787557908669755</v>
      </c>
      <c r="H311" s="26">
        <f t="shared" si="18"/>
        <v>0.48452524038461536</v>
      </c>
      <c r="J311" s="6" t="s">
        <v>973</v>
      </c>
      <c r="K311" s="43" t="s">
        <v>973</v>
      </c>
      <c r="M311" s="16" t="s">
        <v>972</v>
      </c>
    </row>
    <row r="312" spans="1:13">
      <c r="A312" s="23" t="s">
        <v>975</v>
      </c>
      <c r="B312" s="28">
        <v>4245</v>
      </c>
      <c r="C312" s="25">
        <v>3560</v>
      </c>
      <c r="D312" s="25">
        <v>3555</v>
      </c>
      <c r="E312" s="25"/>
      <c r="F312" s="26">
        <f t="shared" si="17"/>
        <v>-0.16136631330977622</v>
      </c>
      <c r="G312" s="26">
        <f t="shared" si="20"/>
        <v>-1.4044943820224719E-3</v>
      </c>
      <c r="H312" s="26">
        <f t="shared" si="18"/>
        <v>-0.16254416961130741</v>
      </c>
      <c r="J312" s="6" t="s">
        <v>975</v>
      </c>
      <c r="K312" s="43" t="s">
        <v>975</v>
      </c>
      <c r="M312" s="16" t="s">
        <v>974</v>
      </c>
    </row>
    <row r="313" spans="1:13">
      <c r="A313" s="23" t="s">
        <v>978</v>
      </c>
      <c r="B313" s="28">
        <v>16695</v>
      </c>
      <c r="C313" s="25">
        <v>16695</v>
      </c>
      <c r="D313" s="25">
        <v>22575</v>
      </c>
      <c r="E313" s="25"/>
      <c r="F313" s="26">
        <f t="shared" si="17"/>
        <v>0</v>
      </c>
      <c r="G313" s="26">
        <f t="shared" si="20"/>
        <v>0.3522012578616352</v>
      </c>
      <c r="H313" s="26">
        <f t="shared" si="18"/>
        <v>0.3522012578616352</v>
      </c>
      <c r="J313" s="6" t="s">
        <v>978</v>
      </c>
      <c r="K313" s="43" t="s">
        <v>978</v>
      </c>
      <c r="M313" s="16" t="s">
        <v>977</v>
      </c>
    </row>
    <row r="314" spans="1:13">
      <c r="A314" s="23" t="s">
        <v>981</v>
      </c>
      <c r="B314" s="28">
        <v>7450</v>
      </c>
      <c r="C314" s="25">
        <v>4990</v>
      </c>
      <c r="D314" s="25">
        <v>5860</v>
      </c>
      <c r="E314" s="25"/>
      <c r="F314" s="26">
        <f t="shared" si="17"/>
        <v>-0.3302013422818792</v>
      </c>
      <c r="G314" s="26">
        <f t="shared" si="20"/>
        <v>0.17434869739478959</v>
      </c>
      <c r="H314" s="26">
        <f t="shared" si="18"/>
        <v>-0.2134228187919463</v>
      </c>
      <c r="J314" s="6" t="s">
        <v>981</v>
      </c>
      <c r="K314" s="44" t="s">
        <v>981</v>
      </c>
      <c r="M314" s="16" t="s">
        <v>980</v>
      </c>
    </row>
    <row r="315" spans="1:13">
      <c r="A315" s="23" t="s">
        <v>984</v>
      </c>
      <c r="B315" s="28">
        <v>38675</v>
      </c>
      <c r="C315" s="25">
        <v>44005</v>
      </c>
      <c r="D315" s="25">
        <v>60505</v>
      </c>
      <c r="E315" s="25"/>
      <c r="F315" s="26">
        <f t="shared" si="17"/>
        <v>0.13781512605042018</v>
      </c>
      <c r="G315" s="26">
        <f t="shared" si="20"/>
        <v>0.37495739120554483</v>
      </c>
      <c r="H315" s="26">
        <f t="shared" si="18"/>
        <v>0.56444731738849385</v>
      </c>
      <c r="J315" s="6" t="s">
        <v>984</v>
      </c>
      <c r="K315" s="41" t="s">
        <v>985</v>
      </c>
      <c r="M315" s="16" t="s">
        <v>983</v>
      </c>
    </row>
    <row r="316" spans="1:13">
      <c r="A316" s="23" t="s">
        <v>988</v>
      </c>
      <c r="B316" s="28">
        <v>7970</v>
      </c>
      <c r="C316" s="25">
        <v>11490</v>
      </c>
      <c r="D316" s="25">
        <v>17450</v>
      </c>
      <c r="E316" s="25"/>
      <c r="F316" s="26">
        <f t="shared" si="17"/>
        <v>0.44165621079046424</v>
      </c>
      <c r="G316" s="26">
        <f t="shared" si="20"/>
        <v>0.51871192341166228</v>
      </c>
      <c r="H316" s="26">
        <f t="shared" si="18"/>
        <v>1.1894604767879549</v>
      </c>
      <c r="J316" s="6" t="s">
        <v>988</v>
      </c>
      <c r="K316" s="41" t="s">
        <v>989</v>
      </c>
      <c r="M316" s="16" t="s">
        <v>987</v>
      </c>
    </row>
    <row r="317" spans="1:13">
      <c r="A317" s="23" t="s">
        <v>992</v>
      </c>
      <c r="B317" s="28">
        <v>19705</v>
      </c>
      <c r="C317" s="25">
        <v>23920</v>
      </c>
      <c r="D317" s="25">
        <v>33295</v>
      </c>
      <c r="E317" s="25"/>
      <c r="F317" s="26">
        <f t="shared" si="17"/>
        <v>0.21390510022836842</v>
      </c>
      <c r="G317" s="26">
        <f t="shared" si="20"/>
        <v>0.3919314381270903</v>
      </c>
      <c r="H317" s="26">
        <f t="shared" si="18"/>
        <v>0.6896726719106826</v>
      </c>
      <c r="J317" s="6" t="s">
        <v>992</v>
      </c>
      <c r="K317" s="40" t="s">
        <v>993</v>
      </c>
      <c r="M317" s="16" t="s">
        <v>991</v>
      </c>
    </row>
    <row r="318" spans="1:13">
      <c r="A318" s="23" t="s">
        <v>996</v>
      </c>
      <c r="B318" s="28">
        <v>5165</v>
      </c>
      <c r="C318" s="25">
        <v>5625</v>
      </c>
      <c r="D318" s="25">
        <v>7010</v>
      </c>
      <c r="E318" s="25"/>
      <c r="F318" s="26">
        <f t="shared" si="17"/>
        <v>8.9060987415295251E-2</v>
      </c>
      <c r="G318" s="26">
        <f t="shared" si="20"/>
        <v>0.24622222222222223</v>
      </c>
      <c r="H318" s="26">
        <f t="shared" si="18"/>
        <v>0.35721200387221685</v>
      </c>
      <c r="J318" s="6" t="s">
        <v>996</v>
      </c>
      <c r="K318" s="40" t="s">
        <v>997</v>
      </c>
      <c r="M318" s="16" t="s">
        <v>995</v>
      </c>
    </row>
    <row r="319" spans="1:13">
      <c r="A319" s="23" t="s">
        <v>1000</v>
      </c>
      <c r="B319" s="28">
        <v>28450</v>
      </c>
      <c r="C319" s="25">
        <v>30115</v>
      </c>
      <c r="D319" s="25">
        <v>32560</v>
      </c>
      <c r="E319" s="25"/>
      <c r="F319" s="26">
        <f t="shared" si="17"/>
        <v>5.8523725834797889E-2</v>
      </c>
      <c r="G319" s="26">
        <f t="shared" si="20"/>
        <v>8.1188776357297029E-2</v>
      </c>
      <c r="H319" s="26">
        <f t="shared" si="18"/>
        <v>0.14446397188049209</v>
      </c>
      <c r="J319" s="6" t="s">
        <v>1000</v>
      </c>
      <c r="K319" s="40" t="s">
        <v>1001</v>
      </c>
      <c r="M319" s="16" t="s">
        <v>999</v>
      </c>
    </row>
    <row r="320" spans="1:13">
      <c r="A320" s="23" t="s">
        <v>1004</v>
      </c>
      <c r="B320" s="28">
        <v>2215</v>
      </c>
      <c r="C320" s="25">
        <v>2745</v>
      </c>
      <c r="D320" s="25">
        <v>5405</v>
      </c>
      <c r="E320" s="25"/>
      <c r="F320" s="26">
        <f t="shared" si="17"/>
        <v>0.23927765237020315</v>
      </c>
      <c r="G320" s="26">
        <f t="shared" si="20"/>
        <v>0.96903460837887068</v>
      </c>
      <c r="H320" s="26">
        <f t="shared" si="18"/>
        <v>1.4401805869074491</v>
      </c>
      <c r="J320" s="6" t="s">
        <v>1004</v>
      </c>
      <c r="K320" s="40" t="s">
        <v>1005</v>
      </c>
      <c r="M320" s="16" t="s">
        <v>1003</v>
      </c>
    </row>
    <row r="321" spans="1:13">
      <c r="A321" s="23" t="s">
        <v>1007</v>
      </c>
      <c r="B321" s="28">
        <v>1160</v>
      </c>
      <c r="C321" s="25">
        <v>1140</v>
      </c>
      <c r="D321" s="25">
        <v>1090</v>
      </c>
      <c r="E321" s="25"/>
      <c r="F321" s="26">
        <f t="shared" si="17"/>
        <v>-1.7241379310344827E-2</v>
      </c>
      <c r="G321" s="26">
        <f t="shared" si="20"/>
        <v>-4.3859649122807015E-2</v>
      </c>
      <c r="H321" s="26">
        <f t="shared" si="18"/>
        <v>-6.0344827586206899E-2</v>
      </c>
      <c r="J321" s="6" t="s">
        <v>1007</v>
      </c>
      <c r="K321" s="41" t="s">
        <v>1008</v>
      </c>
      <c r="M321" s="16" t="s">
        <v>1006</v>
      </c>
    </row>
    <row r="322" spans="1:13">
      <c r="A322" s="23" t="s">
        <v>1011</v>
      </c>
      <c r="B322" s="28">
        <v>2665</v>
      </c>
      <c r="C322" s="25">
        <v>2625</v>
      </c>
      <c r="D322" s="25">
        <v>3160</v>
      </c>
      <c r="E322" s="25"/>
      <c r="F322" s="26">
        <f t="shared" si="17"/>
        <v>-1.50093808630394E-2</v>
      </c>
      <c r="G322" s="26">
        <f t="shared" si="20"/>
        <v>0.2038095238095238</v>
      </c>
      <c r="H322" s="26">
        <f t="shared" si="18"/>
        <v>0.18574108818011256</v>
      </c>
      <c r="J322" s="6" t="s">
        <v>1011</v>
      </c>
      <c r="K322" s="41" t="s">
        <v>1012</v>
      </c>
      <c r="M322" s="16" t="s">
        <v>1010</v>
      </c>
    </row>
    <row r="323" spans="1:13">
      <c r="A323" s="23" t="s">
        <v>1015</v>
      </c>
      <c r="B323" s="28">
        <v>590</v>
      </c>
      <c r="C323" s="25">
        <v>510</v>
      </c>
      <c r="D323" s="30" t="s">
        <v>21</v>
      </c>
      <c r="E323" s="25"/>
      <c r="F323" s="26">
        <f t="shared" si="17"/>
        <v>-0.13559322033898305</v>
      </c>
      <c r="G323" s="26"/>
      <c r="H323" s="26"/>
      <c r="J323" s="6" t="s">
        <v>1015</v>
      </c>
      <c r="K323" s="9" t="s">
        <v>1016</v>
      </c>
      <c r="M323" s="16" t="s">
        <v>1014</v>
      </c>
    </row>
    <row r="324" spans="1:13">
      <c r="A324" s="23" t="s">
        <v>1018</v>
      </c>
      <c r="B324" s="28">
        <v>2695</v>
      </c>
      <c r="C324" s="25">
        <v>3100</v>
      </c>
      <c r="D324" s="25">
        <v>4170</v>
      </c>
      <c r="E324" s="25"/>
      <c r="F324" s="26">
        <f t="shared" si="17"/>
        <v>0.150278293135436</v>
      </c>
      <c r="G324" s="26">
        <f>(D324-C324)/C324</f>
        <v>0.34516129032258064</v>
      </c>
      <c r="H324" s="26">
        <f t="shared" si="18"/>
        <v>0.54730983302411873</v>
      </c>
      <c r="J324" s="6" t="s">
        <v>1018</v>
      </c>
      <c r="K324" s="40" t="s">
        <v>1019</v>
      </c>
      <c r="M324" s="16" t="s">
        <v>1017</v>
      </c>
    </row>
    <row r="325" spans="1:13">
      <c r="A325" s="23" t="s">
        <v>1022</v>
      </c>
      <c r="B325" s="28">
        <v>410</v>
      </c>
      <c r="C325" s="25">
        <v>575</v>
      </c>
      <c r="D325" s="30" t="s">
        <v>21</v>
      </c>
      <c r="E325" s="25"/>
      <c r="F325" s="26">
        <f t="shared" si="17"/>
        <v>0.40243902439024393</v>
      </c>
      <c r="G325" s="26"/>
      <c r="H325" s="26"/>
      <c r="J325" s="6" t="s">
        <v>1022</v>
      </c>
      <c r="K325" s="9" t="s">
        <v>1023</v>
      </c>
      <c r="M325" s="16" t="s">
        <v>1021</v>
      </c>
    </row>
    <row r="326" spans="1:13">
      <c r="A326" s="23" t="s">
        <v>1025</v>
      </c>
      <c r="B326" s="28">
        <v>1230</v>
      </c>
      <c r="C326" s="25">
        <v>1620</v>
      </c>
      <c r="D326" s="25">
        <v>1990</v>
      </c>
      <c r="E326" s="25"/>
      <c r="F326" s="26">
        <f t="shared" si="17"/>
        <v>0.31707317073170732</v>
      </c>
      <c r="G326" s="26">
        <f t="shared" ref="G326:G352" si="21">(D326-C326)/C326</f>
        <v>0.22839506172839505</v>
      </c>
      <c r="H326" s="26">
        <f t="shared" si="18"/>
        <v>0.61788617886178865</v>
      </c>
      <c r="J326" s="6" t="s">
        <v>1025</v>
      </c>
      <c r="K326" s="41" t="s">
        <v>1026</v>
      </c>
      <c r="M326" s="16" t="s">
        <v>1024</v>
      </c>
    </row>
    <row r="327" spans="1:13">
      <c r="A327" s="23" t="s">
        <v>1028</v>
      </c>
      <c r="B327" s="28">
        <v>585</v>
      </c>
      <c r="C327" s="25">
        <v>705</v>
      </c>
      <c r="D327" s="25">
        <v>960</v>
      </c>
      <c r="E327" s="25"/>
      <c r="F327" s="26">
        <f t="shared" ref="F327:F390" si="22">(C327-B327)/B327</f>
        <v>0.20512820512820512</v>
      </c>
      <c r="G327" s="26">
        <f t="shared" si="21"/>
        <v>0.36170212765957449</v>
      </c>
      <c r="H327" s="26">
        <f t="shared" ref="H327:H390" si="23">(D327-B327)/B327</f>
        <v>0.64102564102564108</v>
      </c>
      <c r="J327" s="6" t="s">
        <v>1028</v>
      </c>
      <c r="K327" s="40" t="s">
        <v>1029</v>
      </c>
      <c r="M327" s="16" t="s">
        <v>1027</v>
      </c>
    </row>
    <row r="328" spans="1:13">
      <c r="A328" s="23" t="s">
        <v>1651</v>
      </c>
      <c r="B328" s="28">
        <v>770</v>
      </c>
      <c r="C328" s="25">
        <v>965</v>
      </c>
      <c r="D328" s="25">
        <v>1560</v>
      </c>
      <c r="E328" s="25"/>
      <c r="F328" s="26">
        <f t="shared" si="22"/>
        <v>0.25324675324675322</v>
      </c>
      <c r="G328" s="26">
        <f t="shared" si="21"/>
        <v>0.61658031088082899</v>
      </c>
      <c r="H328" s="26">
        <f t="shared" si="23"/>
        <v>1.025974025974026</v>
      </c>
      <c r="J328" s="10">
        <v>7214</v>
      </c>
      <c r="K328" s="41" t="s">
        <v>1032</v>
      </c>
      <c r="M328" s="16" t="s">
        <v>1031</v>
      </c>
    </row>
    <row r="329" spans="1:13">
      <c r="A329" s="23" t="s">
        <v>1035</v>
      </c>
      <c r="B329" s="28">
        <v>1610</v>
      </c>
      <c r="C329" s="25">
        <v>2370</v>
      </c>
      <c r="D329" s="25">
        <v>2700</v>
      </c>
      <c r="E329" s="25"/>
      <c r="F329" s="26">
        <f t="shared" si="22"/>
        <v>0.47204968944099379</v>
      </c>
      <c r="G329" s="26">
        <f t="shared" si="21"/>
        <v>0.13924050632911392</v>
      </c>
      <c r="H329" s="26">
        <f t="shared" si="23"/>
        <v>0.67701863354037262</v>
      </c>
      <c r="J329" s="6" t="s">
        <v>1035</v>
      </c>
      <c r="K329" s="40" t="s">
        <v>1036</v>
      </c>
      <c r="M329" s="16" t="s">
        <v>1034</v>
      </c>
    </row>
    <row r="330" spans="1:13">
      <c r="A330" s="23" t="s">
        <v>1039</v>
      </c>
      <c r="B330" s="28">
        <v>1790</v>
      </c>
      <c r="C330" s="25">
        <v>1820</v>
      </c>
      <c r="D330" s="25">
        <v>2060</v>
      </c>
      <c r="E330" s="25"/>
      <c r="F330" s="26">
        <f t="shared" si="22"/>
        <v>1.6759776536312849E-2</v>
      </c>
      <c r="G330" s="26">
        <f t="shared" si="21"/>
        <v>0.13186813186813187</v>
      </c>
      <c r="H330" s="26">
        <f t="shared" si="23"/>
        <v>0.15083798882681565</v>
      </c>
      <c r="J330" s="6" t="s">
        <v>1039</v>
      </c>
      <c r="K330" s="40" t="s">
        <v>1040</v>
      </c>
      <c r="M330" s="16" t="s">
        <v>1038</v>
      </c>
    </row>
    <row r="331" spans="1:13">
      <c r="A331" s="23" t="s">
        <v>1043</v>
      </c>
      <c r="B331" s="28">
        <v>2950</v>
      </c>
      <c r="C331" s="25">
        <v>2755</v>
      </c>
      <c r="D331" s="25">
        <v>5095</v>
      </c>
      <c r="E331" s="25"/>
      <c r="F331" s="26">
        <f t="shared" si="22"/>
        <v>-6.6101694915254236E-2</v>
      </c>
      <c r="G331" s="26">
        <f t="shared" si="21"/>
        <v>0.84936479128856623</v>
      </c>
      <c r="H331" s="26">
        <f t="shared" si="23"/>
        <v>0.72711864406779658</v>
      </c>
      <c r="J331" s="6" t="s">
        <v>1043</v>
      </c>
      <c r="K331" s="40" t="s">
        <v>1044</v>
      </c>
      <c r="M331" s="16" t="s">
        <v>1042</v>
      </c>
    </row>
    <row r="332" spans="1:13">
      <c r="A332" s="23" t="s">
        <v>1047</v>
      </c>
      <c r="B332" s="28">
        <v>655</v>
      </c>
      <c r="C332" s="25">
        <v>550</v>
      </c>
      <c r="D332" s="25">
        <v>455</v>
      </c>
      <c r="E332" s="25"/>
      <c r="F332" s="26">
        <f t="shared" si="22"/>
        <v>-0.16030534351145037</v>
      </c>
      <c r="G332" s="26">
        <f t="shared" si="21"/>
        <v>-0.17272727272727273</v>
      </c>
      <c r="H332" s="26">
        <f t="shared" si="23"/>
        <v>-0.30534351145038169</v>
      </c>
      <c r="J332" s="6" t="s">
        <v>1047</v>
      </c>
      <c r="K332" s="40" t="s">
        <v>1048</v>
      </c>
      <c r="M332" s="16" t="s">
        <v>1046</v>
      </c>
    </row>
    <row r="333" spans="1:13">
      <c r="A333" s="23" t="s">
        <v>1051</v>
      </c>
      <c r="B333" s="28">
        <v>2215</v>
      </c>
      <c r="C333" s="25">
        <v>4200</v>
      </c>
      <c r="D333" s="25">
        <v>5125</v>
      </c>
      <c r="E333" s="25"/>
      <c r="F333" s="26">
        <f t="shared" si="22"/>
        <v>0.89616252821670428</v>
      </c>
      <c r="G333" s="26">
        <f t="shared" si="21"/>
        <v>0.22023809523809523</v>
      </c>
      <c r="H333" s="26">
        <f t="shared" si="23"/>
        <v>1.3137697516930023</v>
      </c>
      <c r="J333" s="6" t="s">
        <v>1051</v>
      </c>
      <c r="K333" s="40" t="s">
        <v>1052</v>
      </c>
      <c r="M333" s="16" t="s">
        <v>1050</v>
      </c>
    </row>
    <row r="334" spans="1:13">
      <c r="A334" s="23" t="s">
        <v>1054</v>
      </c>
      <c r="B334" s="28">
        <v>495</v>
      </c>
      <c r="C334" s="25">
        <v>250</v>
      </c>
      <c r="D334" s="25">
        <v>275</v>
      </c>
      <c r="E334" s="25"/>
      <c r="F334" s="26">
        <f t="shared" si="22"/>
        <v>-0.49494949494949497</v>
      </c>
      <c r="G334" s="26">
        <f t="shared" si="21"/>
        <v>0.1</v>
      </c>
      <c r="H334" s="26">
        <f t="shared" si="23"/>
        <v>-0.44444444444444442</v>
      </c>
      <c r="J334" s="6" t="s">
        <v>1054</v>
      </c>
      <c r="K334" s="40" t="s">
        <v>1055</v>
      </c>
      <c r="M334" s="16" t="s">
        <v>1053</v>
      </c>
    </row>
    <row r="335" spans="1:13">
      <c r="A335" s="23" t="s">
        <v>1058</v>
      </c>
      <c r="B335" s="28">
        <v>685</v>
      </c>
      <c r="C335" s="25">
        <v>790</v>
      </c>
      <c r="D335" s="25">
        <v>1150</v>
      </c>
      <c r="E335" s="25"/>
      <c r="F335" s="26">
        <f t="shared" si="22"/>
        <v>0.15328467153284672</v>
      </c>
      <c r="G335" s="26">
        <f t="shared" si="21"/>
        <v>0.45569620253164556</v>
      </c>
      <c r="H335" s="26">
        <f t="shared" si="23"/>
        <v>0.67883211678832112</v>
      </c>
      <c r="J335" s="6" t="s">
        <v>1058</v>
      </c>
      <c r="K335" s="40" t="s">
        <v>1059</v>
      </c>
      <c r="M335" s="16" t="s">
        <v>1057</v>
      </c>
    </row>
    <row r="336" spans="1:13">
      <c r="A336" s="23" t="s">
        <v>1062</v>
      </c>
      <c r="B336" s="28">
        <v>3560</v>
      </c>
      <c r="C336" s="25">
        <v>3740</v>
      </c>
      <c r="D336" s="25">
        <v>3550</v>
      </c>
      <c r="E336" s="25"/>
      <c r="F336" s="26">
        <f t="shared" si="22"/>
        <v>5.0561797752808987E-2</v>
      </c>
      <c r="G336" s="26">
        <f t="shared" si="21"/>
        <v>-5.0802139037433157E-2</v>
      </c>
      <c r="H336" s="26">
        <f t="shared" si="23"/>
        <v>-2.8089887640449437E-3</v>
      </c>
      <c r="J336" s="6" t="s">
        <v>1062</v>
      </c>
      <c r="K336" s="43" t="s">
        <v>1062</v>
      </c>
      <c r="M336" s="16" t="s">
        <v>1061</v>
      </c>
    </row>
    <row r="337" spans="1:13">
      <c r="A337" s="23" t="s">
        <v>1065</v>
      </c>
      <c r="B337" s="28">
        <v>430</v>
      </c>
      <c r="C337" s="25">
        <v>435</v>
      </c>
      <c r="D337" s="25">
        <v>420</v>
      </c>
      <c r="E337" s="25"/>
      <c r="F337" s="26">
        <f t="shared" si="22"/>
        <v>1.1627906976744186E-2</v>
      </c>
      <c r="G337" s="26">
        <f t="shared" si="21"/>
        <v>-3.4482758620689655E-2</v>
      </c>
      <c r="H337" s="26">
        <f t="shared" si="23"/>
        <v>-2.3255813953488372E-2</v>
      </c>
      <c r="J337" s="6" t="s">
        <v>1065</v>
      </c>
      <c r="K337" s="43" t="s">
        <v>1065</v>
      </c>
      <c r="M337" s="16" t="s">
        <v>1064</v>
      </c>
    </row>
    <row r="338" spans="1:13">
      <c r="A338" s="23" t="s">
        <v>1068</v>
      </c>
      <c r="B338" s="28">
        <v>7335</v>
      </c>
      <c r="C338" s="25">
        <v>9535</v>
      </c>
      <c r="D338" s="25">
        <v>14795</v>
      </c>
      <c r="E338" s="25"/>
      <c r="F338" s="26">
        <f t="shared" si="22"/>
        <v>0.29993183367416498</v>
      </c>
      <c r="G338" s="26">
        <f t="shared" si="21"/>
        <v>0.55165180912427902</v>
      </c>
      <c r="H338" s="26">
        <f t="shared" si="23"/>
        <v>1.0170415814587594</v>
      </c>
      <c r="J338" s="6" t="s">
        <v>1068</v>
      </c>
      <c r="K338" s="43" t="s">
        <v>1068</v>
      </c>
      <c r="M338" s="16" t="s">
        <v>1067</v>
      </c>
    </row>
    <row r="339" spans="1:13">
      <c r="A339" s="23" t="s">
        <v>1070</v>
      </c>
      <c r="B339" s="28">
        <v>3290</v>
      </c>
      <c r="C339" s="25">
        <v>3705</v>
      </c>
      <c r="D339" s="25">
        <v>2965</v>
      </c>
      <c r="E339" s="25"/>
      <c r="F339" s="26">
        <f t="shared" si="22"/>
        <v>0.12613981762917933</v>
      </c>
      <c r="G339" s="26">
        <f t="shared" si="21"/>
        <v>-0.19973009446693657</v>
      </c>
      <c r="H339" s="26">
        <f t="shared" si="23"/>
        <v>-9.878419452887538E-2</v>
      </c>
      <c r="J339" s="6" t="s">
        <v>1070</v>
      </c>
      <c r="K339" s="43" t="s">
        <v>1070</v>
      </c>
      <c r="M339" s="16" t="s">
        <v>1069</v>
      </c>
    </row>
    <row r="340" spans="1:13">
      <c r="A340" s="23" t="s">
        <v>1073</v>
      </c>
      <c r="B340" s="28">
        <v>435</v>
      </c>
      <c r="C340" s="25">
        <v>450</v>
      </c>
      <c r="D340" s="25">
        <v>525</v>
      </c>
      <c r="E340" s="25"/>
      <c r="F340" s="26">
        <f t="shared" si="22"/>
        <v>3.4482758620689655E-2</v>
      </c>
      <c r="G340" s="26">
        <f t="shared" si="21"/>
        <v>0.16666666666666666</v>
      </c>
      <c r="H340" s="26">
        <f t="shared" si="23"/>
        <v>0.20689655172413793</v>
      </c>
      <c r="J340" s="6" t="s">
        <v>1073</v>
      </c>
      <c r="K340" s="43" t="s">
        <v>1073</v>
      </c>
      <c r="M340" s="16" t="s">
        <v>1072</v>
      </c>
    </row>
    <row r="341" spans="1:13">
      <c r="A341" s="23" t="s">
        <v>1076</v>
      </c>
      <c r="B341" s="28">
        <v>995</v>
      </c>
      <c r="C341" s="25">
        <v>1035</v>
      </c>
      <c r="D341" s="25">
        <v>1310</v>
      </c>
      <c r="E341" s="25"/>
      <c r="F341" s="26">
        <f t="shared" si="22"/>
        <v>4.0201005025125629E-2</v>
      </c>
      <c r="G341" s="26">
        <f t="shared" si="21"/>
        <v>0.26570048309178745</v>
      </c>
      <c r="H341" s="26">
        <f t="shared" si="23"/>
        <v>0.3165829145728643</v>
      </c>
      <c r="J341" s="6" t="s">
        <v>1076</v>
      </c>
      <c r="K341" s="43" t="s">
        <v>1076</v>
      </c>
      <c r="M341" s="16" t="s">
        <v>1075</v>
      </c>
    </row>
    <row r="342" spans="1:13">
      <c r="A342" s="23" t="s">
        <v>1079</v>
      </c>
      <c r="B342" s="28">
        <v>1455</v>
      </c>
      <c r="C342" s="25">
        <v>1135</v>
      </c>
      <c r="D342" s="25">
        <v>2190</v>
      </c>
      <c r="E342" s="25"/>
      <c r="F342" s="26">
        <f t="shared" si="22"/>
        <v>-0.21993127147766323</v>
      </c>
      <c r="G342" s="26">
        <f t="shared" si="21"/>
        <v>0.92951541850220265</v>
      </c>
      <c r="H342" s="26">
        <f t="shared" si="23"/>
        <v>0.50515463917525771</v>
      </c>
      <c r="J342" s="6" t="s">
        <v>1079</v>
      </c>
      <c r="K342" s="43" t="s">
        <v>1079</v>
      </c>
      <c r="M342" s="16" t="s">
        <v>1078</v>
      </c>
    </row>
    <row r="343" spans="1:13">
      <c r="A343" s="23" t="s">
        <v>1082</v>
      </c>
      <c r="B343" s="28">
        <v>2955</v>
      </c>
      <c r="C343" s="25">
        <v>2490</v>
      </c>
      <c r="D343" s="25">
        <v>3250</v>
      </c>
      <c r="E343" s="25"/>
      <c r="F343" s="26">
        <f t="shared" si="22"/>
        <v>-0.15736040609137056</v>
      </c>
      <c r="G343" s="26">
        <f t="shared" si="21"/>
        <v>0.30522088353413657</v>
      </c>
      <c r="H343" s="26">
        <f t="shared" si="23"/>
        <v>9.9830795262267347E-2</v>
      </c>
      <c r="J343" s="6" t="s">
        <v>1082</v>
      </c>
      <c r="K343" s="43" t="s">
        <v>1082</v>
      </c>
      <c r="M343" s="16" t="s">
        <v>1081</v>
      </c>
    </row>
    <row r="344" spans="1:13">
      <c r="A344" s="23" t="s">
        <v>1084</v>
      </c>
      <c r="B344" s="28">
        <v>850</v>
      </c>
      <c r="C344" s="25">
        <v>570</v>
      </c>
      <c r="D344" s="25">
        <v>330</v>
      </c>
      <c r="E344" s="25"/>
      <c r="F344" s="26">
        <f t="shared" si="22"/>
        <v>-0.32941176470588235</v>
      </c>
      <c r="G344" s="26">
        <f t="shared" si="21"/>
        <v>-0.42105263157894735</v>
      </c>
      <c r="H344" s="26">
        <f t="shared" si="23"/>
        <v>-0.61176470588235299</v>
      </c>
      <c r="J344" s="6" t="s">
        <v>1084</v>
      </c>
      <c r="K344" s="43" t="s">
        <v>1084</v>
      </c>
      <c r="M344" s="16" t="s">
        <v>1083</v>
      </c>
    </row>
    <row r="345" spans="1:13">
      <c r="A345" s="23" t="s">
        <v>1086</v>
      </c>
      <c r="B345" s="28">
        <v>4415</v>
      </c>
      <c r="C345" s="25">
        <v>6760</v>
      </c>
      <c r="D345" s="25">
        <v>8600</v>
      </c>
      <c r="E345" s="25"/>
      <c r="F345" s="26">
        <f t="shared" si="22"/>
        <v>0.53114382785956959</v>
      </c>
      <c r="G345" s="26">
        <f t="shared" si="21"/>
        <v>0.27218934911242604</v>
      </c>
      <c r="H345" s="26">
        <f t="shared" si="23"/>
        <v>0.94790486976217436</v>
      </c>
      <c r="J345" s="6" t="s">
        <v>1086</v>
      </c>
      <c r="K345" s="43" t="s">
        <v>1086</v>
      </c>
      <c r="M345" s="16" t="s">
        <v>1085</v>
      </c>
    </row>
    <row r="346" spans="1:13">
      <c r="A346" s="23" t="s">
        <v>1088</v>
      </c>
      <c r="B346" s="28">
        <v>2205</v>
      </c>
      <c r="C346" s="25">
        <v>2540</v>
      </c>
      <c r="D346" s="25">
        <v>2735</v>
      </c>
      <c r="E346" s="25"/>
      <c r="F346" s="26">
        <f t="shared" si="22"/>
        <v>0.15192743764172337</v>
      </c>
      <c r="G346" s="26">
        <f t="shared" si="21"/>
        <v>7.6771653543307089E-2</v>
      </c>
      <c r="H346" s="26">
        <f t="shared" si="23"/>
        <v>0.24036281179138322</v>
      </c>
      <c r="J346" s="6" t="s">
        <v>1088</v>
      </c>
      <c r="K346" s="43" t="s">
        <v>1088</v>
      </c>
      <c r="M346" s="16" t="s">
        <v>1087</v>
      </c>
    </row>
    <row r="347" spans="1:13">
      <c r="A347" s="23" t="s">
        <v>1090</v>
      </c>
      <c r="B347" s="28">
        <v>870</v>
      </c>
      <c r="C347" s="25">
        <v>1035</v>
      </c>
      <c r="D347" s="25">
        <v>1310</v>
      </c>
      <c r="E347" s="25"/>
      <c r="F347" s="26">
        <f t="shared" si="22"/>
        <v>0.18965517241379309</v>
      </c>
      <c r="G347" s="26">
        <f t="shared" si="21"/>
        <v>0.26570048309178745</v>
      </c>
      <c r="H347" s="26">
        <f t="shared" si="23"/>
        <v>0.50574712643678166</v>
      </c>
      <c r="J347" s="6" t="s">
        <v>1090</v>
      </c>
      <c r="K347" s="43" t="s">
        <v>1090</v>
      </c>
      <c r="M347" s="16" t="s">
        <v>1089</v>
      </c>
    </row>
    <row r="348" spans="1:13">
      <c r="A348" s="23" t="s">
        <v>1093</v>
      </c>
      <c r="B348" s="28">
        <v>2025</v>
      </c>
      <c r="C348" s="25">
        <v>2735</v>
      </c>
      <c r="D348" s="25">
        <v>3120</v>
      </c>
      <c r="E348" s="25"/>
      <c r="F348" s="26">
        <f t="shared" si="22"/>
        <v>0.35061728395061731</v>
      </c>
      <c r="G348" s="26">
        <f t="shared" si="21"/>
        <v>0.14076782449725778</v>
      </c>
      <c r="H348" s="26">
        <f t="shared" si="23"/>
        <v>0.54074074074074074</v>
      </c>
      <c r="J348" s="6" t="s">
        <v>1093</v>
      </c>
      <c r="K348" s="40" t="s">
        <v>1094</v>
      </c>
      <c r="M348" s="16" t="s">
        <v>1092</v>
      </c>
    </row>
    <row r="349" spans="1:13">
      <c r="A349" s="23" t="s">
        <v>1097</v>
      </c>
      <c r="B349" s="28">
        <v>445</v>
      </c>
      <c r="C349" s="25">
        <v>345</v>
      </c>
      <c r="D349" s="25">
        <v>385</v>
      </c>
      <c r="E349" s="25"/>
      <c r="F349" s="26">
        <f t="shared" si="22"/>
        <v>-0.2247191011235955</v>
      </c>
      <c r="G349" s="26">
        <f t="shared" si="21"/>
        <v>0.11594202898550725</v>
      </c>
      <c r="H349" s="26">
        <f t="shared" si="23"/>
        <v>-0.1348314606741573</v>
      </c>
      <c r="J349" s="6" t="s">
        <v>1097</v>
      </c>
      <c r="K349" s="40" t="s">
        <v>1098</v>
      </c>
      <c r="M349" s="16" t="s">
        <v>1096</v>
      </c>
    </row>
    <row r="350" spans="1:13">
      <c r="A350" s="23" t="s">
        <v>1100</v>
      </c>
      <c r="B350" s="28">
        <v>1980</v>
      </c>
      <c r="C350" s="25">
        <v>2235</v>
      </c>
      <c r="D350" s="25">
        <v>1630</v>
      </c>
      <c r="E350" s="25"/>
      <c r="F350" s="26">
        <f t="shared" si="22"/>
        <v>0.12878787878787878</v>
      </c>
      <c r="G350" s="26">
        <f t="shared" si="21"/>
        <v>-0.27069351230425054</v>
      </c>
      <c r="H350" s="26">
        <f t="shared" si="23"/>
        <v>-0.17676767676767677</v>
      </c>
      <c r="J350" s="6" t="s">
        <v>1100</v>
      </c>
      <c r="K350" s="40" t="s">
        <v>1101</v>
      </c>
      <c r="M350" s="16" t="s">
        <v>1099</v>
      </c>
    </row>
    <row r="351" spans="1:13">
      <c r="A351" s="23" t="s">
        <v>1103</v>
      </c>
      <c r="B351" s="28">
        <v>1120</v>
      </c>
      <c r="C351" s="25">
        <v>1330</v>
      </c>
      <c r="D351" s="25">
        <v>1765</v>
      </c>
      <c r="E351" s="25"/>
      <c r="F351" s="26">
        <f t="shared" si="22"/>
        <v>0.1875</v>
      </c>
      <c r="G351" s="26">
        <f t="shared" si="21"/>
        <v>0.32706766917293234</v>
      </c>
      <c r="H351" s="26">
        <f t="shared" si="23"/>
        <v>0.5758928571428571</v>
      </c>
      <c r="J351" s="6" t="s">
        <v>1103</v>
      </c>
      <c r="K351" s="40" t="s">
        <v>1104</v>
      </c>
      <c r="M351" s="16" t="s">
        <v>1102</v>
      </c>
    </row>
    <row r="352" spans="1:13">
      <c r="A352" s="23" t="s">
        <v>1106</v>
      </c>
      <c r="B352" s="28">
        <v>7915</v>
      </c>
      <c r="C352" s="25">
        <v>8920</v>
      </c>
      <c r="D352" s="25">
        <v>9350</v>
      </c>
      <c r="E352" s="25"/>
      <c r="F352" s="26">
        <f t="shared" si="22"/>
        <v>0.12697409981048641</v>
      </c>
      <c r="G352" s="26">
        <f t="shared" si="21"/>
        <v>4.820627802690583E-2</v>
      </c>
      <c r="H352" s="26">
        <f t="shared" si="23"/>
        <v>0.18130132659507264</v>
      </c>
      <c r="J352" s="6" t="s">
        <v>1106</v>
      </c>
      <c r="K352" s="40" t="s">
        <v>1107</v>
      </c>
      <c r="M352" s="16" t="s">
        <v>1105</v>
      </c>
    </row>
    <row r="353" spans="1:13">
      <c r="A353" s="23" t="s">
        <v>1110</v>
      </c>
      <c r="B353" s="28">
        <v>70</v>
      </c>
      <c r="C353" s="25">
        <v>20</v>
      </c>
      <c r="D353" s="30" t="s">
        <v>21</v>
      </c>
      <c r="E353" s="25"/>
      <c r="F353" s="26">
        <f t="shared" si="22"/>
        <v>-0.7142857142857143</v>
      </c>
      <c r="G353" s="26"/>
      <c r="H353" s="26"/>
      <c r="J353" s="6" t="s">
        <v>1110</v>
      </c>
      <c r="K353" s="9" t="s">
        <v>1111</v>
      </c>
      <c r="M353" s="16" t="s">
        <v>1109</v>
      </c>
    </row>
    <row r="354" spans="1:13">
      <c r="A354" s="23" t="s">
        <v>1113</v>
      </c>
      <c r="B354" s="28">
        <v>18110</v>
      </c>
      <c r="C354" s="25">
        <v>27170</v>
      </c>
      <c r="D354" s="25">
        <v>30350</v>
      </c>
      <c r="E354" s="25"/>
      <c r="F354" s="26">
        <f t="shared" si="22"/>
        <v>0.50027609055770295</v>
      </c>
      <c r="G354" s="26">
        <f t="shared" ref="G354:G370" si="24">(D354-C354)/C354</f>
        <v>0.11704085388295915</v>
      </c>
      <c r="H354" s="26">
        <f t="shared" si="23"/>
        <v>0.67586968525676416</v>
      </c>
      <c r="J354" s="6" t="s">
        <v>1113</v>
      </c>
      <c r="K354" s="43" t="s">
        <v>1113</v>
      </c>
      <c r="M354" s="16" t="s">
        <v>1112</v>
      </c>
    </row>
    <row r="355" spans="1:13">
      <c r="A355" s="23" t="s">
        <v>1115</v>
      </c>
      <c r="B355" s="28">
        <v>2750</v>
      </c>
      <c r="C355" s="25">
        <v>3305</v>
      </c>
      <c r="D355" s="25">
        <v>3480</v>
      </c>
      <c r="E355" s="25"/>
      <c r="F355" s="26">
        <f t="shared" si="22"/>
        <v>0.20181818181818181</v>
      </c>
      <c r="G355" s="26">
        <f t="shared" si="24"/>
        <v>5.2950075642965201E-2</v>
      </c>
      <c r="H355" s="26">
        <f t="shared" si="23"/>
        <v>0.26545454545454544</v>
      </c>
      <c r="J355" s="6" t="s">
        <v>1115</v>
      </c>
      <c r="K355" s="43" t="s">
        <v>1115</v>
      </c>
      <c r="M355" s="16" t="s">
        <v>1114</v>
      </c>
    </row>
    <row r="356" spans="1:13">
      <c r="A356" s="23" t="s">
        <v>1117</v>
      </c>
      <c r="B356" s="28">
        <v>1230</v>
      </c>
      <c r="C356" s="25">
        <v>1870</v>
      </c>
      <c r="D356" s="25">
        <v>2165</v>
      </c>
      <c r="E356" s="25"/>
      <c r="F356" s="26">
        <f t="shared" si="22"/>
        <v>0.52032520325203258</v>
      </c>
      <c r="G356" s="26">
        <f t="shared" si="24"/>
        <v>0.15775401069518716</v>
      </c>
      <c r="H356" s="26">
        <f t="shared" si="23"/>
        <v>0.76016260162601623</v>
      </c>
      <c r="J356" s="6" t="s">
        <v>1117</v>
      </c>
      <c r="K356" s="43" t="s">
        <v>1117</v>
      </c>
      <c r="M356" s="16" t="s">
        <v>1116</v>
      </c>
    </row>
    <row r="357" spans="1:13">
      <c r="A357" s="23" t="s">
        <v>1119</v>
      </c>
      <c r="B357" s="28">
        <v>1215</v>
      </c>
      <c r="C357" s="25">
        <v>1765</v>
      </c>
      <c r="D357" s="25">
        <v>1810</v>
      </c>
      <c r="E357" s="25"/>
      <c r="F357" s="26">
        <f t="shared" si="22"/>
        <v>0.45267489711934156</v>
      </c>
      <c r="G357" s="26">
        <f t="shared" si="24"/>
        <v>2.5495750708215296E-2</v>
      </c>
      <c r="H357" s="26">
        <f t="shared" si="23"/>
        <v>0.48971193415637859</v>
      </c>
      <c r="J357" s="6" t="s">
        <v>1119</v>
      </c>
      <c r="K357" s="43" t="s">
        <v>1119</v>
      </c>
      <c r="M357" s="16" t="s">
        <v>1118</v>
      </c>
    </row>
    <row r="358" spans="1:13">
      <c r="A358" s="23" t="s">
        <v>1122</v>
      </c>
      <c r="B358" s="28">
        <v>950</v>
      </c>
      <c r="C358" s="25">
        <v>1670</v>
      </c>
      <c r="D358" s="25">
        <v>1945</v>
      </c>
      <c r="E358" s="25"/>
      <c r="F358" s="26">
        <f t="shared" si="22"/>
        <v>0.75789473684210529</v>
      </c>
      <c r="G358" s="26">
        <f t="shared" si="24"/>
        <v>0.16467065868263472</v>
      </c>
      <c r="H358" s="26">
        <f t="shared" si="23"/>
        <v>1.0473684210526315</v>
      </c>
      <c r="J358" s="6" t="s">
        <v>1122</v>
      </c>
      <c r="K358" s="43" t="s">
        <v>1122</v>
      </c>
      <c r="M358" s="16" t="s">
        <v>1121</v>
      </c>
    </row>
    <row r="359" spans="1:13">
      <c r="A359" s="23" t="s">
        <v>1124</v>
      </c>
      <c r="B359" s="28">
        <v>3685</v>
      </c>
      <c r="C359" s="25">
        <v>5180</v>
      </c>
      <c r="D359" s="25">
        <v>5705</v>
      </c>
      <c r="E359" s="25"/>
      <c r="F359" s="26">
        <f t="shared" si="22"/>
        <v>0.40569877883310718</v>
      </c>
      <c r="G359" s="26">
        <f t="shared" si="24"/>
        <v>0.10135135135135136</v>
      </c>
      <c r="H359" s="26">
        <f t="shared" si="23"/>
        <v>0.54816824966078692</v>
      </c>
      <c r="J359" s="6" t="s">
        <v>1124</v>
      </c>
      <c r="K359" s="43" t="s">
        <v>1124</v>
      </c>
      <c r="M359" s="16" t="s">
        <v>1123</v>
      </c>
    </row>
    <row r="360" spans="1:13">
      <c r="A360" s="23" t="s">
        <v>1127</v>
      </c>
      <c r="B360" s="28">
        <v>2350</v>
      </c>
      <c r="C360" s="25">
        <v>3835</v>
      </c>
      <c r="D360" s="25">
        <v>4985</v>
      </c>
      <c r="E360" s="25"/>
      <c r="F360" s="26">
        <f t="shared" si="22"/>
        <v>0.63191489361702124</v>
      </c>
      <c r="G360" s="26">
        <f t="shared" si="24"/>
        <v>0.29986962190352023</v>
      </c>
      <c r="H360" s="26">
        <f t="shared" si="23"/>
        <v>1.1212765957446809</v>
      </c>
      <c r="J360" s="6" t="s">
        <v>1127</v>
      </c>
      <c r="K360" s="43" t="s">
        <v>1127</v>
      </c>
      <c r="M360" s="16" t="s">
        <v>1126</v>
      </c>
    </row>
    <row r="361" spans="1:13">
      <c r="A361" s="23" t="s">
        <v>1130</v>
      </c>
      <c r="B361" s="28">
        <v>1425</v>
      </c>
      <c r="C361" s="25">
        <v>1870</v>
      </c>
      <c r="D361" s="25">
        <v>2465</v>
      </c>
      <c r="E361" s="25"/>
      <c r="F361" s="26">
        <f t="shared" si="22"/>
        <v>0.31228070175438599</v>
      </c>
      <c r="G361" s="26">
        <f t="shared" si="24"/>
        <v>0.31818181818181818</v>
      </c>
      <c r="H361" s="26">
        <f t="shared" si="23"/>
        <v>0.72982456140350882</v>
      </c>
      <c r="J361" s="6" t="s">
        <v>1130</v>
      </c>
      <c r="K361" s="43" t="s">
        <v>1130</v>
      </c>
      <c r="M361" s="16" t="s">
        <v>1129</v>
      </c>
    </row>
    <row r="362" spans="1:13">
      <c r="A362" s="23" t="s">
        <v>1132</v>
      </c>
      <c r="B362" s="28">
        <v>775</v>
      </c>
      <c r="C362" s="25">
        <v>1045</v>
      </c>
      <c r="D362" s="25">
        <v>1360</v>
      </c>
      <c r="E362" s="25"/>
      <c r="F362" s="26">
        <f t="shared" si="22"/>
        <v>0.34838709677419355</v>
      </c>
      <c r="G362" s="26">
        <f t="shared" si="24"/>
        <v>0.30143540669856461</v>
      </c>
      <c r="H362" s="26">
        <f t="shared" si="23"/>
        <v>0.75483870967741939</v>
      </c>
      <c r="J362" s="6" t="s">
        <v>1132</v>
      </c>
      <c r="K362" s="43" t="s">
        <v>1132</v>
      </c>
      <c r="M362" s="16" t="s">
        <v>1131</v>
      </c>
    </row>
    <row r="363" spans="1:13">
      <c r="A363" s="23" t="s">
        <v>1134</v>
      </c>
      <c r="B363" s="28">
        <v>6235</v>
      </c>
      <c r="C363" s="25">
        <v>9175</v>
      </c>
      <c r="D363" s="25">
        <v>9845</v>
      </c>
      <c r="E363" s="25"/>
      <c r="F363" s="26">
        <f t="shared" si="22"/>
        <v>0.47153167602245388</v>
      </c>
      <c r="G363" s="26">
        <f t="shared" si="24"/>
        <v>7.3024523160762939E-2</v>
      </c>
      <c r="H363" s="26">
        <f t="shared" si="23"/>
        <v>0.57898957497995185</v>
      </c>
      <c r="J363" s="6" t="s">
        <v>1134</v>
      </c>
      <c r="K363" s="43" t="s">
        <v>1134</v>
      </c>
      <c r="M363" s="16" t="s">
        <v>1133</v>
      </c>
    </row>
    <row r="364" spans="1:13">
      <c r="A364" s="23" t="s">
        <v>1137</v>
      </c>
      <c r="B364" s="28">
        <v>2020</v>
      </c>
      <c r="C364" s="25">
        <v>3335</v>
      </c>
      <c r="D364" s="25">
        <v>3230</v>
      </c>
      <c r="E364" s="25"/>
      <c r="F364" s="26">
        <f t="shared" si="22"/>
        <v>0.65099009900990101</v>
      </c>
      <c r="G364" s="26">
        <f t="shared" si="24"/>
        <v>-3.1484257871064465E-2</v>
      </c>
      <c r="H364" s="26">
        <f t="shared" si="23"/>
        <v>0.59900990099009899</v>
      </c>
      <c r="J364" s="6" t="s">
        <v>1137</v>
      </c>
      <c r="K364" s="43" t="s">
        <v>1137</v>
      </c>
      <c r="M364" s="16" t="s">
        <v>1136</v>
      </c>
    </row>
    <row r="365" spans="1:13">
      <c r="A365" s="23" t="s">
        <v>1140</v>
      </c>
      <c r="B365" s="28">
        <v>6720</v>
      </c>
      <c r="C365" s="25">
        <v>8175</v>
      </c>
      <c r="D365" s="25">
        <v>8360</v>
      </c>
      <c r="E365" s="25"/>
      <c r="F365" s="26">
        <f t="shared" si="22"/>
        <v>0.21651785714285715</v>
      </c>
      <c r="G365" s="26">
        <f t="shared" si="24"/>
        <v>2.2629969418960245E-2</v>
      </c>
      <c r="H365" s="26">
        <f t="shared" si="23"/>
        <v>0.24404761904761904</v>
      </c>
      <c r="J365" s="6" t="s">
        <v>1140</v>
      </c>
      <c r="K365" s="41" t="s">
        <v>1140</v>
      </c>
      <c r="M365" s="16" t="s">
        <v>1139</v>
      </c>
    </row>
    <row r="366" spans="1:13">
      <c r="A366" s="23" t="s">
        <v>1143</v>
      </c>
      <c r="B366" s="28">
        <v>6345</v>
      </c>
      <c r="C366" s="25">
        <v>5970</v>
      </c>
      <c r="D366" s="25">
        <v>7250</v>
      </c>
      <c r="E366" s="25"/>
      <c r="F366" s="26">
        <f t="shared" si="22"/>
        <v>-5.9101654846335699E-2</v>
      </c>
      <c r="G366" s="26">
        <f t="shared" si="24"/>
        <v>0.21440536013400335</v>
      </c>
      <c r="H366" s="26">
        <f t="shared" si="23"/>
        <v>0.14263199369582349</v>
      </c>
      <c r="J366" s="6" t="s">
        <v>1143</v>
      </c>
      <c r="K366" s="43" t="s">
        <v>1143</v>
      </c>
      <c r="M366" s="16" t="s">
        <v>1142</v>
      </c>
    </row>
    <row r="367" spans="1:13">
      <c r="A367" s="23" t="s">
        <v>1146</v>
      </c>
      <c r="B367" s="28">
        <v>1335</v>
      </c>
      <c r="C367" s="25">
        <v>2045</v>
      </c>
      <c r="D367" s="25">
        <v>2910</v>
      </c>
      <c r="E367" s="25"/>
      <c r="F367" s="26">
        <f t="shared" si="22"/>
        <v>0.53183520599250933</v>
      </c>
      <c r="G367" s="26">
        <f t="shared" si="24"/>
        <v>0.42298288508557458</v>
      </c>
      <c r="H367" s="26">
        <f t="shared" si="23"/>
        <v>1.1797752808988764</v>
      </c>
      <c r="J367" s="6" t="s">
        <v>1146</v>
      </c>
      <c r="K367" s="43" t="s">
        <v>1146</v>
      </c>
      <c r="M367" s="16" t="s">
        <v>1145</v>
      </c>
    </row>
    <row r="368" spans="1:13">
      <c r="A368" s="23" t="s">
        <v>1149</v>
      </c>
      <c r="B368" s="28">
        <v>735</v>
      </c>
      <c r="C368" s="25">
        <v>465</v>
      </c>
      <c r="D368" s="25">
        <v>580</v>
      </c>
      <c r="E368" s="25"/>
      <c r="F368" s="26">
        <f t="shared" si="22"/>
        <v>-0.36734693877551022</v>
      </c>
      <c r="G368" s="26">
        <f t="shared" si="24"/>
        <v>0.24731182795698925</v>
      </c>
      <c r="H368" s="26">
        <f t="shared" si="23"/>
        <v>-0.21088435374149661</v>
      </c>
      <c r="J368" s="6" t="s">
        <v>1149</v>
      </c>
      <c r="K368" s="43" t="s">
        <v>1149</v>
      </c>
      <c r="M368" s="16" t="s">
        <v>1148</v>
      </c>
    </row>
    <row r="369" spans="1:13">
      <c r="A369" s="23" t="s">
        <v>1152</v>
      </c>
      <c r="B369" s="28">
        <v>3030</v>
      </c>
      <c r="C369" s="25">
        <v>3070</v>
      </c>
      <c r="D369" s="25">
        <v>2975</v>
      </c>
      <c r="E369" s="25"/>
      <c r="F369" s="26">
        <f t="shared" si="22"/>
        <v>1.3201320132013201E-2</v>
      </c>
      <c r="G369" s="26">
        <f t="shared" si="24"/>
        <v>-3.0944625407166124E-2</v>
      </c>
      <c r="H369" s="26">
        <f t="shared" si="23"/>
        <v>-1.8151815181518153E-2</v>
      </c>
      <c r="J369" s="6" t="s">
        <v>1152</v>
      </c>
      <c r="K369" s="43" t="s">
        <v>1152</v>
      </c>
      <c r="M369" s="16" t="s">
        <v>1151</v>
      </c>
    </row>
    <row r="370" spans="1:13">
      <c r="A370" s="23" t="s">
        <v>1155</v>
      </c>
      <c r="B370" s="28">
        <v>490</v>
      </c>
      <c r="C370" s="25">
        <v>255</v>
      </c>
      <c r="D370" s="25">
        <v>575</v>
      </c>
      <c r="E370" s="25"/>
      <c r="F370" s="26">
        <f t="shared" si="22"/>
        <v>-0.47959183673469385</v>
      </c>
      <c r="G370" s="26">
        <f t="shared" si="24"/>
        <v>1.2549019607843137</v>
      </c>
      <c r="H370" s="26">
        <f t="shared" si="23"/>
        <v>0.17346938775510204</v>
      </c>
      <c r="J370" s="6" t="s">
        <v>1155</v>
      </c>
      <c r="K370" s="43" t="s">
        <v>1155</v>
      </c>
      <c r="M370" s="16" t="s">
        <v>1154</v>
      </c>
    </row>
    <row r="371" spans="1:13">
      <c r="A371" s="23" t="s">
        <v>1158</v>
      </c>
      <c r="B371" s="28">
        <v>25</v>
      </c>
      <c r="C371" s="25">
        <v>30</v>
      </c>
      <c r="D371" s="30" t="s">
        <v>21</v>
      </c>
      <c r="E371" s="25"/>
      <c r="F371" s="26">
        <f t="shared" si="22"/>
        <v>0.2</v>
      </c>
      <c r="G371" s="26"/>
      <c r="H371" s="26"/>
      <c r="J371" s="6" t="s">
        <v>1158</v>
      </c>
      <c r="K371" s="9" t="s">
        <v>1159</v>
      </c>
      <c r="M371" s="16" t="s">
        <v>1157</v>
      </c>
    </row>
    <row r="372" spans="1:13">
      <c r="A372" s="23" t="s">
        <v>1161</v>
      </c>
      <c r="B372" s="28">
        <v>460</v>
      </c>
      <c r="C372" s="25">
        <v>530</v>
      </c>
      <c r="D372" s="25">
        <v>840</v>
      </c>
      <c r="E372" s="25"/>
      <c r="F372" s="26">
        <f t="shared" si="22"/>
        <v>0.15217391304347827</v>
      </c>
      <c r="G372" s="26">
        <f t="shared" ref="G372:G384" si="25">(D372-C372)/C372</f>
        <v>0.58490566037735847</v>
      </c>
      <c r="H372" s="26">
        <f t="shared" si="23"/>
        <v>0.82608695652173914</v>
      </c>
      <c r="J372" s="6" t="s">
        <v>1161</v>
      </c>
      <c r="K372" s="43" t="s">
        <v>1161</v>
      </c>
      <c r="M372" s="16" t="s">
        <v>1160</v>
      </c>
    </row>
    <row r="373" spans="1:13">
      <c r="A373" s="23" t="s">
        <v>1164</v>
      </c>
      <c r="B373" s="28">
        <v>14510</v>
      </c>
      <c r="C373" s="25">
        <v>15805</v>
      </c>
      <c r="D373" s="25">
        <v>17520</v>
      </c>
      <c r="E373" s="25"/>
      <c r="F373" s="26">
        <f t="shared" si="22"/>
        <v>8.9248793935217091E-2</v>
      </c>
      <c r="G373" s="26">
        <f t="shared" si="25"/>
        <v>0.10850996520088579</v>
      </c>
      <c r="H373" s="26">
        <f t="shared" si="23"/>
        <v>0.20744314266023431</v>
      </c>
      <c r="J373" s="6" t="s">
        <v>1164</v>
      </c>
      <c r="K373" s="43" t="s">
        <v>1164</v>
      </c>
      <c r="M373" s="16" t="s">
        <v>1163</v>
      </c>
    </row>
    <row r="374" spans="1:13">
      <c r="A374" s="23" t="s">
        <v>1166</v>
      </c>
      <c r="B374" s="28">
        <v>4635</v>
      </c>
      <c r="C374" s="25">
        <v>3915</v>
      </c>
      <c r="D374" s="25">
        <v>4265</v>
      </c>
      <c r="E374" s="25"/>
      <c r="F374" s="26">
        <f t="shared" si="22"/>
        <v>-0.1553398058252427</v>
      </c>
      <c r="G374" s="26">
        <f t="shared" si="25"/>
        <v>8.9399744572158366E-2</v>
      </c>
      <c r="H374" s="26">
        <f t="shared" si="23"/>
        <v>-7.982740021574973E-2</v>
      </c>
      <c r="J374" s="6" t="s">
        <v>1166</v>
      </c>
      <c r="K374" s="43" t="s">
        <v>1166</v>
      </c>
      <c r="M374" s="16" t="s">
        <v>1165</v>
      </c>
    </row>
    <row r="375" spans="1:13">
      <c r="A375" s="23" t="s">
        <v>1169</v>
      </c>
      <c r="B375" s="28">
        <v>115</v>
      </c>
      <c r="C375" s="25">
        <v>115</v>
      </c>
      <c r="D375" s="25">
        <v>210</v>
      </c>
      <c r="E375" s="25"/>
      <c r="F375" s="26">
        <f t="shared" si="22"/>
        <v>0</v>
      </c>
      <c r="G375" s="26">
        <f t="shared" si="25"/>
        <v>0.82608695652173914</v>
      </c>
      <c r="H375" s="26">
        <f t="shared" si="23"/>
        <v>0.82608695652173914</v>
      </c>
      <c r="J375" s="6" t="s">
        <v>1169</v>
      </c>
      <c r="K375" s="43" t="s">
        <v>1169</v>
      </c>
      <c r="M375" s="16" t="s">
        <v>1168</v>
      </c>
    </row>
    <row r="376" spans="1:13">
      <c r="A376" s="23" t="s">
        <v>1172</v>
      </c>
      <c r="B376" s="28">
        <v>1295</v>
      </c>
      <c r="C376" s="25">
        <v>1145</v>
      </c>
      <c r="D376" s="25">
        <v>1250</v>
      </c>
      <c r="E376" s="25"/>
      <c r="F376" s="26">
        <f t="shared" si="22"/>
        <v>-0.11583011583011583</v>
      </c>
      <c r="G376" s="26">
        <f t="shared" si="25"/>
        <v>9.1703056768558958E-2</v>
      </c>
      <c r="H376" s="26">
        <f t="shared" si="23"/>
        <v>-3.4749034749034749E-2</v>
      </c>
      <c r="J376" s="6" t="s">
        <v>1172</v>
      </c>
      <c r="K376" s="43" t="s">
        <v>1172</v>
      </c>
      <c r="M376" s="16" t="s">
        <v>1171</v>
      </c>
    </row>
    <row r="377" spans="1:13">
      <c r="A377" s="23" t="s">
        <v>1175</v>
      </c>
      <c r="B377" s="28">
        <v>505</v>
      </c>
      <c r="C377" s="25">
        <v>410</v>
      </c>
      <c r="D377" s="25">
        <v>375</v>
      </c>
      <c r="E377" s="25"/>
      <c r="F377" s="26">
        <f t="shared" si="22"/>
        <v>-0.18811881188118812</v>
      </c>
      <c r="G377" s="26">
        <f t="shared" si="25"/>
        <v>-8.5365853658536592E-2</v>
      </c>
      <c r="H377" s="26">
        <f t="shared" si="23"/>
        <v>-0.25742574257425743</v>
      </c>
      <c r="J377" s="6" t="s">
        <v>1175</v>
      </c>
      <c r="K377" s="43" t="s">
        <v>1175</v>
      </c>
      <c r="M377" s="16" t="s">
        <v>1174</v>
      </c>
    </row>
    <row r="378" spans="1:13">
      <c r="A378" s="23" t="s">
        <v>1178</v>
      </c>
      <c r="B378" s="28">
        <v>345</v>
      </c>
      <c r="C378" s="25">
        <v>485</v>
      </c>
      <c r="D378" s="25">
        <v>810</v>
      </c>
      <c r="E378" s="25"/>
      <c r="F378" s="26">
        <f t="shared" si="22"/>
        <v>0.40579710144927539</v>
      </c>
      <c r="G378" s="26">
        <f t="shared" si="25"/>
        <v>0.67010309278350511</v>
      </c>
      <c r="H378" s="26">
        <f t="shared" si="23"/>
        <v>1.3478260869565217</v>
      </c>
      <c r="J378" s="6" t="s">
        <v>1178</v>
      </c>
      <c r="K378" s="41" t="s">
        <v>1178</v>
      </c>
      <c r="M378" s="16" t="s">
        <v>1177</v>
      </c>
    </row>
    <row r="379" spans="1:13">
      <c r="A379" s="23" t="s">
        <v>1181</v>
      </c>
      <c r="B379" s="28">
        <v>815</v>
      </c>
      <c r="C379" s="25">
        <v>1180</v>
      </c>
      <c r="D379" s="25">
        <v>455</v>
      </c>
      <c r="E379" s="25"/>
      <c r="F379" s="26">
        <f t="shared" si="22"/>
        <v>0.44785276073619634</v>
      </c>
      <c r="G379" s="26">
        <f t="shared" si="25"/>
        <v>-0.61440677966101698</v>
      </c>
      <c r="H379" s="26">
        <f t="shared" si="23"/>
        <v>-0.44171779141104295</v>
      </c>
      <c r="J379" s="6" t="s">
        <v>1181</v>
      </c>
      <c r="K379" s="44" t="s">
        <v>1181</v>
      </c>
      <c r="M379" s="16" t="s">
        <v>1180</v>
      </c>
    </row>
    <row r="380" spans="1:13">
      <c r="A380" s="23" t="s">
        <v>1184</v>
      </c>
      <c r="B380" s="28">
        <v>785</v>
      </c>
      <c r="C380" s="25">
        <v>790</v>
      </c>
      <c r="D380" s="25">
        <v>645</v>
      </c>
      <c r="E380" s="25"/>
      <c r="F380" s="26">
        <f t="shared" si="22"/>
        <v>6.369426751592357E-3</v>
      </c>
      <c r="G380" s="26">
        <f t="shared" si="25"/>
        <v>-0.18354430379746836</v>
      </c>
      <c r="H380" s="26">
        <f t="shared" si="23"/>
        <v>-0.17834394904458598</v>
      </c>
      <c r="J380" s="6" t="s">
        <v>1184</v>
      </c>
      <c r="K380" s="40" t="s">
        <v>1185</v>
      </c>
      <c r="M380" s="16" t="s">
        <v>1183</v>
      </c>
    </row>
    <row r="381" spans="1:13">
      <c r="A381" s="23" t="s">
        <v>1187</v>
      </c>
      <c r="B381" s="28">
        <v>2790</v>
      </c>
      <c r="C381" s="25">
        <v>2270</v>
      </c>
      <c r="D381" s="25">
        <v>2380</v>
      </c>
      <c r="E381" s="25"/>
      <c r="F381" s="26">
        <f t="shared" si="22"/>
        <v>-0.1863799283154122</v>
      </c>
      <c r="G381" s="26">
        <f t="shared" si="25"/>
        <v>4.8458149779735685E-2</v>
      </c>
      <c r="H381" s="26">
        <f t="shared" si="23"/>
        <v>-0.14695340501792115</v>
      </c>
      <c r="J381" s="6" t="s">
        <v>1187</v>
      </c>
      <c r="K381" s="40" t="s">
        <v>1188</v>
      </c>
      <c r="M381" s="16" t="s">
        <v>1186</v>
      </c>
    </row>
    <row r="382" spans="1:13">
      <c r="A382" s="23" t="s">
        <v>1191</v>
      </c>
      <c r="B382" s="28">
        <v>210</v>
      </c>
      <c r="C382" s="25">
        <v>240</v>
      </c>
      <c r="D382" s="25">
        <v>200</v>
      </c>
      <c r="E382" s="25"/>
      <c r="F382" s="26">
        <f t="shared" si="22"/>
        <v>0.14285714285714285</v>
      </c>
      <c r="G382" s="26">
        <f t="shared" si="25"/>
        <v>-0.16666666666666666</v>
      </c>
      <c r="H382" s="26">
        <f t="shared" si="23"/>
        <v>-4.7619047619047616E-2</v>
      </c>
      <c r="J382" s="11" t="s">
        <v>1191</v>
      </c>
      <c r="K382" s="40" t="s">
        <v>1192</v>
      </c>
      <c r="M382" s="16" t="s">
        <v>1190</v>
      </c>
    </row>
    <row r="383" spans="1:13">
      <c r="A383" s="23" t="s">
        <v>1195</v>
      </c>
      <c r="B383" s="28">
        <v>470</v>
      </c>
      <c r="C383" s="25">
        <v>710</v>
      </c>
      <c r="D383" s="25">
        <v>850</v>
      </c>
      <c r="E383" s="25"/>
      <c r="F383" s="26">
        <f t="shared" si="22"/>
        <v>0.51063829787234039</v>
      </c>
      <c r="G383" s="26">
        <f t="shared" si="25"/>
        <v>0.19718309859154928</v>
      </c>
      <c r="H383" s="26">
        <f t="shared" si="23"/>
        <v>0.80851063829787229</v>
      </c>
      <c r="J383" s="6" t="s">
        <v>1195</v>
      </c>
      <c r="K383" s="40" t="s">
        <v>1196</v>
      </c>
      <c r="M383" s="16" t="s">
        <v>1194</v>
      </c>
    </row>
    <row r="384" spans="1:13">
      <c r="A384" s="23" t="s">
        <v>1652</v>
      </c>
      <c r="B384" s="28">
        <v>1675</v>
      </c>
      <c r="C384" s="25">
        <v>1760</v>
      </c>
      <c r="D384" s="25">
        <v>3570</v>
      </c>
      <c r="E384" s="25"/>
      <c r="F384" s="26">
        <f t="shared" si="22"/>
        <v>5.0746268656716415E-2</v>
      </c>
      <c r="G384" s="26">
        <f t="shared" si="25"/>
        <v>1.0284090909090908</v>
      </c>
      <c r="H384" s="26">
        <f t="shared" si="23"/>
        <v>1.1313432835820896</v>
      </c>
      <c r="J384" s="10">
        <v>7351</v>
      </c>
      <c r="K384" s="41" t="s">
        <v>1199</v>
      </c>
      <c r="M384" s="16" t="s">
        <v>1198</v>
      </c>
    </row>
    <row r="385" spans="1:13">
      <c r="A385" s="23" t="s">
        <v>1202</v>
      </c>
      <c r="B385" s="28">
        <v>390</v>
      </c>
      <c r="C385" s="25">
        <v>270</v>
      </c>
      <c r="D385" s="30" t="s">
        <v>21</v>
      </c>
      <c r="E385" s="25"/>
      <c r="F385" s="26">
        <f t="shared" si="22"/>
        <v>-0.30769230769230771</v>
      </c>
      <c r="G385" s="26"/>
      <c r="H385" s="26"/>
      <c r="J385" s="6" t="s">
        <v>1202</v>
      </c>
      <c r="K385" s="9" t="s">
        <v>1203</v>
      </c>
      <c r="M385" s="16" t="s">
        <v>1201</v>
      </c>
    </row>
    <row r="386" spans="1:13">
      <c r="A386" s="23" t="s">
        <v>1205</v>
      </c>
      <c r="B386" s="28">
        <v>1085</v>
      </c>
      <c r="C386" s="25">
        <v>840</v>
      </c>
      <c r="D386" s="25">
        <v>950</v>
      </c>
      <c r="E386" s="25"/>
      <c r="F386" s="26">
        <f t="shared" si="22"/>
        <v>-0.22580645161290322</v>
      </c>
      <c r="G386" s="26">
        <f t="shared" ref="G386:G391" si="26">(D386-C386)/C386</f>
        <v>0.13095238095238096</v>
      </c>
      <c r="H386" s="26">
        <f t="shared" si="23"/>
        <v>-0.12442396313364056</v>
      </c>
      <c r="J386" s="6" t="s">
        <v>1205</v>
      </c>
      <c r="K386" s="43" t="s">
        <v>1205</v>
      </c>
      <c r="M386" s="16" t="s">
        <v>1204</v>
      </c>
    </row>
    <row r="387" spans="1:13">
      <c r="A387" s="23" t="s">
        <v>1208</v>
      </c>
      <c r="B387" s="28">
        <v>1015</v>
      </c>
      <c r="C387" s="25">
        <v>860</v>
      </c>
      <c r="D387" s="25">
        <v>1355</v>
      </c>
      <c r="E387" s="25"/>
      <c r="F387" s="26">
        <f t="shared" si="22"/>
        <v>-0.15270935960591134</v>
      </c>
      <c r="G387" s="26">
        <f t="shared" si="26"/>
        <v>0.57558139534883723</v>
      </c>
      <c r="H387" s="26">
        <f t="shared" si="23"/>
        <v>0.33497536945812806</v>
      </c>
      <c r="J387" s="6" t="s">
        <v>1208</v>
      </c>
      <c r="K387" s="43" t="s">
        <v>1208</v>
      </c>
      <c r="M387" s="16" t="s">
        <v>1207</v>
      </c>
    </row>
    <row r="388" spans="1:13">
      <c r="A388" s="23" t="s">
        <v>1211</v>
      </c>
      <c r="B388" s="28">
        <v>1215</v>
      </c>
      <c r="C388" s="25">
        <v>1365</v>
      </c>
      <c r="D388" s="25">
        <v>2215</v>
      </c>
      <c r="E388" s="25"/>
      <c r="F388" s="26">
        <f t="shared" si="22"/>
        <v>0.12345679012345678</v>
      </c>
      <c r="G388" s="26">
        <f t="shared" si="26"/>
        <v>0.62271062271062272</v>
      </c>
      <c r="H388" s="26">
        <f t="shared" si="23"/>
        <v>0.82304526748971196</v>
      </c>
      <c r="J388" s="6" t="s">
        <v>1211</v>
      </c>
      <c r="K388" s="43" t="s">
        <v>1211</v>
      </c>
      <c r="M388" s="16" t="s">
        <v>1210</v>
      </c>
    </row>
    <row r="389" spans="1:13">
      <c r="A389" s="23" t="s">
        <v>1214</v>
      </c>
      <c r="B389" s="28">
        <v>565</v>
      </c>
      <c r="C389" s="25">
        <v>460</v>
      </c>
      <c r="D389" s="25">
        <v>685</v>
      </c>
      <c r="E389" s="25"/>
      <c r="F389" s="26">
        <f t="shared" si="22"/>
        <v>-0.18584070796460178</v>
      </c>
      <c r="G389" s="26">
        <f t="shared" si="26"/>
        <v>0.4891304347826087</v>
      </c>
      <c r="H389" s="26">
        <f t="shared" si="23"/>
        <v>0.21238938053097345</v>
      </c>
      <c r="J389" s="6" t="s">
        <v>1214</v>
      </c>
      <c r="K389" s="43" t="s">
        <v>1214</v>
      </c>
      <c r="M389" s="16" t="s">
        <v>1213</v>
      </c>
    </row>
    <row r="390" spans="1:13">
      <c r="A390" s="23" t="s">
        <v>1216</v>
      </c>
      <c r="B390" s="28">
        <v>130</v>
      </c>
      <c r="C390" s="25">
        <v>130</v>
      </c>
      <c r="D390" s="25">
        <v>235</v>
      </c>
      <c r="E390" s="25"/>
      <c r="F390" s="26">
        <f t="shared" si="22"/>
        <v>0</v>
      </c>
      <c r="G390" s="26">
        <f t="shared" si="26"/>
        <v>0.80769230769230771</v>
      </c>
      <c r="H390" s="26">
        <f t="shared" si="23"/>
        <v>0.80769230769230771</v>
      </c>
      <c r="J390" s="6" t="s">
        <v>1216</v>
      </c>
      <c r="K390" s="43" t="s">
        <v>1216</v>
      </c>
      <c r="M390" s="16" t="s">
        <v>1215</v>
      </c>
    </row>
    <row r="391" spans="1:13">
      <c r="A391" s="23" t="s">
        <v>1219</v>
      </c>
      <c r="B391" s="28">
        <v>2235</v>
      </c>
      <c r="C391" s="25">
        <v>1695</v>
      </c>
      <c r="D391" s="25">
        <v>1280</v>
      </c>
      <c r="E391" s="25"/>
      <c r="F391" s="26">
        <f t="shared" ref="F391:F454" si="27">(C391-B391)/B391</f>
        <v>-0.24161073825503357</v>
      </c>
      <c r="G391" s="26">
        <f t="shared" si="26"/>
        <v>-0.24483775811209441</v>
      </c>
      <c r="H391" s="26">
        <f t="shared" ref="H391:H454" si="28">(D391-B391)/B391</f>
        <v>-0.42729306487695751</v>
      </c>
      <c r="J391" s="6" t="s">
        <v>1219</v>
      </c>
      <c r="K391" s="43" t="s">
        <v>1219</v>
      </c>
      <c r="M391" s="16" t="s">
        <v>1218</v>
      </c>
    </row>
    <row r="392" spans="1:13">
      <c r="A392" s="23" t="s">
        <v>1222</v>
      </c>
      <c r="B392" s="28">
        <v>285</v>
      </c>
      <c r="C392" s="25">
        <v>325</v>
      </c>
      <c r="D392" s="30" t="s">
        <v>21</v>
      </c>
      <c r="E392" s="25"/>
      <c r="F392" s="26">
        <f t="shared" si="27"/>
        <v>0.14035087719298245</v>
      </c>
      <c r="G392" s="26"/>
      <c r="H392" s="26"/>
      <c r="J392" s="6" t="s">
        <v>1222</v>
      </c>
      <c r="K392" s="9" t="s">
        <v>1223</v>
      </c>
      <c r="M392" s="16" t="s">
        <v>1221</v>
      </c>
    </row>
    <row r="393" spans="1:13">
      <c r="A393" s="23" t="s">
        <v>1225</v>
      </c>
      <c r="B393" s="28">
        <v>1780</v>
      </c>
      <c r="C393" s="25">
        <v>2050</v>
      </c>
      <c r="D393" s="25">
        <v>2700</v>
      </c>
      <c r="E393" s="25"/>
      <c r="F393" s="26">
        <f t="shared" si="27"/>
        <v>0.15168539325842698</v>
      </c>
      <c r="G393" s="26">
        <f t="shared" ref="G393:G399" si="29">(D393-C393)/C393</f>
        <v>0.31707317073170732</v>
      </c>
      <c r="H393" s="26">
        <f t="shared" si="28"/>
        <v>0.5168539325842697</v>
      </c>
      <c r="J393" s="6" t="s">
        <v>1225</v>
      </c>
      <c r="K393" s="41">
        <v>7384</v>
      </c>
      <c r="M393" s="16" t="s">
        <v>1224</v>
      </c>
    </row>
    <row r="394" spans="1:13">
      <c r="A394" s="23" t="s">
        <v>1228</v>
      </c>
      <c r="B394" s="28">
        <v>27730</v>
      </c>
      <c r="C394" s="25">
        <v>34080</v>
      </c>
      <c r="D394" s="25">
        <v>37305</v>
      </c>
      <c r="E394" s="25"/>
      <c r="F394" s="26">
        <f t="shared" si="27"/>
        <v>0.22899386945546341</v>
      </c>
      <c r="G394" s="26">
        <f t="shared" si="29"/>
        <v>9.4630281690140844E-2</v>
      </c>
      <c r="H394" s="26">
        <f t="shared" si="28"/>
        <v>0.34529390551749006</v>
      </c>
      <c r="J394" s="6" t="s">
        <v>1228</v>
      </c>
      <c r="K394" s="40" t="s">
        <v>1229</v>
      </c>
      <c r="M394" s="16" t="s">
        <v>1227</v>
      </c>
    </row>
    <row r="395" spans="1:13">
      <c r="A395" s="23" t="s">
        <v>1232</v>
      </c>
      <c r="B395" s="28">
        <v>6845</v>
      </c>
      <c r="C395" s="25">
        <v>7655</v>
      </c>
      <c r="D395" s="25">
        <v>9970</v>
      </c>
      <c r="E395" s="25"/>
      <c r="F395" s="26">
        <f t="shared" si="27"/>
        <v>0.1183345507669832</v>
      </c>
      <c r="G395" s="26">
        <f t="shared" si="29"/>
        <v>0.30241672109732204</v>
      </c>
      <c r="H395" s="26">
        <f t="shared" si="28"/>
        <v>0.45653761869978088</v>
      </c>
      <c r="J395" s="6" t="s">
        <v>1232</v>
      </c>
      <c r="K395" s="40" t="s">
        <v>1233</v>
      </c>
      <c r="M395" s="16" t="s">
        <v>1231</v>
      </c>
    </row>
    <row r="396" spans="1:13">
      <c r="A396" s="23" t="s">
        <v>1236</v>
      </c>
      <c r="B396" s="28">
        <v>4105</v>
      </c>
      <c r="C396" s="25">
        <v>5425</v>
      </c>
      <c r="D396" s="25">
        <v>7050</v>
      </c>
      <c r="E396" s="25"/>
      <c r="F396" s="26">
        <f t="shared" si="27"/>
        <v>0.3215590742996346</v>
      </c>
      <c r="G396" s="26">
        <f t="shared" si="29"/>
        <v>0.29953917050691242</v>
      </c>
      <c r="H396" s="26">
        <f t="shared" si="28"/>
        <v>0.71741778319123017</v>
      </c>
      <c r="J396" s="6" t="s">
        <v>1236</v>
      </c>
      <c r="K396" s="40" t="s">
        <v>1237</v>
      </c>
      <c r="M396" s="16" t="s">
        <v>1235</v>
      </c>
    </row>
    <row r="397" spans="1:13">
      <c r="A397" s="23" t="s">
        <v>1240</v>
      </c>
      <c r="B397" s="28">
        <v>12490</v>
      </c>
      <c r="C397" s="25">
        <v>12000</v>
      </c>
      <c r="D397" s="25">
        <v>12865</v>
      </c>
      <c r="E397" s="25"/>
      <c r="F397" s="26">
        <f t="shared" si="27"/>
        <v>-3.9231385108086471E-2</v>
      </c>
      <c r="G397" s="26">
        <f t="shared" si="29"/>
        <v>7.2083333333333333E-2</v>
      </c>
      <c r="H397" s="26">
        <f t="shared" si="28"/>
        <v>3.0024019215372299E-2</v>
      </c>
      <c r="J397" s="6" t="s">
        <v>1240</v>
      </c>
      <c r="K397" s="40" t="s">
        <v>1241</v>
      </c>
      <c r="M397" s="16" t="s">
        <v>1239</v>
      </c>
    </row>
    <row r="398" spans="1:13">
      <c r="A398" s="23" t="s">
        <v>1244</v>
      </c>
      <c r="B398" s="28">
        <v>8765</v>
      </c>
      <c r="C398" s="25">
        <v>11100</v>
      </c>
      <c r="D398" s="25">
        <v>12395</v>
      </c>
      <c r="E398" s="25"/>
      <c r="F398" s="26">
        <f t="shared" si="27"/>
        <v>0.26640045636052484</v>
      </c>
      <c r="G398" s="26">
        <f t="shared" si="29"/>
        <v>0.11666666666666667</v>
      </c>
      <c r="H398" s="26">
        <f t="shared" si="28"/>
        <v>0.41414717626925274</v>
      </c>
      <c r="J398" s="6" t="s">
        <v>1244</v>
      </c>
      <c r="K398" s="40" t="s">
        <v>1245</v>
      </c>
      <c r="M398" s="16" t="s">
        <v>1243</v>
      </c>
    </row>
    <row r="399" spans="1:13">
      <c r="A399" s="23" t="s">
        <v>1248</v>
      </c>
      <c r="B399" s="28">
        <v>1845</v>
      </c>
      <c r="C399" s="25">
        <v>1635</v>
      </c>
      <c r="D399" s="25">
        <v>2775</v>
      </c>
      <c r="E399" s="25"/>
      <c r="F399" s="26">
        <f t="shared" si="27"/>
        <v>-0.11382113821138211</v>
      </c>
      <c r="G399" s="26">
        <f t="shared" si="29"/>
        <v>0.69724770642201839</v>
      </c>
      <c r="H399" s="26">
        <f t="shared" si="28"/>
        <v>0.50406504065040647</v>
      </c>
      <c r="J399" s="6" t="s">
        <v>1248</v>
      </c>
      <c r="K399" s="41" t="s">
        <v>1249</v>
      </c>
      <c r="M399" s="16" t="s">
        <v>1247</v>
      </c>
    </row>
    <row r="400" spans="1:13">
      <c r="A400" s="23" t="s">
        <v>1252</v>
      </c>
      <c r="B400" s="28">
        <v>235</v>
      </c>
      <c r="C400" s="25">
        <v>220</v>
      </c>
      <c r="D400" s="30" t="s">
        <v>21</v>
      </c>
      <c r="E400" s="25"/>
      <c r="F400" s="26">
        <f t="shared" si="27"/>
        <v>-6.3829787234042548E-2</v>
      </c>
      <c r="G400" s="26"/>
      <c r="H400" s="26"/>
      <c r="J400" s="6" t="s">
        <v>1252</v>
      </c>
      <c r="K400" s="9" t="s">
        <v>1253</v>
      </c>
      <c r="M400" s="16" t="s">
        <v>1251</v>
      </c>
    </row>
    <row r="401" spans="1:13">
      <c r="A401" s="23" t="s">
        <v>1653</v>
      </c>
      <c r="B401" s="28">
        <v>735</v>
      </c>
      <c r="C401" s="25">
        <v>545</v>
      </c>
      <c r="D401" s="25">
        <v>970</v>
      </c>
      <c r="E401" s="25"/>
      <c r="F401" s="26">
        <f t="shared" si="27"/>
        <v>-0.25850340136054423</v>
      </c>
      <c r="G401" s="26">
        <f>(D401-C401)/C401</f>
        <v>0.77981651376146788</v>
      </c>
      <c r="H401" s="26">
        <f t="shared" si="28"/>
        <v>0.31972789115646261</v>
      </c>
      <c r="J401" s="10">
        <v>7432</v>
      </c>
      <c r="K401" s="41" t="s">
        <v>1255</v>
      </c>
      <c r="M401" s="16" t="s">
        <v>1254</v>
      </c>
    </row>
    <row r="402" spans="1:13">
      <c r="A402" s="23" t="s">
        <v>1258</v>
      </c>
      <c r="B402" s="28">
        <v>1260</v>
      </c>
      <c r="C402" s="25">
        <v>1480</v>
      </c>
      <c r="D402" s="25">
        <v>1495</v>
      </c>
      <c r="E402" s="25"/>
      <c r="F402" s="26">
        <f t="shared" si="27"/>
        <v>0.17460317460317459</v>
      </c>
      <c r="G402" s="26">
        <f>(D402-C402)/C402</f>
        <v>1.0135135135135136E-2</v>
      </c>
      <c r="H402" s="26">
        <f t="shared" si="28"/>
        <v>0.18650793650793651</v>
      </c>
      <c r="J402" s="6" t="s">
        <v>1258</v>
      </c>
      <c r="K402" s="41" t="s">
        <v>1259</v>
      </c>
      <c r="M402" s="16" t="s">
        <v>1257</v>
      </c>
    </row>
    <row r="403" spans="1:13">
      <c r="A403" s="23" t="s">
        <v>1262</v>
      </c>
      <c r="B403" s="28">
        <v>185</v>
      </c>
      <c r="C403" s="25">
        <v>120</v>
      </c>
      <c r="D403" s="30" t="s">
        <v>21</v>
      </c>
      <c r="E403" s="25"/>
      <c r="F403" s="26">
        <f t="shared" si="27"/>
        <v>-0.35135135135135137</v>
      </c>
      <c r="G403" s="26"/>
      <c r="H403" s="26"/>
      <c r="J403" s="6" t="s">
        <v>1262</v>
      </c>
      <c r="K403" s="9" t="s">
        <v>1263</v>
      </c>
      <c r="M403" s="16" t="s">
        <v>1261</v>
      </c>
    </row>
    <row r="404" spans="1:13">
      <c r="A404" s="23" t="s">
        <v>1265</v>
      </c>
      <c r="B404" s="28">
        <v>770</v>
      </c>
      <c r="C404" s="25">
        <v>530</v>
      </c>
      <c r="D404" s="25">
        <v>1145</v>
      </c>
      <c r="E404" s="25"/>
      <c r="F404" s="26">
        <f t="shared" si="27"/>
        <v>-0.31168831168831168</v>
      </c>
      <c r="G404" s="26">
        <f>(D404-C404)/C404</f>
        <v>1.1603773584905661</v>
      </c>
      <c r="H404" s="26">
        <f t="shared" si="28"/>
        <v>0.48701298701298701</v>
      </c>
      <c r="J404" s="6" t="s">
        <v>1265</v>
      </c>
      <c r="K404" s="41" t="s">
        <v>1266</v>
      </c>
      <c r="M404" s="16" t="s">
        <v>1264</v>
      </c>
    </row>
    <row r="405" spans="1:13">
      <c r="A405" s="23" t="s">
        <v>1269</v>
      </c>
      <c r="B405" s="28">
        <v>545</v>
      </c>
      <c r="C405" s="25">
        <v>355</v>
      </c>
      <c r="D405" s="30" t="s">
        <v>21</v>
      </c>
      <c r="E405" s="25"/>
      <c r="F405" s="26">
        <f t="shared" si="27"/>
        <v>-0.34862385321100919</v>
      </c>
      <c r="G405" s="26"/>
      <c r="H405" s="26"/>
      <c r="J405" s="6" t="s">
        <v>1269</v>
      </c>
      <c r="K405" s="9" t="s">
        <v>1270</v>
      </c>
      <c r="M405" s="16" t="s">
        <v>1268</v>
      </c>
    </row>
    <row r="406" spans="1:13">
      <c r="A406" s="23" t="s">
        <v>1272</v>
      </c>
      <c r="B406" s="28">
        <v>1765</v>
      </c>
      <c r="C406" s="25">
        <v>1360</v>
      </c>
      <c r="D406" s="25">
        <v>1700</v>
      </c>
      <c r="E406" s="25"/>
      <c r="F406" s="26">
        <f t="shared" si="27"/>
        <v>-0.22946175637393768</v>
      </c>
      <c r="G406" s="26">
        <f t="shared" ref="G406:G424" si="30">(D406-C406)/C406</f>
        <v>0.25</v>
      </c>
      <c r="H406" s="26">
        <f t="shared" si="28"/>
        <v>-3.6827195467422094E-2</v>
      </c>
      <c r="J406" s="6" t="s">
        <v>1272</v>
      </c>
      <c r="K406" s="40" t="s">
        <v>1273</v>
      </c>
      <c r="M406" s="16" t="s">
        <v>1271</v>
      </c>
    </row>
    <row r="407" spans="1:13">
      <c r="A407" s="23" t="s">
        <v>1276</v>
      </c>
      <c r="B407" s="28">
        <v>2880</v>
      </c>
      <c r="C407" s="25">
        <v>4635</v>
      </c>
      <c r="D407" s="25">
        <v>7805</v>
      </c>
      <c r="E407" s="25"/>
      <c r="F407" s="26">
        <f t="shared" si="27"/>
        <v>0.609375</v>
      </c>
      <c r="G407" s="26">
        <f t="shared" si="30"/>
        <v>0.68392664509169365</v>
      </c>
      <c r="H407" s="26">
        <f t="shared" si="28"/>
        <v>1.7100694444444444</v>
      </c>
      <c r="J407" s="6" t="s">
        <v>1276</v>
      </c>
      <c r="K407" s="43" t="s">
        <v>1276</v>
      </c>
      <c r="M407" s="16" t="s">
        <v>1275</v>
      </c>
    </row>
    <row r="408" spans="1:13">
      <c r="A408" s="23" t="s">
        <v>1278</v>
      </c>
      <c r="B408" s="28">
        <v>645</v>
      </c>
      <c r="C408" s="25">
        <v>475</v>
      </c>
      <c r="D408" s="25">
        <v>805</v>
      </c>
      <c r="E408" s="25"/>
      <c r="F408" s="26">
        <f t="shared" si="27"/>
        <v>-0.26356589147286824</v>
      </c>
      <c r="G408" s="26">
        <f t="shared" si="30"/>
        <v>0.69473684210526321</v>
      </c>
      <c r="H408" s="26">
        <f t="shared" si="28"/>
        <v>0.24806201550387597</v>
      </c>
      <c r="J408" s="6" t="s">
        <v>1278</v>
      </c>
      <c r="K408" s="43" t="s">
        <v>1278</v>
      </c>
      <c r="M408" s="16" t="s">
        <v>1277</v>
      </c>
    </row>
    <row r="409" spans="1:13">
      <c r="A409" s="23" t="s">
        <v>1281</v>
      </c>
      <c r="B409" s="28">
        <v>1730</v>
      </c>
      <c r="C409" s="25">
        <v>1550</v>
      </c>
      <c r="D409" s="25">
        <v>2290</v>
      </c>
      <c r="E409" s="25"/>
      <c r="F409" s="26">
        <f t="shared" si="27"/>
        <v>-0.10404624277456648</v>
      </c>
      <c r="G409" s="26">
        <f t="shared" si="30"/>
        <v>0.47741935483870968</v>
      </c>
      <c r="H409" s="26">
        <f t="shared" si="28"/>
        <v>0.32369942196531792</v>
      </c>
      <c r="J409" s="6" t="s">
        <v>1281</v>
      </c>
      <c r="K409" s="40" t="s">
        <v>1282</v>
      </c>
      <c r="M409" s="16" t="s">
        <v>1280</v>
      </c>
    </row>
    <row r="410" spans="1:13">
      <c r="A410" s="23" t="s">
        <v>1285</v>
      </c>
      <c r="B410" s="28">
        <v>275</v>
      </c>
      <c r="C410" s="25">
        <v>325</v>
      </c>
      <c r="D410" s="25">
        <v>530</v>
      </c>
      <c r="E410" s="25"/>
      <c r="F410" s="26">
        <f t="shared" si="27"/>
        <v>0.18181818181818182</v>
      </c>
      <c r="G410" s="26">
        <f t="shared" si="30"/>
        <v>0.63076923076923075</v>
      </c>
      <c r="H410" s="26">
        <f t="shared" si="28"/>
        <v>0.92727272727272725</v>
      </c>
      <c r="J410" s="6" t="s">
        <v>1285</v>
      </c>
      <c r="K410" s="43" t="s">
        <v>1285</v>
      </c>
      <c r="M410" s="16" t="s">
        <v>1284</v>
      </c>
    </row>
    <row r="411" spans="1:13">
      <c r="A411" s="23" t="s">
        <v>1288</v>
      </c>
      <c r="B411" s="28">
        <v>2260</v>
      </c>
      <c r="C411" s="25">
        <v>1540</v>
      </c>
      <c r="D411" s="25">
        <v>2215</v>
      </c>
      <c r="E411" s="25"/>
      <c r="F411" s="26">
        <f t="shared" si="27"/>
        <v>-0.31858407079646017</v>
      </c>
      <c r="G411" s="26">
        <f t="shared" si="30"/>
        <v>0.43831168831168832</v>
      </c>
      <c r="H411" s="26">
        <f t="shared" si="28"/>
        <v>-1.9911504424778761E-2</v>
      </c>
      <c r="J411" s="6" t="s">
        <v>1288</v>
      </c>
      <c r="K411" s="43" t="s">
        <v>1288</v>
      </c>
      <c r="M411" s="16" t="s">
        <v>1287</v>
      </c>
    </row>
    <row r="412" spans="1:13">
      <c r="A412" s="23" t="s">
        <v>1291</v>
      </c>
      <c r="B412" s="28">
        <v>2480</v>
      </c>
      <c r="C412" s="25">
        <v>2495</v>
      </c>
      <c r="D412" s="25">
        <v>2975</v>
      </c>
      <c r="E412" s="25"/>
      <c r="F412" s="26">
        <f t="shared" si="27"/>
        <v>6.0483870967741934E-3</v>
      </c>
      <c r="G412" s="26">
        <f t="shared" si="30"/>
        <v>0.19238476953907815</v>
      </c>
      <c r="H412" s="26">
        <f t="shared" si="28"/>
        <v>0.19959677419354838</v>
      </c>
      <c r="J412" s="6" t="s">
        <v>1291</v>
      </c>
      <c r="K412" s="43" t="s">
        <v>1291</v>
      </c>
      <c r="M412" s="16" t="s">
        <v>1290</v>
      </c>
    </row>
    <row r="413" spans="1:13">
      <c r="A413" s="23" t="s">
        <v>1294</v>
      </c>
      <c r="B413" s="28">
        <v>17935</v>
      </c>
      <c r="C413" s="25">
        <v>23675</v>
      </c>
      <c r="D413" s="25">
        <v>24830</v>
      </c>
      <c r="E413" s="25"/>
      <c r="F413" s="26">
        <f t="shared" si="27"/>
        <v>0.32004460551993308</v>
      </c>
      <c r="G413" s="26">
        <f t="shared" si="30"/>
        <v>4.8785638859556495E-2</v>
      </c>
      <c r="H413" s="26">
        <f t="shared" si="28"/>
        <v>0.38444382492333429</v>
      </c>
      <c r="J413" s="6" t="s">
        <v>1294</v>
      </c>
      <c r="K413" s="44" t="s">
        <v>1294</v>
      </c>
      <c r="M413" s="16" t="s">
        <v>1293</v>
      </c>
    </row>
    <row r="414" spans="1:13">
      <c r="A414" s="23" t="s">
        <v>1297</v>
      </c>
      <c r="B414" s="28">
        <v>11210</v>
      </c>
      <c r="C414" s="25">
        <v>22735</v>
      </c>
      <c r="D414" s="25">
        <v>24745</v>
      </c>
      <c r="E414" s="25"/>
      <c r="F414" s="26">
        <f t="shared" si="27"/>
        <v>1.0280999107939339</v>
      </c>
      <c r="G414" s="26">
        <f t="shared" si="30"/>
        <v>8.8409940620189142E-2</v>
      </c>
      <c r="H414" s="26">
        <f t="shared" si="28"/>
        <v>1.2074041034790366</v>
      </c>
      <c r="J414" s="6" t="s">
        <v>1297</v>
      </c>
      <c r="K414" s="43" t="s">
        <v>1297</v>
      </c>
      <c r="M414" s="16" t="s">
        <v>1296</v>
      </c>
    </row>
    <row r="415" spans="1:13">
      <c r="A415" s="23" t="s">
        <v>1300</v>
      </c>
      <c r="B415" s="28">
        <v>1055</v>
      </c>
      <c r="C415" s="25">
        <v>1150</v>
      </c>
      <c r="D415" s="25">
        <v>1520</v>
      </c>
      <c r="E415" s="25"/>
      <c r="F415" s="26">
        <f t="shared" si="27"/>
        <v>9.004739336492891E-2</v>
      </c>
      <c r="G415" s="26">
        <f t="shared" si="30"/>
        <v>0.32173913043478258</v>
      </c>
      <c r="H415" s="26">
        <f t="shared" si="28"/>
        <v>0.44075829383886256</v>
      </c>
      <c r="J415" s="6" t="s">
        <v>1300</v>
      </c>
      <c r="K415" s="44" t="s">
        <v>1300</v>
      </c>
      <c r="M415" s="16" t="s">
        <v>1299</v>
      </c>
    </row>
    <row r="416" spans="1:13">
      <c r="A416" s="23" t="s">
        <v>1303</v>
      </c>
      <c r="B416" s="28">
        <v>2285</v>
      </c>
      <c r="C416" s="25">
        <v>3025</v>
      </c>
      <c r="D416" s="25">
        <v>3845</v>
      </c>
      <c r="E416" s="25"/>
      <c r="F416" s="26">
        <f t="shared" si="27"/>
        <v>0.32385120350109409</v>
      </c>
      <c r="G416" s="26">
        <f t="shared" si="30"/>
        <v>0.27107438016528923</v>
      </c>
      <c r="H416" s="26">
        <f t="shared" si="28"/>
        <v>0.6827133479212254</v>
      </c>
      <c r="J416" s="6" t="s">
        <v>1303</v>
      </c>
      <c r="K416" s="43" t="s">
        <v>1303</v>
      </c>
      <c r="M416" s="16" t="s">
        <v>1302</v>
      </c>
    </row>
    <row r="417" spans="1:13">
      <c r="A417" s="23" t="s">
        <v>1306</v>
      </c>
      <c r="B417" s="28">
        <v>615</v>
      </c>
      <c r="C417" s="25">
        <v>535</v>
      </c>
      <c r="D417" s="25">
        <v>625</v>
      </c>
      <c r="E417" s="25"/>
      <c r="F417" s="26">
        <f t="shared" si="27"/>
        <v>-0.13008130081300814</v>
      </c>
      <c r="G417" s="26">
        <f t="shared" si="30"/>
        <v>0.16822429906542055</v>
      </c>
      <c r="H417" s="26">
        <f t="shared" si="28"/>
        <v>1.6260162601626018E-2</v>
      </c>
      <c r="J417" s="6" t="s">
        <v>1306</v>
      </c>
      <c r="K417" s="43" t="s">
        <v>1306</v>
      </c>
      <c r="M417" s="16" t="s">
        <v>1305</v>
      </c>
    </row>
    <row r="418" spans="1:13">
      <c r="A418" s="23" t="s">
        <v>1309</v>
      </c>
      <c r="B418" s="28">
        <v>1695</v>
      </c>
      <c r="C418" s="25">
        <v>1465</v>
      </c>
      <c r="D418" s="25">
        <v>1465</v>
      </c>
      <c r="E418" s="25"/>
      <c r="F418" s="26">
        <f t="shared" si="27"/>
        <v>-0.13569321533923304</v>
      </c>
      <c r="G418" s="26">
        <f t="shared" si="30"/>
        <v>0</v>
      </c>
      <c r="H418" s="26">
        <f t="shared" si="28"/>
        <v>-0.13569321533923304</v>
      </c>
      <c r="J418" s="6" t="s">
        <v>1309</v>
      </c>
      <c r="K418" s="43" t="s">
        <v>1309</v>
      </c>
      <c r="M418" s="16" t="s">
        <v>1308</v>
      </c>
    </row>
    <row r="419" spans="1:13">
      <c r="A419" s="23" t="s">
        <v>1312</v>
      </c>
      <c r="B419" s="28">
        <v>535</v>
      </c>
      <c r="C419" s="25">
        <v>610</v>
      </c>
      <c r="D419" s="25">
        <v>1050</v>
      </c>
      <c r="E419" s="25"/>
      <c r="F419" s="26">
        <f t="shared" si="27"/>
        <v>0.14018691588785046</v>
      </c>
      <c r="G419" s="26">
        <f t="shared" si="30"/>
        <v>0.72131147540983609</v>
      </c>
      <c r="H419" s="26">
        <f t="shared" si="28"/>
        <v>0.96261682242990654</v>
      </c>
      <c r="J419" s="6" t="s">
        <v>1312</v>
      </c>
      <c r="K419" s="43" t="s">
        <v>1312</v>
      </c>
      <c r="M419" s="16" t="s">
        <v>1311</v>
      </c>
    </row>
    <row r="420" spans="1:13">
      <c r="A420" s="23" t="s">
        <v>1315</v>
      </c>
      <c r="B420" s="28">
        <v>345</v>
      </c>
      <c r="C420" s="25">
        <v>440</v>
      </c>
      <c r="D420" s="25">
        <v>965</v>
      </c>
      <c r="E420" s="25"/>
      <c r="F420" s="26">
        <f t="shared" si="27"/>
        <v>0.27536231884057971</v>
      </c>
      <c r="G420" s="26">
        <f t="shared" si="30"/>
        <v>1.1931818181818181</v>
      </c>
      <c r="H420" s="26">
        <f t="shared" si="28"/>
        <v>1.7971014492753623</v>
      </c>
      <c r="J420" s="6" t="s">
        <v>1315</v>
      </c>
      <c r="K420" s="43" t="s">
        <v>1315</v>
      </c>
      <c r="M420" s="16" t="s">
        <v>1314</v>
      </c>
    </row>
    <row r="421" spans="1:13">
      <c r="A421" s="23" t="s">
        <v>1318</v>
      </c>
      <c r="B421" s="28">
        <v>630</v>
      </c>
      <c r="C421" s="25">
        <v>795</v>
      </c>
      <c r="D421" s="25">
        <v>1835</v>
      </c>
      <c r="E421" s="25"/>
      <c r="F421" s="26">
        <f t="shared" si="27"/>
        <v>0.26190476190476192</v>
      </c>
      <c r="G421" s="26">
        <f t="shared" si="30"/>
        <v>1.3081761006289307</v>
      </c>
      <c r="H421" s="26">
        <f t="shared" si="28"/>
        <v>1.9126984126984128</v>
      </c>
      <c r="J421" s="6" t="s">
        <v>1318</v>
      </c>
      <c r="K421" s="43" t="s">
        <v>1318</v>
      </c>
      <c r="M421" s="16" t="s">
        <v>1317</v>
      </c>
    </row>
    <row r="422" spans="1:13">
      <c r="A422" s="23" t="s">
        <v>1321</v>
      </c>
      <c r="B422" s="28">
        <v>270</v>
      </c>
      <c r="C422" s="25">
        <v>600</v>
      </c>
      <c r="D422" s="25">
        <v>1365</v>
      </c>
      <c r="E422" s="25"/>
      <c r="F422" s="26">
        <f t="shared" si="27"/>
        <v>1.2222222222222223</v>
      </c>
      <c r="G422" s="26">
        <f t="shared" si="30"/>
        <v>1.2749999999999999</v>
      </c>
      <c r="H422" s="26">
        <f t="shared" si="28"/>
        <v>4.0555555555555554</v>
      </c>
      <c r="J422" s="6" t="s">
        <v>1321</v>
      </c>
      <c r="K422" s="43" t="s">
        <v>1321</v>
      </c>
      <c r="M422" s="16" t="s">
        <v>1320</v>
      </c>
    </row>
    <row r="423" spans="1:13">
      <c r="A423" s="23" t="s">
        <v>1323</v>
      </c>
      <c r="B423" s="28">
        <v>2835</v>
      </c>
      <c r="C423" s="25">
        <v>3740</v>
      </c>
      <c r="D423" s="25">
        <v>4135</v>
      </c>
      <c r="E423" s="25"/>
      <c r="F423" s="26">
        <f t="shared" si="27"/>
        <v>0.31922398589065254</v>
      </c>
      <c r="G423" s="26">
        <f t="shared" si="30"/>
        <v>0.10561497326203209</v>
      </c>
      <c r="H423" s="26">
        <f t="shared" si="28"/>
        <v>0.4585537918871252</v>
      </c>
      <c r="J423" s="6" t="s">
        <v>1323</v>
      </c>
      <c r="K423" s="43" t="s">
        <v>1323</v>
      </c>
      <c r="M423" s="16" t="s">
        <v>1322</v>
      </c>
    </row>
    <row r="424" spans="1:13">
      <c r="A424" s="23" t="s">
        <v>1326</v>
      </c>
      <c r="B424" s="28">
        <v>13560</v>
      </c>
      <c r="C424" s="25">
        <v>15145</v>
      </c>
      <c r="D424" s="25">
        <v>12635</v>
      </c>
      <c r="E424" s="25"/>
      <c r="F424" s="26">
        <f t="shared" si="27"/>
        <v>0.11688790560471976</v>
      </c>
      <c r="G424" s="26">
        <f t="shared" si="30"/>
        <v>-0.16573126444371081</v>
      </c>
      <c r="H424" s="26">
        <f t="shared" si="28"/>
        <v>-6.8215339233038352E-2</v>
      </c>
      <c r="J424" s="6" t="s">
        <v>1326</v>
      </c>
      <c r="K424" s="40" t="s">
        <v>1327</v>
      </c>
      <c r="M424" s="16" t="s">
        <v>1325</v>
      </c>
    </row>
    <row r="425" spans="1:13">
      <c r="A425" s="23" t="s">
        <v>1330</v>
      </c>
      <c r="B425" s="28">
        <v>245</v>
      </c>
      <c r="C425" s="25">
        <v>85</v>
      </c>
      <c r="D425" s="30" t="s">
        <v>21</v>
      </c>
      <c r="E425" s="25"/>
      <c r="F425" s="26">
        <f t="shared" si="27"/>
        <v>-0.65306122448979587</v>
      </c>
      <c r="G425" s="26"/>
      <c r="H425" s="26"/>
      <c r="J425" s="6" t="s">
        <v>1330</v>
      </c>
      <c r="K425" s="9" t="s">
        <v>1331</v>
      </c>
      <c r="M425" s="16" t="s">
        <v>1329</v>
      </c>
    </row>
    <row r="426" spans="1:13">
      <c r="A426" s="23" t="s">
        <v>1333</v>
      </c>
      <c r="B426" s="28">
        <v>1175</v>
      </c>
      <c r="C426" s="25">
        <v>1030</v>
      </c>
      <c r="D426" s="25">
        <v>1270</v>
      </c>
      <c r="E426" s="25"/>
      <c r="F426" s="26">
        <f t="shared" si="27"/>
        <v>-0.12340425531914893</v>
      </c>
      <c r="G426" s="26">
        <f>(D426-C426)/C426</f>
        <v>0.23300970873786409</v>
      </c>
      <c r="H426" s="26">
        <f t="shared" si="28"/>
        <v>8.085106382978724E-2</v>
      </c>
      <c r="J426" s="6" t="s">
        <v>1333</v>
      </c>
      <c r="K426" s="41" t="s">
        <v>1330</v>
      </c>
      <c r="M426" s="16" t="s">
        <v>1332</v>
      </c>
    </row>
    <row r="427" spans="1:13">
      <c r="A427" s="23" t="s">
        <v>1336</v>
      </c>
      <c r="B427" s="28">
        <v>1090</v>
      </c>
      <c r="C427" s="25">
        <v>855</v>
      </c>
      <c r="D427" s="25">
        <v>1125</v>
      </c>
      <c r="E427" s="25"/>
      <c r="F427" s="26">
        <f t="shared" si="27"/>
        <v>-0.21559633027522937</v>
      </c>
      <c r="G427" s="26">
        <f>(D427-C427)/C427</f>
        <v>0.31578947368421051</v>
      </c>
      <c r="H427" s="26">
        <f t="shared" si="28"/>
        <v>3.2110091743119268E-2</v>
      </c>
      <c r="J427" s="6" t="s">
        <v>1336</v>
      </c>
      <c r="K427" s="40" t="s">
        <v>1337</v>
      </c>
      <c r="M427" s="16" t="s">
        <v>1335</v>
      </c>
    </row>
    <row r="428" spans="1:13">
      <c r="A428" s="23" t="s">
        <v>1340</v>
      </c>
      <c r="B428" s="28">
        <v>1920</v>
      </c>
      <c r="C428" s="25">
        <v>1590</v>
      </c>
      <c r="D428" s="25">
        <v>3165</v>
      </c>
      <c r="E428" s="25"/>
      <c r="F428" s="26">
        <f t="shared" si="27"/>
        <v>-0.171875</v>
      </c>
      <c r="G428" s="26">
        <f>(D428-C428)/C428</f>
        <v>0.99056603773584906</v>
      </c>
      <c r="H428" s="26">
        <f t="shared" si="28"/>
        <v>0.6484375</v>
      </c>
      <c r="J428" s="6" t="s">
        <v>1340</v>
      </c>
      <c r="K428" s="41" t="s">
        <v>1340</v>
      </c>
      <c r="M428" s="16" t="s">
        <v>1339</v>
      </c>
    </row>
    <row r="429" spans="1:13">
      <c r="A429" s="23" t="s">
        <v>1343</v>
      </c>
      <c r="B429" s="28">
        <v>1350</v>
      </c>
      <c r="C429" s="25">
        <v>1415</v>
      </c>
      <c r="D429" s="30" t="s">
        <v>21</v>
      </c>
      <c r="E429" s="25"/>
      <c r="F429" s="26">
        <f t="shared" si="27"/>
        <v>4.8148148148148148E-2</v>
      </c>
      <c r="G429" s="26"/>
      <c r="H429" s="26"/>
      <c r="J429" s="6" t="s">
        <v>1343</v>
      </c>
      <c r="K429" s="9" t="s">
        <v>1344</v>
      </c>
      <c r="M429" s="16" t="s">
        <v>1342</v>
      </c>
    </row>
    <row r="430" spans="1:13">
      <c r="A430" s="23" t="s">
        <v>1346</v>
      </c>
      <c r="B430" s="28">
        <v>650</v>
      </c>
      <c r="C430" s="25">
        <v>395</v>
      </c>
      <c r="D430" s="25">
        <v>585</v>
      </c>
      <c r="E430" s="25"/>
      <c r="F430" s="26">
        <f t="shared" si="27"/>
        <v>-0.3923076923076923</v>
      </c>
      <c r="G430" s="26">
        <f t="shared" ref="G430:G451" si="31">(D430-C430)/C430</f>
        <v>0.48101265822784811</v>
      </c>
      <c r="H430" s="26">
        <f t="shared" si="28"/>
        <v>-0.1</v>
      </c>
      <c r="J430" s="6" t="s">
        <v>1346</v>
      </c>
      <c r="K430" s="40" t="s">
        <v>1347</v>
      </c>
      <c r="M430" s="16" t="s">
        <v>1345</v>
      </c>
    </row>
    <row r="431" spans="1:13">
      <c r="A431" s="23" t="s">
        <v>1350</v>
      </c>
      <c r="B431" s="28">
        <v>200</v>
      </c>
      <c r="C431" s="25">
        <v>175</v>
      </c>
      <c r="D431" s="25">
        <v>260</v>
      </c>
      <c r="E431" s="25"/>
      <c r="F431" s="26">
        <f t="shared" si="27"/>
        <v>-0.125</v>
      </c>
      <c r="G431" s="26">
        <f t="shared" si="31"/>
        <v>0.48571428571428571</v>
      </c>
      <c r="H431" s="26">
        <f t="shared" si="28"/>
        <v>0.3</v>
      </c>
      <c r="J431" s="6" t="s">
        <v>1350</v>
      </c>
      <c r="K431" s="43" t="s">
        <v>1350</v>
      </c>
      <c r="M431" s="16" t="s">
        <v>1349</v>
      </c>
    </row>
    <row r="432" spans="1:13">
      <c r="A432" s="23" t="s">
        <v>1353</v>
      </c>
      <c r="B432" s="28">
        <v>1925</v>
      </c>
      <c r="C432" s="25">
        <v>2055</v>
      </c>
      <c r="D432" s="25">
        <v>2795</v>
      </c>
      <c r="E432" s="25"/>
      <c r="F432" s="26">
        <f t="shared" si="27"/>
        <v>6.7532467532467527E-2</v>
      </c>
      <c r="G432" s="26">
        <f t="shared" si="31"/>
        <v>0.36009732360097324</v>
      </c>
      <c r="H432" s="26">
        <f t="shared" si="28"/>
        <v>0.45194805194805193</v>
      </c>
      <c r="J432" s="6" t="s">
        <v>1353</v>
      </c>
      <c r="K432" s="43" t="s">
        <v>1353</v>
      </c>
      <c r="M432" s="16" t="s">
        <v>1352</v>
      </c>
    </row>
    <row r="433" spans="1:13">
      <c r="A433" s="23" t="s">
        <v>1356</v>
      </c>
      <c r="B433" s="28">
        <v>240</v>
      </c>
      <c r="C433" s="25">
        <v>275</v>
      </c>
      <c r="D433" s="25">
        <v>210</v>
      </c>
      <c r="E433" s="25"/>
      <c r="F433" s="26">
        <f t="shared" si="27"/>
        <v>0.14583333333333334</v>
      </c>
      <c r="G433" s="26">
        <f t="shared" si="31"/>
        <v>-0.23636363636363636</v>
      </c>
      <c r="H433" s="26">
        <f t="shared" si="28"/>
        <v>-0.125</v>
      </c>
      <c r="J433" s="6" t="s">
        <v>1356</v>
      </c>
      <c r="K433" s="43" t="s">
        <v>1356</v>
      </c>
      <c r="M433" s="16" t="s">
        <v>1355</v>
      </c>
    </row>
    <row r="434" spans="1:13">
      <c r="A434" s="23" t="s">
        <v>1359</v>
      </c>
      <c r="B434" s="28">
        <v>355</v>
      </c>
      <c r="C434" s="25">
        <v>615</v>
      </c>
      <c r="D434" s="25">
        <v>700</v>
      </c>
      <c r="E434" s="25"/>
      <c r="F434" s="26">
        <f t="shared" si="27"/>
        <v>0.73239436619718312</v>
      </c>
      <c r="G434" s="26">
        <f t="shared" si="31"/>
        <v>0.13821138211382114</v>
      </c>
      <c r="H434" s="26">
        <f t="shared" si="28"/>
        <v>0.971830985915493</v>
      </c>
      <c r="J434" s="6" t="s">
        <v>1359</v>
      </c>
      <c r="K434" s="43" t="s">
        <v>1359</v>
      </c>
      <c r="M434" s="16" t="s">
        <v>1358</v>
      </c>
    </row>
    <row r="435" spans="1:13">
      <c r="A435" s="23" t="s">
        <v>1362</v>
      </c>
      <c r="B435" s="28">
        <v>3055</v>
      </c>
      <c r="C435" s="25">
        <v>2555</v>
      </c>
      <c r="D435" s="25">
        <v>2385</v>
      </c>
      <c r="E435" s="25"/>
      <c r="F435" s="26">
        <f t="shared" si="27"/>
        <v>-0.16366612111292964</v>
      </c>
      <c r="G435" s="26">
        <f t="shared" si="31"/>
        <v>-6.6536203522504889E-2</v>
      </c>
      <c r="H435" s="26">
        <f t="shared" si="28"/>
        <v>-0.21931260229132571</v>
      </c>
      <c r="J435" s="6" t="s">
        <v>1362</v>
      </c>
      <c r="K435" s="43" t="s">
        <v>1362</v>
      </c>
      <c r="M435" s="16" t="s">
        <v>1361</v>
      </c>
    </row>
    <row r="436" spans="1:13">
      <c r="A436" s="23" t="s">
        <v>1365</v>
      </c>
      <c r="B436" s="28">
        <v>1775</v>
      </c>
      <c r="C436" s="25">
        <v>1090</v>
      </c>
      <c r="D436" s="25">
        <v>1570</v>
      </c>
      <c r="E436" s="25"/>
      <c r="F436" s="26">
        <f t="shared" si="27"/>
        <v>-0.38591549295774646</v>
      </c>
      <c r="G436" s="26">
        <f t="shared" si="31"/>
        <v>0.44036697247706424</v>
      </c>
      <c r="H436" s="26">
        <f t="shared" si="28"/>
        <v>-0.11549295774647887</v>
      </c>
      <c r="J436" s="6" t="s">
        <v>1365</v>
      </c>
      <c r="K436" s="43" t="s">
        <v>1365</v>
      </c>
      <c r="M436" s="16" t="s">
        <v>1364</v>
      </c>
    </row>
    <row r="437" spans="1:13">
      <c r="A437" s="23" t="s">
        <v>1368</v>
      </c>
      <c r="B437" s="28">
        <v>9930</v>
      </c>
      <c r="C437" s="25">
        <v>9770</v>
      </c>
      <c r="D437" s="25">
        <v>11690</v>
      </c>
      <c r="E437" s="25"/>
      <c r="F437" s="26">
        <f t="shared" si="27"/>
        <v>-1.6112789526686808E-2</v>
      </c>
      <c r="G437" s="26">
        <f t="shared" si="31"/>
        <v>0.19651995905834185</v>
      </c>
      <c r="H437" s="26">
        <f t="shared" si="28"/>
        <v>0.1772406847935549</v>
      </c>
      <c r="J437" s="6" t="s">
        <v>1368</v>
      </c>
      <c r="K437" s="43" t="s">
        <v>1368</v>
      </c>
      <c r="M437" s="16" t="s">
        <v>1367</v>
      </c>
    </row>
    <row r="438" spans="1:13">
      <c r="A438" s="23" t="s">
        <v>1371</v>
      </c>
      <c r="B438" s="28">
        <v>4825</v>
      </c>
      <c r="C438" s="25">
        <v>4930</v>
      </c>
      <c r="D438" s="25">
        <v>4690</v>
      </c>
      <c r="E438" s="25"/>
      <c r="F438" s="26">
        <f t="shared" si="27"/>
        <v>2.1761658031088083E-2</v>
      </c>
      <c r="G438" s="26">
        <f t="shared" si="31"/>
        <v>-4.8681541582150101E-2</v>
      </c>
      <c r="H438" s="26">
        <f t="shared" si="28"/>
        <v>-2.7979274611398965E-2</v>
      </c>
      <c r="J438" s="6" t="s">
        <v>1371</v>
      </c>
      <c r="K438" s="43" t="s">
        <v>1371</v>
      </c>
      <c r="M438" s="16" t="s">
        <v>1370</v>
      </c>
    </row>
    <row r="439" spans="1:13">
      <c r="A439" s="23" t="s">
        <v>1374</v>
      </c>
      <c r="B439" s="28">
        <v>490</v>
      </c>
      <c r="C439" s="25">
        <v>445</v>
      </c>
      <c r="D439" s="25">
        <v>595</v>
      </c>
      <c r="E439" s="25"/>
      <c r="F439" s="26">
        <f t="shared" si="27"/>
        <v>-9.1836734693877556E-2</v>
      </c>
      <c r="G439" s="26">
        <f t="shared" si="31"/>
        <v>0.33707865168539325</v>
      </c>
      <c r="H439" s="26">
        <f t="shared" si="28"/>
        <v>0.21428571428571427</v>
      </c>
      <c r="J439" s="6" t="s">
        <v>1374</v>
      </c>
      <c r="K439" s="43" t="s">
        <v>1374</v>
      </c>
      <c r="M439" s="16" t="s">
        <v>1373</v>
      </c>
    </row>
    <row r="440" spans="1:13">
      <c r="A440" s="23" t="s">
        <v>1377</v>
      </c>
      <c r="B440" s="28">
        <v>95</v>
      </c>
      <c r="C440" s="25">
        <v>50</v>
      </c>
      <c r="D440" s="25">
        <v>85</v>
      </c>
      <c r="E440" s="25"/>
      <c r="F440" s="26">
        <f t="shared" si="27"/>
        <v>-0.47368421052631576</v>
      </c>
      <c r="G440" s="26">
        <f t="shared" si="31"/>
        <v>0.7</v>
      </c>
      <c r="H440" s="26">
        <f t="shared" si="28"/>
        <v>-0.10526315789473684</v>
      </c>
      <c r="J440" s="6" t="s">
        <v>1377</v>
      </c>
      <c r="K440" s="43" t="s">
        <v>1377</v>
      </c>
      <c r="M440" s="16" t="s">
        <v>1376</v>
      </c>
    </row>
    <row r="441" spans="1:13">
      <c r="A441" s="23" t="s">
        <v>1380</v>
      </c>
      <c r="B441" s="28">
        <v>1520</v>
      </c>
      <c r="C441" s="25">
        <v>2460</v>
      </c>
      <c r="D441" s="25">
        <v>4380</v>
      </c>
      <c r="E441" s="25"/>
      <c r="F441" s="26">
        <f t="shared" si="27"/>
        <v>0.61842105263157898</v>
      </c>
      <c r="G441" s="26">
        <f t="shared" si="31"/>
        <v>0.78048780487804881</v>
      </c>
      <c r="H441" s="26">
        <f t="shared" si="28"/>
        <v>1.881578947368421</v>
      </c>
      <c r="J441" s="6" t="s">
        <v>1380</v>
      </c>
      <c r="K441" s="43" t="s">
        <v>1380</v>
      </c>
      <c r="M441" s="16" t="s">
        <v>1379</v>
      </c>
    </row>
    <row r="442" spans="1:13">
      <c r="A442" s="23" t="s">
        <v>1383</v>
      </c>
      <c r="B442" s="28">
        <v>13105</v>
      </c>
      <c r="C442" s="25">
        <v>17855</v>
      </c>
      <c r="D442" s="25">
        <v>21105</v>
      </c>
      <c r="E442" s="25"/>
      <c r="F442" s="26">
        <f t="shared" si="27"/>
        <v>0.36245707745135447</v>
      </c>
      <c r="G442" s="26">
        <f t="shared" si="31"/>
        <v>0.18202184262111454</v>
      </c>
      <c r="H442" s="26">
        <f t="shared" si="28"/>
        <v>0.61045402518122849</v>
      </c>
      <c r="J442" s="6" t="s">
        <v>1383</v>
      </c>
      <c r="K442" s="43" t="s">
        <v>1383</v>
      </c>
      <c r="M442" s="16" t="s">
        <v>1382</v>
      </c>
    </row>
    <row r="443" spans="1:13">
      <c r="A443" s="23" t="s">
        <v>1386</v>
      </c>
      <c r="B443" s="28">
        <v>900</v>
      </c>
      <c r="C443" s="25">
        <v>455</v>
      </c>
      <c r="D443" s="25">
        <v>640</v>
      </c>
      <c r="E443" s="25"/>
      <c r="F443" s="26">
        <f t="shared" si="27"/>
        <v>-0.49444444444444446</v>
      </c>
      <c r="G443" s="26">
        <f t="shared" si="31"/>
        <v>0.40659340659340659</v>
      </c>
      <c r="H443" s="26">
        <f t="shared" si="28"/>
        <v>-0.28888888888888886</v>
      </c>
      <c r="J443" s="6" t="s">
        <v>1386</v>
      </c>
      <c r="K443" s="43" t="s">
        <v>1386</v>
      </c>
      <c r="M443" s="16" t="s">
        <v>1385</v>
      </c>
    </row>
    <row r="444" spans="1:13">
      <c r="A444" s="23" t="s">
        <v>1389</v>
      </c>
      <c r="B444" s="28">
        <v>390</v>
      </c>
      <c r="C444" s="25">
        <v>350</v>
      </c>
      <c r="D444" s="25">
        <v>780</v>
      </c>
      <c r="E444" s="25"/>
      <c r="F444" s="26">
        <f t="shared" si="27"/>
        <v>-0.10256410256410256</v>
      </c>
      <c r="G444" s="26">
        <f t="shared" si="31"/>
        <v>1.2285714285714286</v>
      </c>
      <c r="H444" s="26">
        <f t="shared" si="28"/>
        <v>1</v>
      </c>
      <c r="J444" s="6" t="s">
        <v>1389</v>
      </c>
      <c r="K444" s="43" t="s">
        <v>1389</v>
      </c>
      <c r="M444" s="16" t="s">
        <v>1388</v>
      </c>
    </row>
    <row r="445" spans="1:13">
      <c r="A445" s="23" t="s">
        <v>1392</v>
      </c>
      <c r="B445" s="28">
        <v>565</v>
      </c>
      <c r="C445" s="25">
        <v>1010</v>
      </c>
      <c r="D445" s="25">
        <v>955</v>
      </c>
      <c r="E445" s="25"/>
      <c r="F445" s="26">
        <f t="shared" si="27"/>
        <v>0.78761061946902655</v>
      </c>
      <c r="G445" s="26">
        <f t="shared" si="31"/>
        <v>-5.4455445544554455E-2</v>
      </c>
      <c r="H445" s="26">
        <f t="shared" si="28"/>
        <v>0.69026548672566368</v>
      </c>
      <c r="J445" s="6" t="s">
        <v>1392</v>
      </c>
      <c r="K445" s="43" t="s">
        <v>1392</v>
      </c>
      <c r="M445" s="16" t="s">
        <v>1391</v>
      </c>
    </row>
    <row r="446" spans="1:13">
      <c r="A446" s="23" t="s">
        <v>1395</v>
      </c>
      <c r="B446" s="28">
        <v>4515</v>
      </c>
      <c r="C446" s="25">
        <v>4050</v>
      </c>
      <c r="D446" s="25">
        <v>2095</v>
      </c>
      <c r="E446" s="25"/>
      <c r="F446" s="26">
        <f t="shared" si="27"/>
        <v>-0.10299003322259136</v>
      </c>
      <c r="G446" s="26">
        <f t="shared" si="31"/>
        <v>-0.48271604938271606</v>
      </c>
      <c r="H446" s="26">
        <f t="shared" si="28"/>
        <v>-0.53599114064230347</v>
      </c>
      <c r="J446" s="6" t="s">
        <v>1395</v>
      </c>
      <c r="K446" s="43" t="s">
        <v>1395</v>
      </c>
      <c r="M446" s="16" t="s">
        <v>1394</v>
      </c>
    </row>
    <row r="447" spans="1:13">
      <c r="A447" s="23" t="s">
        <v>1398</v>
      </c>
      <c r="B447" s="28">
        <v>630</v>
      </c>
      <c r="C447" s="25">
        <v>560</v>
      </c>
      <c r="D447" s="25">
        <v>580</v>
      </c>
      <c r="E447" s="25"/>
      <c r="F447" s="26">
        <f t="shared" si="27"/>
        <v>-0.1111111111111111</v>
      </c>
      <c r="G447" s="26">
        <f t="shared" si="31"/>
        <v>3.5714285714285712E-2</v>
      </c>
      <c r="H447" s="26">
        <f t="shared" si="28"/>
        <v>-7.9365079365079361E-2</v>
      </c>
      <c r="J447" s="6" t="s">
        <v>1398</v>
      </c>
      <c r="K447" s="43" t="s">
        <v>1398</v>
      </c>
      <c r="M447" s="16" t="s">
        <v>1397</v>
      </c>
    </row>
    <row r="448" spans="1:13">
      <c r="A448" s="23" t="s">
        <v>1401</v>
      </c>
      <c r="B448" s="28">
        <v>670</v>
      </c>
      <c r="C448" s="25">
        <v>720</v>
      </c>
      <c r="D448" s="25">
        <v>1135</v>
      </c>
      <c r="E448" s="25"/>
      <c r="F448" s="26">
        <f t="shared" si="27"/>
        <v>7.4626865671641784E-2</v>
      </c>
      <c r="G448" s="26">
        <f t="shared" si="31"/>
        <v>0.57638888888888884</v>
      </c>
      <c r="H448" s="26">
        <f t="shared" si="28"/>
        <v>0.69402985074626866</v>
      </c>
      <c r="J448" s="6" t="s">
        <v>1401</v>
      </c>
      <c r="K448" s="43" t="s">
        <v>1401</v>
      </c>
      <c r="M448" s="16" t="s">
        <v>1400</v>
      </c>
    </row>
    <row r="449" spans="1:13">
      <c r="A449" s="23" t="s">
        <v>1403</v>
      </c>
      <c r="B449" s="28">
        <v>960</v>
      </c>
      <c r="C449" s="25">
        <v>890</v>
      </c>
      <c r="D449" s="25">
        <v>1275</v>
      </c>
      <c r="E449" s="25"/>
      <c r="F449" s="26">
        <f t="shared" si="27"/>
        <v>-7.2916666666666671E-2</v>
      </c>
      <c r="G449" s="26">
        <f t="shared" si="31"/>
        <v>0.43258426966292135</v>
      </c>
      <c r="H449" s="26">
        <f t="shared" si="28"/>
        <v>0.328125</v>
      </c>
      <c r="J449" s="6" t="s">
        <v>1403</v>
      </c>
      <c r="K449" s="43" t="s">
        <v>1403</v>
      </c>
      <c r="M449" s="16" t="s">
        <v>1402</v>
      </c>
    </row>
    <row r="450" spans="1:13">
      <c r="A450" s="23" t="s">
        <v>1406</v>
      </c>
      <c r="B450" s="28">
        <v>395</v>
      </c>
      <c r="C450" s="25">
        <v>330</v>
      </c>
      <c r="D450" s="25">
        <v>225</v>
      </c>
      <c r="E450" s="25"/>
      <c r="F450" s="26">
        <f t="shared" si="27"/>
        <v>-0.16455696202531644</v>
      </c>
      <c r="G450" s="26">
        <f t="shared" si="31"/>
        <v>-0.31818181818181818</v>
      </c>
      <c r="H450" s="26">
        <f t="shared" si="28"/>
        <v>-0.43037974683544306</v>
      </c>
      <c r="J450" s="6" t="s">
        <v>1406</v>
      </c>
      <c r="K450" s="43" t="s">
        <v>1406</v>
      </c>
      <c r="M450" s="16" t="s">
        <v>1405</v>
      </c>
    </row>
    <row r="451" spans="1:13">
      <c r="A451" s="23" t="s">
        <v>1408</v>
      </c>
      <c r="B451" s="28">
        <v>2575</v>
      </c>
      <c r="C451" s="25">
        <v>2150</v>
      </c>
      <c r="D451" s="25">
        <v>1485</v>
      </c>
      <c r="E451" s="25"/>
      <c r="F451" s="26">
        <f t="shared" si="27"/>
        <v>-0.1650485436893204</v>
      </c>
      <c r="G451" s="26">
        <f t="shared" si="31"/>
        <v>-0.30930232558139537</v>
      </c>
      <c r="H451" s="26">
        <f t="shared" si="28"/>
        <v>-0.42330097087378643</v>
      </c>
      <c r="J451" s="6" t="s">
        <v>1408</v>
      </c>
      <c r="K451" s="43" t="s">
        <v>1408</v>
      </c>
      <c r="M451" s="16" t="s">
        <v>1407</v>
      </c>
    </row>
    <row r="452" spans="1:13">
      <c r="A452" s="23" t="s">
        <v>1411</v>
      </c>
      <c r="B452" s="28">
        <v>95</v>
      </c>
      <c r="C452" s="25">
        <v>45</v>
      </c>
      <c r="D452" s="30" t="s">
        <v>21</v>
      </c>
      <c r="E452" s="25"/>
      <c r="F452" s="26">
        <f t="shared" si="27"/>
        <v>-0.52631578947368418</v>
      </c>
      <c r="G452" s="26"/>
      <c r="H452" s="26"/>
      <c r="J452" s="6" t="s">
        <v>1411</v>
      </c>
      <c r="K452" s="9" t="s">
        <v>1412</v>
      </c>
      <c r="M452" s="16" t="s">
        <v>1410</v>
      </c>
    </row>
    <row r="453" spans="1:13">
      <c r="A453" s="23" t="s">
        <v>1414</v>
      </c>
      <c r="B453" s="28">
        <v>100</v>
      </c>
      <c r="C453" s="25">
        <v>110</v>
      </c>
      <c r="D453" s="25">
        <v>65</v>
      </c>
      <c r="E453" s="25"/>
      <c r="F453" s="26">
        <f t="shared" si="27"/>
        <v>0.1</v>
      </c>
      <c r="G453" s="26">
        <f t="shared" ref="G453:G461" si="32">(D453-C453)/C453</f>
        <v>-0.40909090909090912</v>
      </c>
      <c r="H453" s="26">
        <f t="shared" si="28"/>
        <v>-0.35</v>
      </c>
      <c r="J453" s="6" t="s">
        <v>1414</v>
      </c>
      <c r="K453" s="43" t="s">
        <v>1414</v>
      </c>
      <c r="M453" s="16" t="s">
        <v>1413</v>
      </c>
    </row>
    <row r="454" spans="1:13">
      <c r="A454" s="23" t="s">
        <v>1417</v>
      </c>
      <c r="B454" s="28">
        <v>285</v>
      </c>
      <c r="C454" s="25">
        <v>130</v>
      </c>
      <c r="D454" s="25">
        <v>165</v>
      </c>
      <c r="E454" s="25"/>
      <c r="F454" s="26">
        <f t="shared" si="27"/>
        <v>-0.54385964912280704</v>
      </c>
      <c r="G454" s="26">
        <f t="shared" si="32"/>
        <v>0.26923076923076922</v>
      </c>
      <c r="H454" s="26">
        <f t="shared" si="28"/>
        <v>-0.42105263157894735</v>
      </c>
      <c r="J454" s="6" t="s">
        <v>1417</v>
      </c>
      <c r="K454" s="43" t="s">
        <v>1417</v>
      </c>
      <c r="M454" s="16" t="s">
        <v>1416</v>
      </c>
    </row>
    <row r="455" spans="1:13">
      <c r="A455" s="23" t="s">
        <v>1420</v>
      </c>
      <c r="B455" s="28">
        <v>130</v>
      </c>
      <c r="C455" s="25">
        <v>155</v>
      </c>
      <c r="D455" s="25">
        <v>40</v>
      </c>
      <c r="E455" s="25"/>
      <c r="F455" s="26">
        <f t="shared" ref="F455:F518" si="33">(C455-B455)/B455</f>
        <v>0.19230769230769232</v>
      </c>
      <c r="G455" s="26">
        <f t="shared" si="32"/>
        <v>-0.74193548387096775</v>
      </c>
      <c r="H455" s="26">
        <f t="shared" ref="H455:H518" si="34">(D455-B455)/B455</f>
        <v>-0.69230769230769229</v>
      </c>
      <c r="J455" s="6" t="s">
        <v>1420</v>
      </c>
      <c r="K455" s="43" t="s">
        <v>1420</v>
      </c>
      <c r="M455" s="16" t="s">
        <v>1419</v>
      </c>
    </row>
    <row r="456" spans="1:13">
      <c r="A456" s="23" t="s">
        <v>1422</v>
      </c>
      <c r="B456" s="28">
        <v>270</v>
      </c>
      <c r="C456" s="25">
        <v>190</v>
      </c>
      <c r="D456" s="25">
        <v>345</v>
      </c>
      <c r="E456" s="25"/>
      <c r="F456" s="26">
        <f t="shared" si="33"/>
        <v>-0.29629629629629628</v>
      </c>
      <c r="G456" s="26">
        <f t="shared" si="32"/>
        <v>0.81578947368421051</v>
      </c>
      <c r="H456" s="26">
        <f t="shared" si="34"/>
        <v>0.27777777777777779</v>
      </c>
      <c r="J456" s="6" t="s">
        <v>1422</v>
      </c>
      <c r="K456" s="43" t="s">
        <v>1422</v>
      </c>
      <c r="M456" s="16" t="s">
        <v>1421</v>
      </c>
    </row>
    <row r="457" spans="1:13">
      <c r="A457" s="23" t="s">
        <v>1425</v>
      </c>
      <c r="B457" s="28">
        <v>240</v>
      </c>
      <c r="C457" s="25">
        <v>125</v>
      </c>
      <c r="D457" s="25">
        <v>130</v>
      </c>
      <c r="E457" s="25"/>
      <c r="F457" s="26">
        <f t="shared" si="33"/>
        <v>-0.47916666666666669</v>
      </c>
      <c r="G457" s="26">
        <f t="shared" si="32"/>
        <v>0.04</v>
      </c>
      <c r="H457" s="26">
        <f t="shared" si="34"/>
        <v>-0.45833333333333331</v>
      </c>
      <c r="J457" s="6" t="s">
        <v>1425</v>
      </c>
      <c r="K457" s="41" t="s">
        <v>1426</v>
      </c>
      <c r="M457" s="16" t="s">
        <v>1424</v>
      </c>
    </row>
    <row r="458" spans="1:13">
      <c r="A458" s="23" t="s">
        <v>1429</v>
      </c>
      <c r="B458" s="28">
        <v>440</v>
      </c>
      <c r="C458" s="25">
        <v>250</v>
      </c>
      <c r="D458" s="25">
        <v>125</v>
      </c>
      <c r="E458" s="25"/>
      <c r="F458" s="26">
        <f t="shared" si="33"/>
        <v>-0.43181818181818182</v>
      </c>
      <c r="G458" s="26">
        <f t="shared" si="32"/>
        <v>-0.5</v>
      </c>
      <c r="H458" s="26">
        <f t="shared" si="34"/>
        <v>-0.71590909090909094</v>
      </c>
      <c r="J458" s="6" t="s">
        <v>1429</v>
      </c>
      <c r="K458" s="43" t="s">
        <v>1429</v>
      </c>
      <c r="M458" s="16" t="s">
        <v>1428</v>
      </c>
    </row>
    <row r="459" spans="1:13">
      <c r="A459" s="23" t="s">
        <v>1432</v>
      </c>
      <c r="B459" s="28">
        <v>485</v>
      </c>
      <c r="C459" s="25">
        <v>505</v>
      </c>
      <c r="D459" s="25">
        <v>290</v>
      </c>
      <c r="E459" s="25"/>
      <c r="F459" s="26">
        <f t="shared" si="33"/>
        <v>4.1237113402061855E-2</v>
      </c>
      <c r="G459" s="26">
        <f t="shared" si="32"/>
        <v>-0.42574257425742573</v>
      </c>
      <c r="H459" s="26">
        <f t="shared" si="34"/>
        <v>-0.40206185567010311</v>
      </c>
      <c r="J459" s="6" t="s">
        <v>1432</v>
      </c>
      <c r="K459" s="43" t="s">
        <v>1432</v>
      </c>
      <c r="M459" s="16" t="s">
        <v>1431</v>
      </c>
    </row>
    <row r="460" spans="1:13">
      <c r="A460" s="23" t="s">
        <v>1435</v>
      </c>
      <c r="B460" s="28">
        <v>425</v>
      </c>
      <c r="C460" s="25">
        <v>580</v>
      </c>
      <c r="D460" s="25">
        <v>525</v>
      </c>
      <c r="E460" s="25"/>
      <c r="F460" s="26">
        <f t="shared" si="33"/>
        <v>0.36470588235294116</v>
      </c>
      <c r="G460" s="26">
        <f t="shared" si="32"/>
        <v>-9.4827586206896547E-2</v>
      </c>
      <c r="H460" s="26">
        <f t="shared" si="34"/>
        <v>0.23529411764705882</v>
      </c>
      <c r="J460" s="6" t="s">
        <v>1435</v>
      </c>
      <c r="K460" s="43" t="s">
        <v>1435</v>
      </c>
      <c r="M460" s="16" t="s">
        <v>1434</v>
      </c>
    </row>
    <row r="461" spans="1:13">
      <c r="A461" s="23" t="s">
        <v>1437</v>
      </c>
      <c r="B461" s="28">
        <v>765</v>
      </c>
      <c r="C461" s="25">
        <v>1010</v>
      </c>
      <c r="D461" s="25">
        <v>1490</v>
      </c>
      <c r="E461" s="25"/>
      <c r="F461" s="26">
        <f t="shared" si="33"/>
        <v>0.3202614379084967</v>
      </c>
      <c r="G461" s="26">
        <f t="shared" si="32"/>
        <v>0.47524752475247523</v>
      </c>
      <c r="H461" s="26">
        <f t="shared" si="34"/>
        <v>0.94771241830065356</v>
      </c>
      <c r="J461" s="6" t="s">
        <v>1437</v>
      </c>
      <c r="K461" s="43" t="s">
        <v>1437</v>
      </c>
      <c r="M461" s="16" t="s">
        <v>1436</v>
      </c>
    </row>
    <row r="462" spans="1:13">
      <c r="A462" s="23" t="s">
        <v>1440</v>
      </c>
      <c r="B462" s="28">
        <v>400</v>
      </c>
      <c r="C462" s="25">
        <v>245</v>
      </c>
      <c r="D462" s="30" t="s">
        <v>21</v>
      </c>
      <c r="E462" s="25"/>
      <c r="F462" s="26">
        <f t="shared" si="33"/>
        <v>-0.38750000000000001</v>
      </c>
      <c r="G462" s="26"/>
      <c r="H462" s="26"/>
      <c r="J462" s="6" t="s">
        <v>1440</v>
      </c>
      <c r="K462" s="9" t="s">
        <v>1441</v>
      </c>
      <c r="M462" s="16" t="s">
        <v>1439</v>
      </c>
    </row>
    <row r="463" spans="1:13">
      <c r="A463" s="23" t="s">
        <v>1443</v>
      </c>
      <c r="B463" s="28">
        <v>640</v>
      </c>
      <c r="C463" s="25">
        <v>730</v>
      </c>
      <c r="D463" s="25">
        <v>495</v>
      </c>
      <c r="E463" s="25"/>
      <c r="F463" s="26">
        <f t="shared" si="33"/>
        <v>0.140625</v>
      </c>
      <c r="G463" s="26">
        <f t="shared" ref="G463:G478" si="35">(D463-C463)/C463</f>
        <v>-0.32191780821917809</v>
      </c>
      <c r="H463" s="26">
        <f t="shared" si="34"/>
        <v>-0.2265625</v>
      </c>
      <c r="J463" s="6" t="s">
        <v>1443</v>
      </c>
      <c r="K463" s="41" t="s">
        <v>1444</v>
      </c>
      <c r="M463" s="16" t="s">
        <v>1442</v>
      </c>
    </row>
    <row r="464" spans="1:13">
      <c r="A464" s="23" t="s">
        <v>1447</v>
      </c>
      <c r="B464" s="28">
        <v>840</v>
      </c>
      <c r="C464" s="25">
        <v>630</v>
      </c>
      <c r="D464" s="25">
        <v>705</v>
      </c>
      <c r="E464" s="25"/>
      <c r="F464" s="26">
        <f t="shared" si="33"/>
        <v>-0.25</v>
      </c>
      <c r="G464" s="26">
        <f t="shared" si="35"/>
        <v>0.11904761904761904</v>
      </c>
      <c r="H464" s="26">
        <f t="shared" si="34"/>
        <v>-0.16071428571428573</v>
      </c>
      <c r="J464" s="6" t="s">
        <v>1447</v>
      </c>
      <c r="K464" s="43" t="s">
        <v>1447</v>
      </c>
      <c r="M464" s="16" t="s">
        <v>1446</v>
      </c>
    </row>
    <row r="465" spans="1:13">
      <c r="A465" s="23" t="s">
        <v>1450</v>
      </c>
      <c r="B465" s="28">
        <v>455</v>
      </c>
      <c r="C465" s="25">
        <v>305</v>
      </c>
      <c r="D465" s="25">
        <v>375</v>
      </c>
      <c r="E465" s="25"/>
      <c r="F465" s="26">
        <f t="shared" si="33"/>
        <v>-0.32967032967032966</v>
      </c>
      <c r="G465" s="26">
        <f t="shared" si="35"/>
        <v>0.22950819672131148</v>
      </c>
      <c r="H465" s="26">
        <f t="shared" si="34"/>
        <v>-0.17582417582417584</v>
      </c>
      <c r="J465" s="6" t="s">
        <v>1450</v>
      </c>
      <c r="K465" s="43" t="s">
        <v>1450</v>
      </c>
      <c r="M465" s="16" t="s">
        <v>1449</v>
      </c>
    </row>
    <row r="466" spans="1:13">
      <c r="A466" s="23" t="s">
        <v>1453</v>
      </c>
      <c r="B466" s="28">
        <v>525</v>
      </c>
      <c r="C466" s="25">
        <v>715</v>
      </c>
      <c r="D466" s="25">
        <v>465</v>
      </c>
      <c r="E466" s="25"/>
      <c r="F466" s="26">
        <f t="shared" si="33"/>
        <v>0.3619047619047619</v>
      </c>
      <c r="G466" s="26">
        <f t="shared" si="35"/>
        <v>-0.34965034965034963</v>
      </c>
      <c r="H466" s="26">
        <f t="shared" si="34"/>
        <v>-0.11428571428571428</v>
      </c>
      <c r="J466" s="6" t="s">
        <v>1453</v>
      </c>
      <c r="K466" s="43" t="s">
        <v>1453</v>
      </c>
      <c r="M466" s="16" t="s">
        <v>1452</v>
      </c>
    </row>
    <row r="467" spans="1:13">
      <c r="A467" s="23" t="s">
        <v>1456</v>
      </c>
      <c r="B467" s="28">
        <v>780</v>
      </c>
      <c r="C467" s="25">
        <v>670</v>
      </c>
      <c r="D467" s="25">
        <v>835</v>
      </c>
      <c r="E467" s="25"/>
      <c r="F467" s="26">
        <f t="shared" si="33"/>
        <v>-0.14102564102564102</v>
      </c>
      <c r="G467" s="26">
        <f t="shared" si="35"/>
        <v>0.2462686567164179</v>
      </c>
      <c r="H467" s="26">
        <f t="shared" si="34"/>
        <v>7.0512820512820512E-2</v>
      </c>
      <c r="J467" s="6" t="s">
        <v>1456</v>
      </c>
      <c r="K467" s="43" t="s">
        <v>1456</v>
      </c>
      <c r="M467" s="16" t="s">
        <v>1455</v>
      </c>
    </row>
    <row r="468" spans="1:13">
      <c r="A468" s="23" t="s">
        <v>1459</v>
      </c>
      <c r="B468" s="28">
        <v>210</v>
      </c>
      <c r="C468" s="25">
        <v>310</v>
      </c>
      <c r="D468" s="25">
        <v>265</v>
      </c>
      <c r="E468" s="25"/>
      <c r="F468" s="26">
        <f t="shared" si="33"/>
        <v>0.47619047619047616</v>
      </c>
      <c r="G468" s="26">
        <f t="shared" si="35"/>
        <v>-0.14516129032258066</v>
      </c>
      <c r="H468" s="26">
        <f t="shared" si="34"/>
        <v>0.26190476190476192</v>
      </c>
      <c r="J468" s="6" t="s">
        <v>1459</v>
      </c>
      <c r="K468" s="43" t="s">
        <v>1459</v>
      </c>
      <c r="M468" s="16" t="s">
        <v>1458</v>
      </c>
    </row>
    <row r="469" spans="1:13">
      <c r="A469" s="23" t="s">
        <v>1462</v>
      </c>
      <c r="B469" s="28">
        <v>580</v>
      </c>
      <c r="C469" s="25">
        <v>345</v>
      </c>
      <c r="D469" s="25">
        <v>435</v>
      </c>
      <c r="E469" s="25"/>
      <c r="F469" s="26">
        <f t="shared" si="33"/>
        <v>-0.40517241379310343</v>
      </c>
      <c r="G469" s="26">
        <f t="shared" si="35"/>
        <v>0.2608695652173913</v>
      </c>
      <c r="H469" s="26">
        <f t="shared" si="34"/>
        <v>-0.25</v>
      </c>
      <c r="J469" s="6" t="s">
        <v>1462</v>
      </c>
      <c r="K469" s="43" t="s">
        <v>1462</v>
      </c>
      <c r="M469" s="16" t="s">
        <v>1461</v>
      </c>
    </row>
    <row r="470" spans="1:13">
      <c r="A470" s="23" t="s">
        <v>1465</v>
      </c>
      <c r="B470" s="28">
        <v>1120</v>
      </c>
      <c r="C470" s="25">
        <v>1175</v>
      </c>
      <c r="D470" s="25">
        <v>1270</v>
      </c>
      <c r="E470" s="25"/>
      <c r="F470" s="26">
        <f t="shared" si="33"/>
        <v>4.9107142857142856E-2</v>
      </c>
      <c r="G470" s="26">
        <f t="shared" si="35"/>
        <v>8.085106382978724E-2</v>
      </c>
      <c r="H470" s="26">
        <f t="shared" si="34"/>
        <v>0.13392857142857142</v>
      </c>
      <c r="J470" s="6" t="s">
        <v>1465</v>
      </c>
      <c r="K470" s="43" t="s">
        <v>1465</v>
      </c>
      <c r="M470" s="16" t="s">
        <v>1464</v>
      </c>
    </row>
    <row r="471" spans="1:13">
      <c r="A471" s="23" t="s">
        <v>1468</v>
      </c>
      <c r="B471" s="28">
        <v>265</v>
      </c>
      <c r="C471" s="25">
        <v>290</v>
      </c>
      <c r="D471" s="25">
        <v>225</v>
      </c>
      <c r="E471" s="25"/>
      <c r="F471" s="26">
        <f t="shared" si="33"/>
        <v>9.4339622641509441E-2</v>
      </c>
      <c r="G471" s="26">
        <f t="shared" si="35"/>
        <v>-0.22413793103448276</v>
      </c>
      <c r="H471" s="26">
        <f t="shared" si="34"/>
        <v>-0.15094339622641509</v>
      </c>
      <c r="J471" s="6" t="s">
        <v>1468</v>
      </c>
      <c r="K471" s="43" t="s">
        <v>1468</v>
      </c>
      <c r="M471" s="16" t="s">
        <v>1467</v>
      </c>
    </row>
    <row r="472" spans="1:13">
      <c r="A472" s="23" t="s">
        <v>1471</v>
      </c>
      <c r="B472" s="28">
        <v>625</v>
      </c>
      <c r="C472" s="25">
        <v>915</v>
      </c>
      <c r="D472" s="25">
        <v>1520</v>
      </c>
      <c r="E472" s="25"/>
      <c r="F472" s="26">
        <f t="shared" si="33"/>
        <v>0.46400000000000002</v>
      </c>
      <c r="G472" s="26">
        <f t="shared" si="35"/>
        <v>0.66120218579234968</v>
      </c>
      <c r="H472" s="26">
        <f t="shared" si="34"/>
        <v>1.4319999999999999</v>
      </c>
      <c r="J472" s="6" t="s">
        <v>1471</v>
      </c>
      <c r="K472" s="40" t="s">
        <v>1472</v>
      </c>
      <c r="M472" s="16" t="s">
        <v>1470</v>
      </c>
    </row>
    <row r="473" spans="1:13">
      <c r="A473" s="23" t="s">
        <v>1475</v>
      </c>
      <c r="B473" s="28">
        <v>4620</v>
      </c>
      <c r="C473" s="25">
        <v>4405</v>
      </c>
      <c r="D473" s="25">
        <v>3225</v>
      </c>
      <c r="E473" s="25"/>
      <c r="F473" s="26">
        <f t="shared" si="33"/>
        <v>-4.6536796536796536E-2</v>
      </c>
      <c r="G473" s="26">
        <f t="shared" si="35"/>
        <v>-0.26787741203178206</v>
      </c>
      <c r="H473" s="26">
        <f t="shared" si="34"/>
        <v>-0.30194805194805197</v>
      </c>
      <c r="J473" s="6" t="s">
        <v>1475</v>
      </c>
      <c r="K473" s="43" t="s">
        <v>1475</v>
      </c>
      <c r="M473" s="16" t="s">
        <v>1474</v>
      </c>
    </row>
    <row r="474" spans="1:13">
      <c r="A474" s="23" t="s">
        <v>1478</v>
      </c>
      <c r="B474" s="28">
        <v>1150</v>
      </c>
      <c r="C474" s="25">
        <v>990</v>
      </c>
      <c r="D474" s="25">
        <v>805</v>
      </c>
      <c r="E474" s="25"/>
      <c r="F474" s="26">
        <f t="shared" si="33"/>
        <v>-0.1391304347826087</v>
      </c>
      <c r="G474" s="26">
        <f t="shared" si="35"/>
        <v>-0.18686868686868688</v>
      </c>
      <c r="H474" s="26">
        <f t="shared" si="34"/>
        <v>-0.3</v>
      </c>
      <c r="J474" s="6" t="s">
        <v>1478</v>
      </c>
      <c r="K474" s="41" t="s">
        <v>1478</v>
      </c>
      <c r="M474" s="16" t="s">
        <v>1477</v>
      </c>
    </row>
    <row r="475" spans="1:13">
      <c r="A475" s="23" t="s">
        <v>1481</v>
      </c>
      <c r="B475" s="28">
        <v>740</v>
      </c>
      <c r="C475" s="25">
        <v>575</v>
      </c>
      <c r="D475" s="25">
        <v>550</v>
      </c>
      <c r="E475" s="25"/>
      <c r="F475" s="26">
        <f t="shared" si="33"/>
        <v>-0.22297297297297297</v>
      </c>
      <c r="G475" s="26">
        <f t="shared" si="35"/>
        <v>-4.3478260869565216E-2</v>
      </c>
      <c r="H475" s="26">
        <f t="shared" si="34"/>
        <v>-0.25675675675675674</v>
      </c>
      <c r="J475" s="6" t="s">
        <v>1481</v>
      </c>
      <c r="K475" s="41" t="s">
        <v>1481</v>
      </c>
      <c r="M475" s="16" t="s">
        <v>1480</v>
      </c>
    </row>
    <row r="476" spans="1:13">
      <c r="A476" s="23" t="s">
        <v>1484</v>
      </c>
      <c r="B476" s="28">
        <v>1710</v>
      </c>
      <c r="C476" s="25">
        <v>1530</v>
      </c>
      <c r="D476" s="25">
        <v>1325</v>
      </c>
      <c r="E476" s="25"/>
      <c r="F476" s="26">
        <f t="shared" si="33"/>
        <v>-0.10526315789473684</v>
      </c>
      <c r="G476" s="26">
        <f t="shared" si="35"/>
        <v>-0.13398692810457516</v>
      </c>
      <c r="H476" s="26">
        <f t="shared" si="34"/>
        <v>-0.22514619883040934</v>
      </c>
      <c r="J476" s="6" t="s">
        <v>1484</v>
      </c>
      <c r="K476" s="43" t="s">
        <v>1484</v>
      </c>
      <c r="M476" s="16" t="s">
        <v>1483</v>
      </c>
    </row>
    <row r="477" spans="1:13">
      <c r="A477" s="23" t="s">
        <v>1487</v>
      </c>
      <c r="B477" s="28">
        <v>550</v>
      </c>
      <c r="C477" s="25">
        <v>635</v>
      </c>
      <c r="D477" s="25">
        <v>640</v>
      </c>
      <c r="E477" s="25"/>
      <c r="F477" s="26">
        <f t="shared" si="33"/>
        <v>0.15454545454545454</v>
      </c>
      <c r="G477" s="26">
        <f t="shared" si="35"/>
        <v>7.874015748031496E-3</v>
      </c>
      <c r="H477" s="26">
        <f t="shared" si="34"/>
        <v>0.16363636363636364</v>
      </c>
      <c r="J477" s="6" t="s">
        <v>1487</v>
      </c>
      <c r="K477" s="43" t="s">
        <v>1487</v>
      </c>
      <c r="M477" s="16" t="s">
        <v>1486</v>
      </c>
    </row>
    <row r="478" spans="1:13">
      <c r="A478" s="23" t="s">
        <v>1490</v>
      </c>
      <c r="B478" s="28">
        <v>2880</v>
      </c>
      <c r="C478" s="25">
        <v>2125</v>
      </c>
      <c r="D478" s="25">
        <v>1325</v>
      </c>
      <c r="E478" s="25"/>
      <c r="F478" s="26">
        <f t="shared" si="33"/>
        <v>-0.26215277777777779</v>
      </c>
      <c r="G478" s="26">
        <f t="shared" si="35"/>
        <v>-0.37647058823529411</v>
      </c>
      <c r="H478" s="26">
        <f t="shared" si="34"/>
        <v>-0.53993055555555558</v>
      </c>
      <c r="J478" s="6" t="s">
        <v>1490</v>
      </c>
      <c r="K478" s="43" t="s">
        <v>1490</v>
      </c>
      <c r="M478" s="16" t="s">
        <v>1489</v>
      </c>
    </row>
    <row r="479" spans="1:13">
      <c r="A479" s="23" t="s">
        <v>1493</v>
      </c>
      <c r="B479" s="28">
        <v>95</v>
      </c>
      <c r="C479" s="25">
        <v>20</v>
      </c>
      <c r="D479" s="30" t="s">
        <v>21</v>
      </c>
      <c r="E479" s="25"/>
      <c r="F479" s="26">
        <f t="shared" si="33"/>
        <v>-0.78947368421052633</v>
      </c>
      <c r="G479" s="26"/>
      <c r="H479" s="26"/>
      <c r="J479" s="6" t="s">
        <v>1493</v>
      </c>
      <c r="K479" s="9" t="s">
        <v>1494</v>
      </c>
      <c r="M479" s="16" t="s">
        <v>1492</v>
      </c>
    </row>
    <row r="480" spans="1:13">
      <c r="A480" s="23" t="s">
        <v>1496</v>
      </c>
      <c r="B480" s="28">
        <v>435</v>
      </c>
      <c r="C480" s="25">
        <v>340</v>
      </c>
      <c r="D480" s="25">
        <v>355</v>
      </c>
      <c r="E480" s="25"/>
      <c r="F480" s="26">
        <f t="shared" si="33"/>
        <v>-0.21839080459770116</v>
      </c>
      <c r="G480" s="26">
        <f>(D480-C480)/C480</f>
        <v>4.4117647058823532E-2</v>
      </c>
      <c r="H480" s="26">
        <f t="shared" si="34"/>
        <v>-0.18390804597701149</v>
      </c>
      <c r="J480" s="6" t="s">
        <v>1496</v>
      </c>
      <c r="K480" s="43" t="s">
        <v>1496</v>
      </c>
      <c r="M480" s="16" t="s">
        <v>1495</v>
      </c>
    </row>
    <row r="481" spans="1:13">
      <c r="A481" s="23" t="s">
        <v>1499</v>
      </c>
      <c r="B481" s="28">
        <v>140</v>
      </c>
      <c r="C481" s="25">
        <v>220</v>
      </c>
      <c r="D481" s="25">
        <v>165</v>
      </c>
      <c r="E481" s="25"/>
      <c r="F481" s="26">
        <f t="shared" si="33"/>
        <v>0.5714285714285714</v>
      </c>
      <c r="G481" s="26">
        <f>(D481-C481)/C481</f>
        <v>-0.25</v>
      </c>
      <c r="H481" s="26">
        <f t="shared" si="34"/>
        <v>0.17857142857142858</v>
      </c>
      <c r="J481" s="6" t="s">
        <v>1499</v>
      </c>
      <c r="K481" s="41" t="s">
        <v>1493</v>
      </c>
      <c r="M481" s="16" t="s">
        <v>1498</v>
      </c>
    </row>
    <row r="482" spans="1:13">
      <c r="A482" s="23" t="s">
        <v>1502</v>
      </c>
      <c r="B482" s="28">
        <v>195</v>
      </c>
      <c r="C482" s="25">
        <v>180</v>
      </c>
      <c r="D482" s="25">
        <v>365</v>
      </c>
      <c r="E482" s="25"/>
      <c r="F482" s="26">
        <f t="shared" si="33"/>
        <v>-7.6923076923076927E-2</v>
      </c>
      <c r="G482" s="26">
        <f>(D482-C482)/C482</f>
        <v>1.0277777777777777</v>
      </c>
      <c r="H482" s="26">
        <f t="shared" si="34"/>
        <v>0.87179487179487181</v>
      </c>
      <c r="J482" s="6" t="s">
        <v>1502</v>
      </c>
      <c r="K482" s="41" t="s">
        <v>1503</v>
      </c>
      <c r="M482" s="16" t="s">
        <v>1501</v>
      </c>
    </row>
    <row r="483" spans="1:13">
      <c r="A483" s="23" t="s">
        <v>1506</v>
      </c>
      <c r="B483" s="28">
        <v>4200</v>
      </c>
      <c r="C483" s="25">
        <v>3880</v>
      </c>
      <c r="D483" s="25">
        <v>1930</v>
      </c>
      <c r="E483" s="25"/>
      <c r="F483" s="26">
        <f t="shared" si="33"/>
        <v>-7.6190476190476197E-2</v>
      </c>
      <c r="G483" s="26">
        <f>(D483-C483)/C483</f>
        <v>-0.50257731958762886</v>
      </c>
      <c r="H483" s="26">
        <f t="shared" si="34"/>
        <v>-0.54047619047619044</v>
      </c>
      <c r="J483" s="6" t="s">
        <v>1506</v>
      </c>
      <c r="K483" s="40" t="s">
        <v>1507</v>
      </c>
      <c r="M483" s="16" t="s">
        <v>1505</v>
      </c>
    </row>
    <row r="484" spans="1:13">
      <c r="A484" s="23" t="s">
        <v>1510</v>
      </c>
      <c r="B484" s="28">
        <v>465</v>
      </c>
      <c r="C484" s="25">
        <v>460</v>
      </c>
      <c r="D484" s="25">
        <v>175</v>
      </c>
      <c r="E484" s="25"/>
      <c r="F484" s="26">
        <f t="shared" si="33"/>
        <v>-1.0752688172043012E-2</v>
      </c>
      <c r="G484" s="26">
        <f>(D484-C484)/C484</f>
        <v>-0.61956521739130432</v>
      </c>
      <c r="H484" s="26">
        <f t="shared" si="34"/>
        <v>-0.62365591397849462</v>
      </c>
      <c r="J484" s="6" t="s">
        <v>1510</v>
      </c>
      <c r="K484" s="40" t="s">
        <v>1511</v>
      </c>
      <c r="M484" s="16" t="s">
        <v>1509</v>
      </c>
    </row>
    <row r="485" spans="1:13">
      <c r="A485" s="23" t="s">
        <v>1514</v>
      </c>
      <c r="B485" s="28">
        <v>30</v>
      </c>
      <c r="C485" s="25">
        <v>10</v>
      </c>
      <c r="D485" s="30" t="s">
        <v>21</v>
      </c>
      <c r="E485" s="25"/>
      <c r="F485" s="26">
        <f t="shared" si="33"/>
        <v>-0.66666666666666663</v>
      </c>
      <c r="G485" s="26"/>
      <c r="H485" s="26"/>
      <c r="J485" s="6" t="s">
        <v>1514</v>
      </c>
      <c r="K485" s="9" t="s">
        <v>1515</v>
      </c>
      <c r="M485" s="16" t="s">
        <v>1513</v>
      </c>
    </row>
    <row r="486" spans="1:13">
      <c r="A486" s="23" t="s">
        <v>1517</v>
      </c>
      <c r="B486" s="28">
        <v>115</v>
      </c>
      <c r="C486" s="25">
        <v>110</v>
      </c>
      <c r="D486" s="30" t="s">
        <v>21</v>
      </c>
      <c r="E486" s="25"/>
      <c r="F486" s="26">
        <f t="shared" si="33"/>
        <v>-4.3478260869565216E-2</v>
      </c>
      <c r="G486" s="26"/>
      <c r="H486" s="26"/>
      <c r="J486" s="6" t="s">
        <v>1517</v>
      </c>
      <c r="K486" s="9" t="s">
        <v>1518</v>
      </c>
      <c r="M486" s="16" t="s">
        <v>1516</v>
      </c>
    </row>
    <row r="487" spans="1:13">
      <c r="A487" s="23" t="s">
        <v>1520</v>
      </c>
      <c r="B487" s="28">
        <v>2510</v>
      </c>
      <c r="C487" s="25">
        <v>2655</v>
      </c>
      <c r="D487" s="25">
        <v>3235</v>
      </c>
      <c r="E487" s="25"/>
      <c r="F487" s="26">
        <f t="shared" si="33"/>
        <v>5.7768924302788842E-2</v>
      </c>
      <c r="G487" s="26">
        <f>(D487-C487)/C487</f>
        <v>0.2184557438794727</v>
      </c>
      <c r="H487" s="26">
        <f t="shared" si="34"/>
        <v>0.28884462151394424</v>
      </c>
      <c r="J487" s="6" t="s">
        <v>1520</v>
      </c>
      <c r="K487" s="41" t="s">
        <v>1520</v>
      </c>
      <c r="M487" s="16" t="s">
        <v>1519</v>
      </c>
    </row>
    <row r="488" spans="1:13">
      <c r="A488" s="23" t="s">
        <v>1523</v>
      </c>
      <c r="B488" s="28">
        <v>910</v>
      </c>
      <c r="C488" s="25">
        <v>1325</v>
      </c>
      <c r="D488" s="25">
        <v>1195</v>
      </c>
      <c r="E488" s="25"/>
      <c r="F488" s="26">
        <f t="shared" si="33"/>
        <v>0.45604395604395603</v>
      </c>
      <c r="G488" s="26">
        <f>(D488-C488)/C488</f>
        <v>-9.8113207547169817E-2</v>
      </c>
      <c r="H488" s="26">
        <f t="shared" si="34"/>
        <v>0.31318681318681318</v>
      </c>
      <c r="J488" s="6" t="s">
        <v>1523</v>
      </c>
      <c r="K488" s="43" t="s">
        <v>1523</v>
      </c>
      <c r="M488" s="16" t="s">
        <v>1522</v>
      </c>
    </row>
    <row r="489" spans="1:13">
      <c r="A489" s="23" t="s">
        <v>1525</v>
      </c>
      <c r="B489" s="28">
        <v>1465</v>
      </c>
      <c r="C489" s="25">
        <v>1635</v>
      </c>
      <c r="D489" s="25">
        <v>2380</v>
      </c>
      <c r="E489" s="25"/>
      <c r="F489" s="26">
        <f t="shared" si="33"/>
        <v>0.11604095563139932</v>
      </c>
      <c r="G489" s="26">
        <f>(D489-C489)/C489</f>
        <v>0.45565749235474007</v>
      </c>
      <c r="H489" s="26">
        <f t="shared" si="34"/>
        <v>0.62457337883959041</v>
      </c>
      <c r="J489" s="6" t="s">
        <v>1525</v>
      </c>
      <c r="K489" s="43" t="s">
        <v>1525</v>
      </c>
      <c r="M489" s="16" t="s">
        <v>1524</v>
      </c>
    </row>
    <row r="490" spans="1:13">
      <c r="A490" s="23" t="s">
        <v>1528</v>
      </c>
      <c r="B490" s="25">
        <v>0</v>
      </c>
      <c r="C490" s="25">
        <v>0</v>
      </c>
      <c r="D490" s="30" t="s">
        <v>21</v>
      </c>
      <c r="E490" s="25"/>
      <c r="F490" s="26"/>
      <c r="G490" s="26"/>
      <c r="H490" s="26"/>
      <c r="J490" s="6" t="s">
        <v>1528</v>
      </c>
      <c r="K490" s="9" t="s">
        <v>1529</v>
      </c>
      <c r="M490" s="16" t="s">
        <v>1527</v>
      </c>
    </row>
    <row r="491" spans="1:13">
      <c r="A491" s="23" t="s">
        <v>1531</v>
      </c>
      <c r="B491" s="28">
        <v>500</v>
      </c>
      <c r="C491" s="25">
        <v>635</v>
      </c>
      <c r="D491" s="25">
        <v>735</v>
      </c>
      <c r="E491" s="25"/>
      <c r="F491" s="26">
        <f t="shared" si="33"/>
        <v>0.27</v>
      </c>
      <c r="G491" s="26">
        <f t="shared" ref="G491:G508" si="36">(D491-C491)/C491</f>
        <v>0.15748031496062992</v>
      </c>
      <c r="H491" s="26">
        <f t="shared" si="34"/>
        <v>0.47</v>
      </c>
      <c r="J491" s="6" t="s">
        <v>1531</v>
      </c>
      <c r="K491" s="43" t="s">
        <v>1531</v>
      </c>
      <c r="M491" s="16" t="s">
        <v>1530</v>
      </c>
    </row>
    <row r="492" spans="1:13">
      <c r="A492" s="23" t="s">
        <v>1534</v>
      </c>
      <c r="B492" s="28">
        <v>1220</v>
      </c>
      <c r="C492" s="25">
        <v>1075</v>
      </c>
      <c r="D492" s="25">
        <v>1605</v>
      </c>
      <c r="E492" s="25"/>
      <c r="F492" s="26">
        <f t="shared" si="33"/>
        <v>-0.11885245901639344</v>
      </c>
      <c r="G492" s="26">
        <f t="shared" si="36"/>
        <v>0.49302325581395351</v>
      </c>
      <c r="H492" s="26">
        <f t="shared" si="34"/>
        <v>0.3155737704918033</v>
      </c>
      <c r="J492" s="6" t="s">
        <v>1534</v>
      </c>
      <c r="K492" s="43" t="s">
        <v>1534</v>
      </c>
      <c r="M492" s="16" t="s">
        <v>1533</v>
      </c>
    </row>
    <row r="493" spans="1:13">
      <c r="A493" s="23" t="s">
        <v>1537</v>
      </c>
      <c r="B493" s="28">
        <v>480</v>
      </c>
      <c r="C493" s="25">
        <v>610</v>
      </c>
      <c r="D493" s="25">
        <v>530</v>
      </c>
      <c r="E493" s="25"/>
      <c r="F493" s="26">
        <f t="shared" si="33"/>
        <v>0.27083333333333331</v>
      </c>
      <c r="G493" s="26">
        <f t="shared" si="36"/>
        <v>-0.13114754098360656</v>
      </c>
      <c r="H493" s="26">
        <f t="shared" si="34"/>
        <v>0.10416666666666667</v>
      </c>
      <c r="J493" s="6" t="s">
        <v>1537</v>
      </c>
      <c r="K493" s="43" t="s">
        <v>1537</v>
      </c>
      <c r="M493" s="16" t="s">
        <v>1536</v>
      </c>
    </row>
    <row r="494" spans="1:13">
      <c r="A494" s="23" t="s">
        <v>1540</v>
      </c>
      <c r="B494" s="28">
        <v>790</v>
      </c>
      <c r="C494" s="25">
        <v>770</v>
      </c>
      <c r="D494" s="25">
        <v>890</v>
      </c>
      <c r="E494" s="25"/>
      <c r="F494" s="26">
        <f t="shared" si="33"/>
        <v>-2.5316455696202531E-2</v>
      </c>
      <c r="G494" s="26">
        <f t="shared" si="36"/>
        <v>0.15584415584415584</v>
      </c>
      <c r="H494" s="26">
        <f t="shared" si="34"/>
        <v>0.12658227848101267</v>
      </c>
      <c r="J494" s="6" t="s">
        <v>1540</v>
      </c>
      <c r="K494" s="43" t="s">
        <v>1540</v>
      </c>
      <c r="M494" s="16" t="s">
        <v>1539</v>
      </c>
    </row>
    <row r="495" spans="1:13">
      <c r="A495" s="23" t="s">
        <v>1543</v>
      </c>
      <c r="B495" s="28">
        <v>1685</v>
      </c>
      <c r="C495" s="25">
        <v>1440</v>
      </c>
      <c r="D495" s="25">
        <v>1050</v>
      </c>
      <c r="E495" s="25"/>
      <c r="F495" s="26">
        <f t="shared" si="33"/>
        <v>-0.14540059347181009</v>
      </c>
      <c r="G495" s="26">
        <f t="shared" si="36"/>
        <v>-0.27083333333333331</v>
      </c>
      <c r="H495" s="26">
        <f t="shared" si="34"/>
        <v>-0.37685459940652821</v>
      </c>
      <c r="J495" s="6" t="s">
        <v>1543</v>
      </c>
      <c r="K495" s="43" t="s">
        <v>1543</v>
      </c>
      <c r="M495" s="16" t="s">
        <v>1542</v>
      </c>
    </row>
    <row r="496" spans="1:13">
      <c r="A496" s="23" t="s">
        <v>1546</v>
      </c>
      <c r="B496" s="28">
        <v>210</v>
      </c>
      <c r="C496" s="25">
        <v>180</v>
      </c>
      <c r="D496" s="25">
        <v>170</v>
      </c>
      <c r="E496" s="25"/>
      <c r="F496" s="26">
        <f t="shared" si="33"/>
        <v>-0.14285714285714285</v>
      </c>
      <c r="G496" s="26">
        <f t="shared" si="36"/>
        <v>-5.5555555555555552E-2</v>
      </c>
      <c r="H496" s="26">
        <f t="shared" si="34"/>
        <v>-0.19047619047619047</v>
      </c>
      <c r="J496" s="6" t="s">
        <v>1546</v>
      </c>
      <c r="K496" s="40" t="s">
        <v>1547</v>
      </c>
      <c r="M496" s="16" t="s">
        <v>1545</v>
      </c>
    </row>
    <row r="497" spans="1:13">
      <c r="A497" s="23" t="s">
        <v>1550</v>
      </c>
      <c r="B497" s="28">
        <v>790</v>
      </c>
      <c r="C497" s="25">
        <v>970</v>
      </c>
      <c r="D497" s="25">
        <v>715</v>
      </c>
      <c r="E497" s="25"/>
      <c r="F497" s="26">
        <f t="shared" si="33"/>
        <v>0.22784810126582278</v>
      </c>
      <c r="G497" s="26">
        <f t="shared" si="36"/>
        <v>-0.26288659793814434</v>
      </c>
      <c r="H497" s="26">
        <f t="shared" si="34"/>
        <v>-9.49367088607595E-2</v>
      </c>
      <c r="J497" s="6" t="s">
        <v>1550</v>
      </c>
      <c r="K497" s="40" t="s">
        <v>1551</v>
      </c>
      <c r="M497" s="16" t="s">
        <v>1549</v>
      </c>
    </row>
    <row r="498" spans="1:13">
      <c r="A498" s="23" t="s">
        <v>1554</v>
      </c>
      <c r="B498" s="28">
        <v>1490</v>
      </c>
      <c r="C498" s="25">
        <v>1620</v>
      </c>
      <c r="D498" s="25">
        <v>1445</v>
      </c>
      <c r="E498" s="25"/>
      <c r="F498" s="26">
        <f t="shared" si="33"/>
        <v>8.7248322147651006E-2</v>
      </c>
      <c r="G498" s="26">
        <f t="shared" si="36"/>
        <v>-0.10802469135802469</v>
      </c>
      <c r="H498" s="26">
        <f t="shared" si="34"/>
        <v>-3.0201342281879196E-2</v>
      </c>
      <c r="J498" s="6" t="s">
        <v>1554</v>
      </c>
      <c r="K498" s="40" t="s">
        <v>1555</v>
      </c>
      <c r="M498" s="16" t="s">
        <v>1553</v>
      </c>
    </row>
    <row r="499" spans="1:13">
      <c r="A499" s="23" t="s">
        <v>1558</v>
      </c>
      <c r="B499" s="28">
        <v>530</v>
      </c>
      <c r="C499" s="25">
        <v>800</v>
      </c>
      <c r="D499" s="25">
        <v>830</v>
      </c>
      <c r="E499" s="25"/>
      <c r="F499" s="26">
        <f t="shared" si="33"/>
        <v>0.50943396226415094</v>
      </c>
      <c r="G499" s="26">
        <f t="shared" si="36"/>
        <v>3.7499999999999999E-2</v>
      </c>
      <c r="H499" s="26">
        <f t="shared" si="34"/>
        <v>0.56603773584905659</v>
      </c>
      <c r="J499" s="6" t="s">
        <v>1558</v>
      </c>
      <c r="K499" s="40" t="s">
        <v>1559</v>
      </c>
      <c r="M499" s="16" t="s">
        <v>1557</v>
      </c>
    </row>
    <row r="500" spans="1:13">
      <c r="A500" s="23" t="s">
        <v>1561</v>
      </c>
      <c r="B500" s="28">
        <v>405</v>
      </c>
      <c r="C500" s="25">
        <v>110</v>
      </c>
      <c r="D500" s="25">
        <v>205</v>
      </c>
      <c r="E500" s="25"/>
      <c r="F500" s="26">
        <f t="shared" si="33"/>
        <v>-0.72839506172839508</v>
      </c>
      <c r="G500" s="26">
        <f t="shared" si="36"/>
        <v>0.86363636363636365</v>
      </c>
      <c r="H500" s="26">
        <f t="shared" si="34"/>
        <v>-0.49382716049382713</v>
      </c>
      <c r="J500" s="6" t="s">
        <v>1561</v>
      </c>
      <c r="K500" s="40" t="s">
        <v>1562</v>
      </c>
      <c r="M500" s="16" t="s">
        <v>1560</v>
      </c>
    </row>
    <row r="501" spans="1:13">
      <c r="A501" s="23" t="s">
        <v>1564</v>
      </c>
      <c r="B501" s="28">
        <v>1025</v>
      </c>
      <c r="C501" s="25">
        <v>670</v>
      </c>
      <c r="D501" s="25">
        <v>780</v>
      </c>
      <c r="E501" s="25"/>
      <c r="F501" s="26">
        <f t="shared" si="33"/>
        <v>-0.34634146341463412</v>
      </c>
      <c r="G501" s="26">
        <f t="shared" si="36"/>
        <v>0.16417910447761194</v>
      </c>
      <c r="H501" s="26">
        <f t="shared" si="34"/>
        <v>-0.23902439024390243</v>
      </c>
      <c r="J501" s="6" t="s">
        <v>1564</v>
      </c>
      <c r="K501" s="40" t="s">
        <v>1565</v>
      </c>
      <c r="M501" s="16" t="s">
        <v>1563</v>
      </c>
    </row>
    <row r="502" spans="1:13">
      <c r="A502" s="23" t="s">
        <v>1568</v>
      </c>
      <c r="B502" s="28">
        <v>305</v>
      </c>
      <c r="C502" s="25">
        <v>320</v>
      </c>
      <c r="D502" s="25">
        <v>195</v>
      </c>
      <c r="E502" s="25"/>
      <c r="F502" s="26">
        <f t="shared" si="33"/>
        <v>4.9180327868852458E-2</v>
      </c>
      <c r="G502" s="26">
        <f t="shared" si="36"/>
        <v>-0.390625</v>
      </c>
      <c r="H502" s="26">
        <f t="shared" si="34"/>
        <v>-0.36065573770491804</v>
      </c>
      <c r="J502" s="6" t="s">
        <v>1568</v>
      </c>
      <c r="K502" s="40" t="s">
        <v>1569</v>
      </c>
      <c r="M502" s="16" t="s">
        <v>1567</v>
      </c>
    </row>
    <row r="503" spans="1:13">
      <c r="A503" s="23" t="s">
        <v>1571</v>
      </c>
      <c r="B503" s="28">
        <v>1355</v>
      </c>
      <c r="C503" s="25">
        <v>1015</v>
      </c>
      <c r="D503" s="25">
        <v>750</v>
      </c>
      <c r="E503" s="25"/>
      <c r="F503" s="26">
        <f t="shared" si="33"/>
        <v>-0.25092250922509224</v>
      </c>
      <c r="G503" s="26">
        <f t="shared" si="36"/>
        <v>-0.26108374384236455</v>
      </c>
      <c r="H503" s="26">
        <f t="shared" si="34"/>
        <v>-0.44649446494464945</v>
      </c>
      <c r="J503" s="6" t="s">
        <v>1571</v>
      </c>
      <c r="K503" s="40" t="s">
        <v>1572</v>
      </c>
      <c r="M503" s="16" t="s">
        <v>1570</v>
      </c>
    </row>
    <row r="504" spans="1:13">
      <c r="A504" s="23" t="s">
        <v>1575</v>
      </c>
      <c r="B504" s="28">
        <v>2520</v>
      </c>
      <c r="C504" s="25">
        <v>2860</v>
      </c>
      <c r="D504" s="25">
        <v>2105</v>
      </c>
      <c r="E504" s="25"/>
      <c r="F504" s="26">
        <f t="shared" si="33"/>
        <v>0.13492063492063491</v>
      </c>
      <c r="G504" s="26">
        <f t="shared" si="36"/>
        <v>-0.26398601398601401</v>
      </c>
      <c r="H504" s="26">
        <f t="shared" si="34"/>
        <v>-0.16468253968253968</v>
      </c>
      <c r="J504" s="6" t="s">
        <v>1575</v>
      </c>
      <c r="K504" s="40" t="s">
        <v>1576</v>
      </c>
      <c r="M504" s="16" t="s">
        <v>1574</v>
      </c>
    </row>
    <row r="505" spans="1:13">
      <c r="A505" s="23" t="s">
        <v>1579</v>
      </c>
      <c r="B505" s="28">
        <v>1625</v>
      </c>
      <c r="C505" s="25">
        <v>2260</v>
      </c>
      <c r="D505" s="25">
        <v>1885</v>
      </c>
      <c r="E505" s="25"/>
      <c r="F505" s="26">
        <f t="shared" si="33"/>
        <v>0.39076923076923076</v>
      </c>
      <c r="G505" s="26">
        <f t="shared" si="36"/>
        <v>-0.16592920353982302</v>
      </c>
      <c r="H505" s="26">
        <f t="shared" si="34"/>
        <v>0.16</v>
      </c>
      <c r="J505" s="6" t="s">
        <v>1579</v>
      </c>
      <c r="K505" s="40" t="s">
        <v>1580</v>
      </c>
      <c r="M505" s="16" t="s">
        <v>1578</v>
      </c>
    </row>
    <row r="506" spans="1:13">
      <c r="A506" s="23" t="s">
        <v>1583</v>
      </c>
      <c r="B506" s="28">
        <v>675</v>
      </c>
      <c r="C506" s="25">
        <v>985</v>
      </c>
      <c r="D506" s="25">
        <v>1140</v>
      </c>
      <c r="E506" s="25"/>
      <c r="F506" s="26">
        <f t="shared" si="33"/>
        <v>0.45925925925925926</v>
      </c>
      <c r="G506" s="26">
        <f t="shared" si="36"/>
        <v>0.15736040609137056</v>
      </c>
      <c r="H506" s="26">
        <f t="shared" si="34"/>
        <v>0.68888888888888888</v>
      </c>
      <c r="J506" s="6" t="s">
        <v>1583</v>
      </c>
      <c r="K506" s="40" t="s">
        <v>1584</v>
      </c>
      <c r="M506" s="16" t="s">
        <v>1582</v>
      </c>
    </row>
    <row r="507" spans="1:13">
      <c r="A507" s="23" t="s">
        <v>1587</v>
      </c>
      <c r="B507" s="28">
        <v>800</v>
      </c>
      <c r="C507" s="25">
        <v>1170</v>
      </c>
      <c r="D507" s="25">
        <v>710</v>
      </c>
      <c r="E507" s="25"/>
      <c r="F507" s="26">
        <f t="shared" si="33"/>
        <v>0.46250000000000002</v>
      </c>
      <c r="G507" s="26">
        <f t="shared" si="36"/>
        <v>-0.39316239316239315</v>
      </c>
      <c r="H507" s="26">
        <f t="shared" si="34"/>
        <v>-0.1125</v>
      </c>
      <c r="J507" s="6" t="s">
        <v>1587</v>
      </c>
      <c r="K507" s="40" t="s">
        <v>1588</v>
      </c>
      <c r="M507" s="16" t="s">
        <v>1586</v>
      </c>
    </row>
    <row r="508" spans="1:13">
      <c r="A508" s="23" t="s">
        <v>1590</v>
      </c>
      <c r="B508" s="28">
        <v>1405</v>
      </c>
      <c r="C508" s="25">
        <v>1215</v>
      </c>
      <c r="D508" s="25">
        <v>1460</v>
      </c>
      <c r="E508" s="25"/>
      <c r="F508" s="26">
        <f t="shared" si="33"/>
        <v>-0.13523131672597866</v>
      </c>
      <c r="G508" s="26">
        <f t="shared" si="36"/>
        <v>0.20164609053497942</v>
      </c>
      <c r="H508" s="26">
        <f t="shared" si="34"/>
        <v>3.9145907473309607E-2</v>
      </c>
      <c r="J508" s="6" t="s">
        <v>1590</v>
      </c>
      <c r="K508" s="41" t="s">
        <v>1591</v>
      </c>
      <c r="M508" s="16" t="s">
        <v>1589</v>
      </c>
    </row>
    <row r="509" spans="1:13">
      <c r="A509" s="23" t="s">
        <v>1594</v>
      </c>
      <c r="B509" s="28">
        <v>230</v>
      </c>
      <c r="C509" s="25">
        <v>200</v>
      </c>
      <c r="D509" s="30" t="s">
        <v>21</v>
      </c>
      <c r="E509" s="25"/>
      <c r="F509" s="26">
        <f t="shared" si="33"/>
        <v>-0.13043478260869565</v>
      </c>
      <c r="G509" s="26"/>
      <c r="H509" s="26"/>
      <c r="J509" s="6" t="s">
        <v>1594</v>
      </c>
      <c r="K509" s="9" t="s">
        <v>1595</v>
      </c>
      <c r="M509" s="16" t="s">
        <v>1593</v>
      </c>
    </row>
    <row r="510" spans="1:13">
      <c r="A510" s="23" t="s">
        <v>1597</v>
      </c>
      <c r="B510" s="28">
        <v>780</v>
      </c>
      <c r="C510" s="25">
        <v>1380</v>
      </c>
      <c r="D510" s="25">
        <v>2025</v>
      </c>
      <c r="E510" s="25"/>
      <c r="F510" s="26">
        <f t="shared" si="33"/>
        <v>0.76923076923076927</v>
      </c>
      <c r="G510" s="26">
        <f>(D510-C510)/C510</f>
        <v>0.46739130434782611</v>
      </c>
      <c r="H510" s="26">
        <f t="shared" si="34"/>
        <v>1.5961538461538463</v>
      </c>
      <c r="J510" s="6" t="s">
        <v>1597</v>
      </c>
      <c r="K510" s="41" t="s">
        <v>1598</v>
      </c>
      <c r="M510" s="16" t="s">
        <v>1596</v>
      </c>
    </row>
    <row r="511" spans="1:13">
      <c r="A511" s="23" t="s">
        <v>1601</v>
      </c>
      <c r="B511" s="28">
        <v>430</v>
      </c>
      <c r="C511" s="25">
        <v>820</v>
      </c>
      <c r="D511" s="25">
        <v>315</v>
      </c>
      <c r="E511" s="25"/>
      <c r="F511" s="26">
        <f t="shared" si="33"/>
        <v>0.90697674418604646</v>
      </c>
      <c r="G511" s="26">
        <f>(D511-C511)/C511</f>
        <v>-0.61585365853658536</v>
      </c>
      <c r="H511" s="26">
        <f t="shared" si="34"/>
        <v>-0.26744186046511625</v>
      </c>
      <c r="J511" s="6" t="s">
        <v>1601</v>
      </c>
      <c r="K511" s="40" t="s">
        <v>1602</v>
      </c>
      <c r="M511" s="16" t="s">
        <v>1600</v>
      </c>
    </row>
    <row r="512" spans="1:13">
      <c r="A512" s="23" t="s">
        <v>1605</v>
      </c>
      <c r="B512" s="28">
        <v>90</v>
      </c>
      <c r="C512" s="25">
        <v>55</v>
      </c>
      <c r="D512" s="30" t="s">
        <v>21</v>
      </c>
      <c r="E512" s="25"/>
      <c r="F512" s="26">
        <f t="shared" si="33"/>
        <v>-0.3888888888888889</v>
      </c>
      <c r="G512" s="26"/>
      <c r="H512" s="26"/>
      <c r="J512" s="6" t="s">
        <v>1605</v>
      </c>
      <c r="K512" s="9" t="s">
        <v>1606</v>
      </c>
      <c r="M512" s="16" t="s">
        <v>1604</v>
      </c>
    </row>
    <row r="513" spans="1:13">
      <c r="A513" s="23" t="s">
        <v>1608</v>
      </c>
      <c r="B513" s="28">
        <v>1360</v>
      </c>
      <c r="C513" s="25">
        <v>1825</v>
      </c>
      <c r="D513" s="25">
        <v>640</v>
      </c>
      <c r="E513" s="25"/>
      <c r="F513" s="26">
        <f t="shared" si="33"/>
        <v>0.34191176470588236</v>
      </c>
      <c r="G513" s="26">
        <f>(D513-C513)/C513</f>
        <v>-0.64931506849315068</v>
      </c>
      <c r="H513" s="26">
        <f t="shared" si="34"/>
        <v>-0.52941176470588236</v>
      </c>
      <c r="J513" s="6" t="s">
        <v>1608</v>
      </c>
      <c r="K513" s="40" t="s">
        <v>1609</v>
      </c>
      <c r="M513" s="16" t="s">
        <v>1607</v>
      </c>
    </row>
    <row r="514" spans="1:13">
      <c r="A514" s="23" t="s">
        <v>1612</v>
      </c>
      <c r="B514" s="28">
        <v>595</v>
      </c>
      <c r="C514" s="25">
        <v>1495</v>
      </c>
      <c r="D514" s="25">
        <v>1410</v>
      </c>
      <c r="E514" s="25"/>
      <c r="F514" s="26">
        <f t="shared" si="33"/>
        <v>1.5126050420168067</v>
      </c>
      <c r="G514" s="26">
        <f>(D514-C514)/C514</f>
        <v>-5.6856187290969896E-2</v>
      </c>
      <c r="H514" s="26">
        <f t="shared" si="34"/>
        <v>1.3697478991596639</v>
      </c>
      <c r="J514" s="6" t="s">
        <v>1612</v>
      </c>
      <c r="K514" s="41" t="s">
        <v>1613</v>
      </c>
      <c r="M514" s="16" t="s">
        <v>1611</v>
      </c>
    </row>
    <row r="515" spans="1:13">
      <c r="A515" s="23" t="s">
        <v>1616</v>
      </c>
      <c r="B515" s="28">
        <v>280</v>
      </c>
      <c r="C515" s="25">
        <v>320</v>
      </c>
      <c r="D515" s="25">
        <v>435</v>
      </c>
      <c r="E515" s="25"/>
      <c r="F515" s="26">
        <f t="shared" si="33"/>
        <v>0.14285714285714285</v>
      </c>
      <c r="G515" s="26">
        <f>(D515-C515)/C515</f>
        <v>0.359375</v>
      </c>
      <c r="H515" s="26">
        <f t="shared" si="34"/>
        <v>0.5535714285714286</v>
      </c>
      <c r="J515" s="6" t="s">
        <v>1616</v>
      </c>
      <c r="K515" s="40" t="s">
        <v>1617</v>
      </c>
      <c r="M515" s="16" t="s">
        <v>1615</v>
      </c>
    </row>
    <row r="516" spans="1:13">
      <c r="A516" s="23" t="s">
        <v>1620</v>
      </c>
      <c r="B516" s="28">
        <v>325</v>
      </c>
      <c r="C516" s="25">
        <v>140</v>
      </c>
      <c r="D516" s="30" t="s">
        <v>21</v>
      </c>
      <c r="E516" s="25"/>
      <c r="F516" s="26">
        <f t="shared" si="33"/>
        <v>-0.56923076923076921</v>
      </c>
      <c r="G516" s="26"/>
      <c r="H516" s="26"/>
      <c r="J516" s="6" t="s">
        <v>1620</v>
      </c>
      <c r="K516" s="9" t="s">
        <v>1621</v>
      </c>
      <c r="M516" s="16" t="s">
        <v>1619</v>
      </c>
    </row>
    <row r="517" spans="1:13">
      <c r="A517" s="23" t="s">
        <v>1623</v>
      </c>
      <c r="B517" s="28">
        <v>1040</v>
      </c>
      <c r="C517" s="25">
        <v>1005</v>
      </c>
      <c r="D517" s="25">
        <v>815</v>
      </c>
      <c r="E517" s="25"/>
      <c r="F517" s="26">
        <f t="shared" si="33"/>
        <v>-3.3653846153846152E-2</v>
      </c>
      <c r="G517" s="26">
        <f t="shared" ref="G517:G525" si="37">(D517-C517)/C517</f>
        <v>-0.1890547263681592</v>
      </c>
      <c r="H517" s="26">
        <f t="shared" si="34"/>
        <v>-0.21634615384615385</v>
      </c>
      <c r="J517" s="6" t="s">
        <v>1623</v>
      </c>
      <c r="K517" s="43" t="s">
        <v>1623</v>
      </c>
      <c r="M517" s="16" t="s">
        <v>1622</v>
      </c>
    </row>
    <row r="518" spans="1:13">
      <c r="A518" s="23" t="s">
        <v>1626</v>
      </c>
      <c r="B518" s="28">
        <v>1315</v>
      </c>
      <c r="C518" s="25">
        <v>1080</v>
      </c>
      <c r="D518" s="25">
        <v>960</v>
      </c>
      <c r="E518" s="25"/>
      <c r="F518" s="26">
        <f t="shared" si="33"/>
        <v>-0.17870722433460076</v>
      </c>
      <c r="G518" s="26">
        <f t="shared" si="37"/>
        <v>-0.1111111111111111</v>
      </c>
      <c r="H518" s="26">
        <f t="shared" si="34"/>
        <v>-0.26996197718631176</v>
      </c>
      <c r="J518" s="6" t="s">
        <v>1626</v>
      </c>
      <c r="K518" s="43" t="s">
        <v>1626</v>
      </c>
      <c r="M518" s="16" t="s">
        <v>1625</v>
      </c>
    </row>
    <row r="519" spans="1:13">
      <c r="A519" s="23" t="s">
        <v>1629</v>
      </c>
      <c r="B519" s="28">
        <v>490</v>
      </c>
      <c r="C519" s="25">
        <v>580</v>
      </c>
      <c r="D519" s="25">
        <v>655</v>
      </c>
      <c r="E519" s="25"/>
      <c r="F519" s="26">
        <f t="shared" ref="F519:F525" si="38">(C519-B519)/B519</f>
        <v>0.18367346938775511</v>
      </c>
      <c r="G519" s="26">
        <f t="shared" si="37"/>
        <v>0.12931034482758622</v>
      </c>
      <c r="H519" s="26">
        <f t="shared" ref="H519:H525" si="39">(D519-B519)/B519</f>
        <v>0.33673469387755101</v>
      </c>
      <c r="J519" s="6" t="s">
        <v>1629</v>
      </c>
      <c r="K519" s="43" t="s">
        <v>1629</v>
      </c>
      <c r="M519" s="16" t="s">
        <v>1628</v>
      </c>
    </row>
    <row r="520" spans="1:13">
      <c r="A520" s="23" t="s">
        <v>1632</v>
      </c>
      <c r="B520" s="28">
        <v>12720</v>
      </c>
      <c r="C520" s="25">
        <v>8675</v>
      </c>
      <c r="D520" s="25">
        <v>5160</v>
      </c>
      <c r="E520" s="25"/>
      <c r="F520" s="26">
        <f t="shared" si="38"/>
        <v>-0.31800314465408808</v>
      </c>
      <c r="G520" s="26">
        <f t="shared" si="37"/>
        <v>-0.40518731988472623</v>
      </c>
      <c r="H520" s="26">
        <f t="shared" si="39"/>
        <v>-0.59433962264150941</v>
      </c>
      <c r="J520" s="6" t="s">
        <v>1632</v>
      </c>
      <c r="K520" s="43" t="s">
        <v>1632</v>
      </c>
      <c r="M520" s="16" t="s">
        <v>1631</v>
      </c>
    </row>
    <row r="521" spans="1:13">
      <c r="A521" s="23" t="s">
        <v>1635</v>
      </c>
      <c r="B521" s="28">
        <v>750</v>
      </c>
      <c r="C521" s="25">
        <v>950</v>
      </c>
      <c r="D521" s="25">
        <v>355</v>
      </c>
      <c r="E521" s="25"/>
      <c r="F521" s="26">
        <f t="shared" si="38"/>
        <v>0.26666666666666666</v>
      </c>
      <c r="G521" s="26">
        <f t="shared" si="37"/>
        <v>-0.62631578947368416</v>
      </c>
      <c r="H521" s="26">
        <f t="shared" si="39"/>
        <v>-0.52666666666666662</v>
      </c>
      <c r="J521" s="6" t="s">
        <v>1635</v>
      </c>
      <c r="K521" s="43" t="s">
        <v>1635</v>
      </c>
      <c r="M521" s="16" t="s">
        <v>1634</v>
      </c>
    </row>
    <row r="522" spans="1:13">
      <c r="A522" s="23" t="s">
        <v>1637</v>
      </c>
      <c r="B522" s="28">
        <v>320</v>
      </c>
      <c r="C522" s="25">
        <v>430</v>
      </c>
      <c r="D522" s="25">
        <v>120</v>
      </c>
      <c r="E522" s="25"/>
      <c r="F522" s="26">
        <f t="shared" si="38"/>
        <v>0.34375</v>
      </c>
      <c r="G522" s="26">
        <f t="shared" si="37"/>
        <v>-0.72093023255813948</v>
      </c>
      <c r="H522" s="26">
        <f t="shared" si="39"/>
        <v>-0.625</v>
      </c>
      <c r="J522" s="6" t="s">
        <v>1637</v>
      </c>
      <c r="K522" s="43" t="s">
        <v>1637</v>
      </c>
      <c r="M522" s="16" t="s">
        <v>1636</v>
      </c>
    </row>
    <row r="523" spans="1:13">
      <c r="A523" s="23" t="s">
        <v>1640</v>
      </c>
      <c r="B523" s="28">
        <v>5415</v>
      </c>
      <c r="C523" s="25">
        <v>6465</v>
      </c>
      <c r="D523" s="25">
        <v>8480</v>
      </c>
      <c r="E523" s="25"/>
      <c r="F523" s="26">
        <f t="shared" si="38"/>
        <v>0.19390581717451524</v>
      </c>
      <c r="G523" s="26">
        <f t="shared" si="37"/>
        <v>0.31167826759474093</v>
      </c>
      <c r="H523" s="26">
        <f t="shared" si="39"/>
        <v>0.56602031394275165</v>
      </c>
      <c r="J523" s="6" t="s">
        <v>1640</v>
      </c>
      <c r="K523" s="43" t="s">
        <v>1640</v>
      </c>
      <c r="M523" s="16" t="s">
        <v>1639</v>
      </c>
    </row>
    <row r="524" spans="1:13">
      <c r="A524" s="23" t="s">
        <v>1643</v>
      </c>
      <c r="B524" s="28">
        <v>1480</v>
      </c>
      <c r="C524" s="25">
        <v>980</v>
      </c>
      <c r="D524" s="25">
        <v>1085</v>
      </c>
      <c r="E524" s="25"/>
      <c r="F524" s="26">
        <f t="shared" si="38"/>
        <v>-0.33783783783783783</v>
      </c>
      <c r="G524" s="26">
        <f t="shared" si="37"/>
        <v>0.10714285714285714</v>
      </c>
      <c r="H524" s="26">
        <f t="shared" si="39"/>
        <v>-0.26689189189189189</v>
      </c>
      <c r="J524" s="6" t="s">
        <v>1643</v>
      </c>
      <c r="K524" s="43" t="s">
        <v>1643</v>
      </c>
      <c r="M524" s="16" t="s">
        <v>1642</v>
      </c>
    </row>
    <row r="525" spans="1:13">
      <c r="A525" s="23" t="s">
        <v>1646</v>
      </c>
      <c r="B525" s="28">
        <v>4460</v>
      </c>
      <c r="C525" s="25">
        <v>5380</v>
      </c>
      <c r="D525" s="25">
        <v>6305</v>
      </c>
      <c r="E525" s="25"/>
      <c r="F525" s="26">
        <f t="shared" si="38"/>
        <v>0.20627802690582961</v>
      </c>
      <c r="G525" s="26">
        <f t="shared" si="37"/>
        <v>0.17193308550185873</v>
      </c>
      <c r="H525" s="26">
        <f t="shared" si="39"/>
        <v>0.41367713004484302</v>
      </c>
      <c r="J525" s="6" t="s">
        <v>1646</v>
      </c>
      <c r="K525" s="43" t="s">
        <v>1646</v>
      </c>
      <c r="M525" s="16" t="s">
        <v>1645</v>
      </c>
    </row>
    <row r="526" spans="1:13" s="66" customFormat="1">
      <c r="A526" s="63" t="s">
        <v>1686</v>
      </c>
      <c r="B526" s="64"/>
      <c r="C526" s="20"/>
      <c r="D526" s="20"/>
      <c r="E526" s="20"/>
      <c r="F526" s="65">
        <f>AVERAGE(F6:F525)</f>
        <v>8.0847960371158434E-2</v>
      </c>
      <c r="G526" s="65">
        <f t="shared" ref="G526:H526" si="40">AVERAGE(G6:G525)</f>
        <v>0.35422861182983445</v>
      </c>
      <c r="H526" s="65">
        <f t="shared" si="40"/>
        <v>0.44619403916069722</v>
      </c>
    </row>
    <row r="527" spans="1:13">
      <c r="A527" s="67" t="s">
        <v>1666</v>
      </c>
    </row>
  </sheetData>
  <mergeCells count="3">
    <mergeCell ref="B4:D4"/>
    <mergeCell ref="K5:L5"/>
    <mergeCell ref="F4:H4"/>
  </mergeCells>
  <conditionalFormatting sqref="K6:K525 L200 L183 L130 L56:L57 L35">
    <cfRule type="duplicateValues" dxfId="5" priority="10"/>
  </conditionalFormatting>
  <conditionalFormatting sqref="K6:K525 L200 L183 L130 L56:L57 L35">
    <cfRule type="duplicateValues" dxfId="4" priority="9"/>
  </conditionalFormatting>
  <conditionalFormatting sqref="K517:K525 K482:K487 K6:K88 L56:L57 L35 K90:K94 K96:K139 L130 K141:K285 L200 L183 K287:K311 K313:K328 K330:K331 K333:K358 K360:K376 K378:K387 K389:K394 K396:K402 K404:K405 K407 K409:K426 K428:K429 K431:K451 K453:K461 K463:K480 K490:K492 K494:K511 K513 K515">
    <cfRule type="duplicateValues" dxfId="3" priority="8"/>
  </conditionalFormatting>
  <conditionalFormatting sqref="K5">
    <cfRule type="duplicateValues" dxfId="2" priority="6"/>
  </conditionalFormatting>
  <conditionalFormatting sqref="K5">
    <cfRule type="duplicateValues" dxfId="1" priority="5"/>
  </conditionalFormatting>
  <conditionalFormatting sqref="M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scale="65" orientation="landscape" r:id="rId1"/>
  <headerFooter>
    <oddFooter xml:space="preserve">&amp;LPost-secondary Audit and Accountability branch
Ministry of Advanced Education&amp;ROctober 2013
</oddFooter>
  </headerFooter>
  <rowBreaks count="1" manualBreakCount="1">
    <brk id="5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E378"/>
  <sheetViews>
    <sheetView zoomScaleNormal="100" workbookViewId="0">
      <selection activeCell="I14" sqref="I14"/>
    </sheetView>
  </sheetViews>
  <sheetFormatPr defaultRowHeight="15"/>
  <cols>
    <col min="1" max="1" width="7.42578125" style="19" bestFit="1" customWidth="1"/>
    <col min="2" max="2" width="18.5703125" customWidth="1"/>
    <col min="3" max="3" width="6.5703125" style="19" bestFit="1" customWidth="1"/>
    <col min="4" max="4" width="19.7109375" customWidth="1"/>
    <col min="5" max="5" width="70" style="69" customWidth="1"/>
  </cols>
  <sheetData>
    <row r="1" spans="1:5" ht="18.75">
      <c r="A1" s="68" t="s">
        <v>1687</v>
      </c>
    </row>
    <row r="2" spans="1:5" ht="15.75">
      <c r="A2" s="70" t="s">
        <v>1676</v>
      </c>
    </row>
    <row r="4" spans="1:5">
      <c r="A4" s="71" t="s">
        <v>1661</v>
      </c>
    </row>
    <row r="5" spans="1:5" ht="15.75" thickBot="1">
      <c r="A5" s="72" t="s">
        <v>1662</v>
      </c>
    </row>
    <row r="6" spans="1:5" ht="51.75" thickBot="1">
      <c r="A6" s="73" t="s">
        <v>1688</v>
      </c>
      <c r="B6" s="74" t="s">
        <v>1689</v>
      </c>
      <c r="C6" s="113" t="s">
        <v>1689</v>
      </c>
      <c r="D6" s="114"/>
      <c r="E6" s="115" t="s">
        <v>1690</v>
      </c>
    </row>
    <row r="7" spans="1:5" ht="15.75" thickBot="1">
      <c r="A7" s="75" t="s">
        <v>1691</v>
      </c>
      <c r="B7" s="76" t="s">
        <v>1692</v>
      </c>
      <c r="C7" s="75" t="s">
        <v>1691</v>
      </c>
      <c r="D7" s="76" t="s">
        <v>1692</v>
      </c>
      <c r="E7" s="116"/>
    </row>
    <row r="8" spans="1:5" ht="15.75" thickBot="1">
      <c r="A8" s="77" t="s">
        <v>5</v>
      </c>
      <c r="B8" s="78" t="s">
        <v>4</v>
      </c>
      <c r="C8" s="77" t="s">
        <v>5</v>
      </c>
      <c r="D8" s="78" t="s">
        <v>4</v>
      </c>
      <c r="E8" s="78" t="s">
        <v>1693</v>
      </c>
    </row>
    <row r="9" spans="1:5" ht="51.75" thickBot="1">
      <c r="A9" s="77" t="s">
        <v>8</v>
      </c>
      <c r="B9" s="79" t="s">
        <v>9</v>
      </c>
      <c r="C9" s="77" t="s">
        <v>8</v>
      </c>
      <c r="D9" s="78" t="s">
        <v>9</v>
      </c>
      <c r="E9" s="78" t="s">
        <v>1694</v>
      </c>
    </row>
    <row r="10" spans="1:5" ht="51.75" thickBot="1">
      <c r="A10" s="77" t="s">
        <v>8</v>
      </c>
      <c r="B10" s="78" t="s">
        <v>1695</v>
      </c>
      <c r="C10" s="77" t="s">
        <v>8</v>
      </c>
      <c r="D10" s="78" t="s">
        <v>9</v>
      </c>
      <c r="E10" s="78" t="s">
        <v>1696</v>
      </c>
    </row>
    <row r="11" spans="1:5" ht="90" thickBot="1">
      <c r="A11" s="77" t="s">
        <v>16</v>
      </c>
      <c r="B11" s="78" t="s">
        <v>1697</v>
      </c>
      <c r="C11" s="77" t="s">
        <v>16</v>
      </c>
      <c r="D11" s="78" t="s">
        <v>17</v>
      </c>
      <c r="E11" s="78" t="s">
        <v>1698</v>
      </c>
    </row>
    <row r="12" spans="1:5" ht="90" thickBot="1">
      <c r="A12" s="80" t="s">
        <v>20</v>
      </c>
      <c r="B12" s="81" t="s">
        <v>1699</v>
      </c>
      <c r="C12" s="77" t="s">
        <v>16</v>
      </c>
      <c r="D12" s="78" t="s">
        <v>17</v>
      </c>
      <c r="E12" s="78" t="s">
        <v>1700</v>
      </c>
    </row>
    <row r="13" spans="1:5" ht="64.5" thickBot="1">
      <c r="A13" s="82"/>
      <c r="B13" s="79"/>
      <c r="C13" s="77" t="s">
        <v>20</v>
      </c>
      <c r="D13" s="78" t="s">
        <v>19</v>
      </c>
      <c r="E13" s="78" t="s">
        <v>1701</v>
      </c>
    </row>
    <row r="14" spans="1:5" ht="64.5" thickBot="1">
      <c r="A14" s="77" t="s">
        <v>24</v>
      </c>
      <c r="B14" s="83" t="s">
        <v>1702</v>
      </c>
      <c r="C14" s="77" t="s">
        <v>24</v>
      </c>
      <c r="D14" s="78" t="s">
        <v>25</v>
      </c>
      <c r="E14" s="78" t="s">
        <v>1703</v>
      </c>
    </row>
    <row r="15" spans="1:5" ht="51.75" thickBot="1">
      <c r="A15" s="84" t="s">
        <v>45</v>
      </c>
      <c r="B15" s="81" t="s">
        <v>1704</v>
      </c>
      <c r="C15" s="77" t="s">
        <v>99</v>
      </c>
      <c r="D15" s="78" t="s">
        <v>100</v>
      </c>
      <c r="E15" s="78" t="s">
        <v>1705</v>
      </c>
    </row>
    <row r="16" spans="1:5" ht="39" thickBot="1">
      <c r="A16" s="85" t="s">
        <v>46</v>
      </c>
      <c r="B16" s="79" t="s">
        <v>1706</v>
      </c>
      <c r="C16" s="77" t="s">
        <v>46</v>
      </c>
      <c r="D16" s="78" t="s">
        <v>47</v>
      </c>
      <c r="E16" s="78" t="s">
        <v>1707</v>
      </c>
    </row>
    <row r="17" spans="1:5" ht="64.5" thickBot="1">
      <c r="A17" s="86" t="s">
        <v>67</v>
      </c>
      <c r="B17" s="78" t="s">
        <v>1708</v>
      </c>
      <c r="C17" s="77" t="s">
        <v>68</v>
      </c>
      <c r="D17" s="78" t="s">
        <v>69</v>
      </c>
      <c r="E17" s="78" t="s">
        <v>1709</v>
      </c>
    </row>
    <row r="18" spans="1:5" ht="77.25" thickBot="1">
      <c r="A18" s="86" t="s">
        <v>71</v>
      </c>
      <c r="B18" s="78" t="s">
        <v>1710</v>
      </c>
      <c r="C18" s="77" t="s">
        <v>72</v>
      </c>
      <c r="D18" s="78" t="s">
        <v>70</v>
      </c>
      <c r="E18" s="78" t="s">
        <v>1709</v>
      </c>
    </row>
    <row r="19" spans="1:5" ht="51.75" thickBot="1">
      <c r="A19" s="86" t="s">
        <v>74</v>
      </c>
      <c r="B19" s="78" t="s">
        <v>1711</v>
      </c>
      <c r="C19" s="77" t="s">
        <v>75</v>
      </c>
      <c r="D19" s="78" t="s">
        <v>76</v>
      </c>
      <c r="E19" s="78" t="s">
        <v>1709</v>
      </c>
    </row>
    <row r="20" spans="1:5" ht="64.5" thickBot="1">
      <c r="A20" s="77" t="s">
        <v>68</v>
      </c>
      <c r="B20" s="78" t="s">
        <v>1712</v>
      </c>
      <c r="C20" s="77" t="s">
        <v>68</v>
      </c>
      <c r="D20" s="78" t="s">
        <v>69</v>
      </c>
      <c r="E20" s="78" t="s">
        <v>1713</v>
      </c>
    </row>
    <row r="21" spans="1:5" ht="77.25" thickBot="1">
      <c r="A21" s="77" t="s">
        <v>72</v>
      </c>
      <c r="B21" s="78" t="s">
        <v>1714</v>
      </c>
      <c r="C21" s="77" t="s">
        <v>72</v>
      </c>
      <c r="D21" s="78" t="s">
        <v>70</v>
      </c>
      <c r="E21" s="78" t="s">
        <v>1715</v>
      </c>
    </row>
    <row r="22" spans="1:5" ht="51.75" thickBot="1">
      <c r="A22" s="77" t="s">
        <v>75</v>
      </c>
      <c r="B22" s="78" t="s">
        <v>1716</v>
      </c>
      <c r="C22" s="77" t="s">
        <v>75</v>
      </c>
      <c r="D22" s="78" t="s">
        <v>76</v>
      </c>
      <c r="E22" s="78" t="s">
        <v>1717</v>
      </c>
    </row>
    <row r="23" spans="1:5" ht="26.25" thickBot="1">
      <c r="A23" s="77" t="s">
        <v>114</v>
      </c>
      <c r="B23" s="78" t="s">
        <v>1718</v>
      </c>
      <c r="C23" s="77" t="s">
        <v>114</v>
      </c>
      <c r="D23" s="78" t="s">
        <v>115</v>
      </c>
      <c r="E23" s="78" t="s">
        <v>1719</v>
      </c>
    </row>
    <row r="24" spans="1:5" ht="39" thickBot="1">
      <c r="A24" s="77" t="s">
        <v>118</v>
      </c>
      <c r="B24" s="78" t="s">
        <v>1720</v>
      </c>
      <c r="C24" s="77" t="s">
        <v>118</v>
      </c>
      <c r="D24" s="78" t="s">
        <v>119</v>
      </c>
      <c r="E24" s="78" t="s">
        <v>1721</v>
      </c>
    </row>
    <row r="25" spans="1:5" ht="39" thickBot="1">
      <c r="A25" s="77" t="s">
        <v>122</v>
      </c>
      <c r="B25" s="78" t="s">
        <v>1722</v>
      </c>
      <c r="C25" s="77" t="s">
        <v>122</v>
      </c>
      <c r="D25" s="78" t="s">
        <v>123</v>
      </c>
      <c r="E25" s="78" t="s">
        <v>1723</v>
      </c>
    </row>
    <row r="26" spans="1:5" ht="26.25" thickBot="1">
      <c r="A26" s="77" t="s">
        <v>101</v>
      </c>
      <c r="B26" s="78" t="s">
        <v>1724</v>
      </c>
      <c r="C26" s="77" t="s">
        <v>101</v>
      </c>
      <c r="D26" s="78" t="s">
        <v>102</v>
      </c>
      <c r="E26" s="78" t="s">
        <v>1725</v>
      </c>
    </row>
    <row r="27" spans="1:5" ht="51.75" thickBot="1">
      <c r="A27" s="84" t="s">
        <v>6</v>
      </c>
      <c r="B27" s="87" t="s">
        <v>1726</v>
      </c>
      <c r="C27" s="77" t="s">
        <v>99</v>
      </c>
      <c r="D27" s="78" t="s">
        <v>100</v>
      </c>
      <c r="E27" s="78" t="s">
        <v>1727</v>
      </c>
    </row>
    <row r="28" spans="1:5" ht="26.25" thickBot="1">
      <c r="A28" s="88" t="s">
        <v>101</v>
      </c>
      <c r="B28" s="89" t="s">
        <v>1724</v>
      </c>
      <c r="C28" s="77" t="s">
        <v>101</v>
      </c>
      <c r="D28" s="78" t="s">
        <v>102</v>
      </c>
      <c r="E28" s="78" t="s">
        <v>1728</v>
      </c>
    </row>
    <row r="29" spans="1:5" ht="39" thickBot="1">
      <c r="A29" s="88" t="s">
        <v>104</v>
      </c>
      <c r="B29" s="89" t="s">
        <v>1729</v>
      </c>
      <c r="C29" s="77" t="s">
        <v>104</v>
      </c>
      <c r="D29" s="78" t="s">
        <v>105</v>
      </c>
      <c r="E29" s="78" t="s">
        <v>1730</v>
      </c>
    </row>
    <row r="30" spans="1:5" ht="64.5" thickBot="1">
      <c r="A30" s="90">
        <v>1123</v>
      </c>
      <c r="B30" s="91" t="s">
        <v>1731</v>
      </c>
      <c r="C30" s="92">
        <v>1123</v>
      </c>
      <c r="D30" s="78" t="s">
        <v>735</v>
      </c>
      <c r="E30" s="78" t="s">
        <v>1732</v>
      </c>
    </row>
    <row r="31" spans="1:5" ht="51.75" thickBot="1">
      <c r="A31" s="93">
        <v>621</v>
      </c>
      <c r="B31" s="87" t="s">
        <v>1733</v>
      </c>
      <c r="C31" s="92">
        <v>124</v>
      </c>
      <c r="D31" s="78" t="s">
        <v>100</v>
      </c>
      <c r="E31" s="78" t="s">
        <v>1734</v>
      </c>
    </row>
    <row r="32" spans="1:5" ht="26.25" thickBot="1">
      <c r="A32" s="94">
        <v>601</v>
      </c>
      <c r="B32" s="89" t="s">
        <v>1724</v>
      </c>
      <c r="C32" s="92">
        <v>601</v>
      </c>
      <c r="D32" s="78" t="s">
        <v>102</v>
      </c>
      <c r="E32" s="78" t="s">
        <v>1735</v>
      </c>
    </row>
    <row r="33" spans="1:5" ht="39" thickBot="1">
      <c r="A33" s="82">
        <v>621</v>
      </c>
      <c r="B33" s="91" t="s">
        <v>1729</v>
      </c>
      <c r="C33" s="92">
        <v>621</v>
      </c>
      <c r="D33" s="78" t="s">
        <v>105</v>
      </c>
      <c r="E33" s="78" t="s">
        <v>1736</v>
      </c>
    </row>
    <row r="34" spans="1:5" ht="26.25" thickBot="1">
      <c r="A34" s="95">
        <v>641</v>
      </c>
      <c r="B34" s="78" t="s">
        <v>1737</v>
      </c>
      <c r="C34" s="92">
        <v>431</v>
      </c>
      <c r="D34" s="78" t="s">
        <v>115</v>
      </c>
      <c r="E34" s="78" t="s">
        <v>1738</v>
      </c>
    </row>
    <row r="35" spans="1:5" ht="39" thickBot="1">
      <c r="A35" s="95">
        <v>642</v>
      </c>
      <c r="B35" s="78" t="s">
        <v>1739</v>
      </c>
      <c r="C35" s="92">
        <v>432</v>
      </c>
      <c r="D35" s="78" t="s">
        <v>119</v>
      </c>
      <c r="E35" s="78" t="s">
        <v>1740</v>
      </c>
    </row>
    <row r="36" spans="1:5" ht="39" thickBot="1">
      <c r="A36" s="95">
        <v>643</v>
      </c>
      <c r="B36" s="83" t="s">
        <v>1741</v>
      </c>
      <c r="C36" s="92">
        <v>433</v>
      </c>
      <c r="D36" s="78" t="s">
        <v>123</v>
      </c>
      <c r="E36" s="78" t="s">
        <v>1742</v>
      </c>
    </row>
    <row r="37" spans="1:5" ht="51.75" thickBot="1">
      <c r="A37" s="92">
        <v>651</v>
      </c>
      <c r="B37" s="83" t="s">
        <v>1743</v>
      </c>
      <c r="C37" s="92">
        <v>651</v>
      </c>
      <c r="D37" s="78" t="s">
        <v>126</v>
      </c>
      <c r="E37" s="78" t="s">
        <v>1703</v>
      </c>
    </row>
    <row r="38" spans="1:5" ht="39" thickBot="1">
      <c r="A38" s="92">
        <v>712</v>
      </c>
      <c r="B38" s="83" t="s">
        <v>1744</v>
      </c>
      <c r="C38" s="92">
        <v>712</v>
      </c>
      <c r="D38" s="78" t="s">
        <v>132</v>
      </c>
      <c r="E38" s="78" t="s">
        <v>1703</v>
      </c>
    </row>
    <row r="39" spans="1:5" ht="26.25" thickBot="1">
      <c r="A39" s="95">
        <v>713</v>
      </c>
      <c r="B39" s="83" t="s">
        <v>1745</v>
      </c>
      <c r="C39" s="92">
        <v>731</v>
      </c>
      <c r="D39" s="78" t="s">
        <v>136</v>
      </c>
      <c r="E39" s="78" t="s">
        <v>1746</v>
      </c>
    </row>
    <row r="40" spans="1:5" ht="39" thickBot="1">
      <c r="A40" s="96">
        <v>721</v>
      </c>
      <c r="B40" s="81" t="s">
        <v>1747</v>
      </c>
      <c r="C40" s="92">
        <v>714</v>
      </c>
      <c r="D40" s="78" t="s">
        <v>140</v>
      </c>
      <c r="E40" s="78" t="s">
        <v>1748</v>
      </c>
    </row>
    <row r="41" spans="1:5" ht="26.25" thickBot="1">
      <c r="A41" s="90">
        <v>731</v>
      </c>
      <c r="B41" s="79" t="s">
        <v>1749</v>
      </c>
      <c r="C41" s="92">
        <v>731</v>
      </c>
      <c r="D41" s="78" t="s">
        <v>136</v>
      </c>
      <c r="E41" s="78" t="s">
        <v>1750</v>
      </c>
    </row>
    <row r="42" spans="1:5" ht="51.75" thickBot="1">
      <c r="A42" s="92">
        <v>811</v>
      </c>
      <c r="B42" s="83" t="s">
        <v>1751</v>
      </c>
      <c r="C42" s="92">
        <v>811</v>
      </c>
      <c r="D42" s="78" t="s">
        <v>143</v>
      </c>
      <c r="E42" s="78" t="s">
        <v>1703</v>
      </c>
    </row>
    <row r="43" spans="1:5" ht="26.25" thickBot="1">
      <c r="A43" s="92">
        <v>821</v>
      </c>
      <c r="B43" s="78" t="s">
        <v>1752</v>
      </c>
      <c r="C43" s="92">
        <v>821</v>
      </c>
      <c r="D43" s="78" t="s">
        <v>1328</v>
      </c>
      <c r="E43" s="78" t="s">
        <v>1753</v>
      </c>
    </row>
    <row r="44" spans="1:5" ht="26.25" thickBot="1">
      <c r="A44" s="92">
        <v>822</v>
      </c>
      <c r="B44" s="78" t="s">
        <v>1754</v>
      </c>
      <c r="C44" s="92">
        <v>822</v>
      </c>
      <c r="D44" s="78" t="s">
        <v>1338</v>
      </c>
      <c r="E44" s="78" t="s">
        <v>1755</v>
      </c>
    </row>
    <row r="45" spans="1:5" ht="26.25" thickBot="1">
      <c r="A45" s="92">
        <v>823</v>
      </c>
      <c r="B45" s="78" t="s">
        <v>1756</v>
      </c>
      <c r="C45" s="92">
        <v>823</v>
      </c>
      <c r="D45" s="78" t="s">
        <v>1348</v>
      </c>
      <c r="E45" s="78" t="s">
        <v>1757</v>
      </c>
    </row>
    <row r="46" spans="1:5" ht="26.25" thickBot="1">
      <c r="A46" s="92">
        <v>1121</v>
      </c>
      <c r="B46" s="83" t="s">
        <v>1758</v>
      </c>
      <c r="C46" s="92">
        <v>1121</v>
      </c>
      <c r="D46" s="78" t="s">
        <v>164</v>
      </c>
      <c r="E46" s="78" t="s">
        <v>1703</v>
      </c>
    </row>
    <row r="47" spans="1:5" ht="64.5" thickBot="1">
      <c r="A47" s="93">
        <v>1122</v>
      </c>
      <c r="B47" s="87" t="s">
        <v>1759</v>
      </c>
      <c r="C47" s="92">
        <v>1122</v>
      </c>
      <c r="D47" s="78" t="s">
        <v>167</v>
      </c>
      <c r="E47" s="78" t="s">
        <v>1760</v>
      </c>
    </row>
    <row r="48" spans="1:5" ht="64.5" thickBot="1">
      <c r="A48" s="82">
        <v>1123</v>
      </c>
      <c r="B48" s="91" t="s">
        <v>1731</v>
      </c>
      <c r="C48" s="92">
        <v>1123</v>
      </c>
      <c r="D48" s="78" t="s">
        <v>735</v>
      </c>
      <c r="E48" s="78" t="s">
        <v>1761</v>
      </c>
    </row>
    <row r="49" spans="1:5" ht="64.5" thickBot="1">
      <c r="A49" s="93">
        <v>1211</v>
      </c>
      <c r="B49" s="87" t="s">
        <v>1762</v>
      </c>
      <c r="C49" s="92">
        <v>1211</v>
      </c>
      <c r="D49" s="78" t="s">
        <v>169</v>
      </c>
      <c r="E49" s="78" t="s">
        <v>1763</v>
      </c>
    </row>
    <row r="50" spans="1:5" ht="77.25" thickBot="1">
      <c r="A50" s="94">
        <v>1213</v>
      </c>
      <c r="B50" s="89" t="s">
        <v>1764</v>
      </c>
      <c r="C50" s="92">
        <v>1213</v>
      </c>
      <c r="D50" s="78" t="s">
        <v>178</v>
      </c>
      <c r="E50" s="78" t="s">
        <v>1765</v>
      </c>
    </row>
    <row r="51" spans="1:5" ht="51.75" thickBot="1">
      <c r="A51" s="82">
        <v>1252</v>
      </c>
      <c r="B51" s="91" t="s">
        <v>1766</v>
      </c>
      <c r="C51" s="92">
        <v>1252</v>
      </c>
      <c r="D51" s="78" t="s">
        <v>171</v>
      </c>
      <c r="E51" s="78" t="s">
        <v>1767</v>
      </c>
    </row>
    <row r="52" spans="1:5" ht="51.75" thickBot="1">
      <c r="A52" s="93">
        <v>1212</v>
      </c>
      <c r="B52" s="87" t="s">
        <v>1768</v>
      </c>
      <c r="C52" s="92">
        <v>1212</v>
      </c>
      <c r="D52" s="78" t="s">
        <v>173</v>
      </c>
      <c r="E52" s="78" t="s">
        <v>1769</v>
      </c>
    </row>
    <row r="53" spans="1:5" ht="51.75" thickBot="1">
      <c r="A53" s="82">
        <v>6314</v>
      </c>
      <c r="B53" s="91" t="s">
        <v>1770</v>
      </c>
      <c r="C53" s="92">
        <v>6314</v>
      </c>
      <c r="D53" s="78" t="s">
        <v>175</v>
      </c>
      <c r="E53" s="78" t="s">
        <v>1771</v>
      </c>
    </row>
    <row r="54" spans="1:5" ht="64.5" thickBot="1">
      <c r="A54" s="93">
        <v>1213</v>
      </c>
      <c r="B54" s="87" t="s">
        <v>1772</v>
      </c>
      <c r="C54" s="92">
        <v>1213</v>
      </c>
      <c r="D54" s="78" t="s">
        <v>178</v>
      </c>
      <c r="E54" s="78" t="s">
        <v>1773</v>
      </c>
    </row>
    <row r="55" spans="1:5" ht="51.75" thickBot="1">
      <c r="A55" s="82">
        <v>6314</v>
      </c>
      <c r="B55" s="91" t="s">
        <v>1770</v>
      </c>
      <c r="C55" s="92">
        <v>6314</v>
      </c>
      <c r="D55" s="78" t="s">
        <v>175</v>
      </c>
      <c r="E55" s="78" t="s">
        <v>1774</v>
      </c>
    </row>
    <row r="56" spans="1:5" ht="64.5" thickBot="1">
      <c r="A56" s="92">
        <v>1215</v>
      </c>
      <c r="B56" s="83" t="s">
        <v>1775</v>
      </c>
      <c r="C56" s="92">
        <v>1215</v>
      </c>
      <c r="D56" s="78" t="s">
        <v>183</v>
      </c>
      <c r="E56" s="78" t="s">
        <v>1703</v>
      </c>
    </row>
    <row r="57" spans="1:5" ht="39" thickBot="1">
      <c r="A57" s="92">
        <v>1223</v>
      </c>
      <c r="B57" s="83" t="s">
        <v>1776</v>
      </c>
      <c r="C57" s="92">
        <v>1223</v>
      </c>
      <c r="D57" s="78" t="s">
        <v>192</v>
      </c>
      <c r="E57" s="78" t="s">
        <v>1703</v>
      </c>
    </row>
    <row r="58" spans="1:5" ht="64.5" thickBot="1">
      <c r="A58" s="92">
        <v>1228</v>
      </c>
      <c r="B58" s="83" t="s">
        <v>1777</v>
      </c>
      <c r="C58" s="92">
        <v>1228</v>
      </c>
      <c r="D58" s="78" t="s">
        <v>207</v>
      </c>
      <c r="E58" s="78" t="s">
        <v>1703</v>
      </c>
    </row>
    <row r="59" spans="1:5" ht="64.5" thickBot="1">
      <c r="A59" s="92">
        <v>1251</v>
      </c>
      <c r="B59" s="78" t="s">
        <v>1778</v>
      </c>
      <c r="C59" s="92">
        <v>1251</v>
      </c>
      <c r="D59" s="78" t="s">
        <v>244</v>
      </c>
      <c r="E59" s="78" t="s">
        <v>1779</v>
      </c>
    </row>
    <row r="60" spans="1:5" ht="51.75" thickBot="1">
      <c r="A60" s="92">
        <v>1252</v>
      </c>
      <c r="B60" s="78" t="s">
        <v>1766</v>
      </c>
      <c r="C60" s="92">
        <v>1252</v>
      </c>
      <c r="D60" s="78" t="s">
        <v>171</v>
      </c>
      <c r="E60" s="78" t="s">
        <v>1780</v>
      </c>
    </row>
    <row r="61" spans="1:5" ht="39" thickBot="1">
      <c r="A61" s="92">
        <v>1253</v>
      </c>
      <c r="B61" s="78" t="s">
        <v>1781</v>
      </c>
      <c r="C61" s="92">
        <v>1253</v>
      </c>
      <c r="D61" s="78" t="s">
        <v>251</v>
      </c>
      <c r="E61" s="78" t="s">
        <v>1782</v>
      </c>
    </row>
    <row r="62" spans="1:5" ht="64.5" thickBot="1">
      <c r="A62" s="92">
        <v>1254</v>
      </c>
      <c r="B62" s="78" t="s">
        <v>1783</v>
      </c>
      <c r="C62" s="92">
        <v>1254</v>
      </c>
      <c r="D62" s="78" t="s">
        <v>412</v>
      </c>
      <c r="E62" s="78" t="s">
        <v>1784</v>
      </c>
    </row>
    <row r="63" spans="1:5" ht="39" thickBot="1">
      <c r="A63" s="95">
        <v>1231</v>
      </c>
      <c r="B63" s="83" t="s">
        <v>1785</v>
      </c>
      <c r="C63" s="92">
        <v>1311</v>
      </c>
      <c r="D63" s="78" t="s">
        <v>211</v>
      </c>
      <c r="E63" s="78" t="s">
        <v>1786</v>
      </c>
    </row>
    <row r="64" spans="1:5" ht="26.25" thickBot="1">
      <c r="A64" s="95">
        <v>1232</v>
      </c>
      <c r="B64" s="83" t="s">
        <v>1787</v>
      </c>
      <c r="C64" s="92">
        <v>6235</v>
      </c>
      <c r="D64" s="78" t="s">
        <v>215</v>
      </c>
      <c r="E64" s="78" t="s">
        <v>1788</v>
      </c>
    </row>
    <row r="65" spans="1:5" ht="39" thickBot="1">
      <c r="A65" s="95">
        <v>1233</v>
      </c>
      <c r="B65" s="78" t="s">
        <v>1789</v>
      </c>
      <c r="C65" s="92">
        <v>1312</v>
      </c>
      <c r="D65" s="78" t="s">
        <v>219</v>
      </c>
      <c r="E65" s="78" t="s">
        <v>1709</v>
      </c>
    </row>
    <row r="66" spans="1:5" ht="26.25" thickBot="1">
      <c r="A66" s="95">
        <v>1234</v>
      </c>
      <c r="B66" s="78" t="s">
        <v>1790</v>
      </c>
      <c r="C66" s="92">
        <v>1313</v>
      </c>
      <c r="D66" s="78" t="s">
        <v>223</v>
      </c>
      <c r="E66" s="78" t="s">
        <v>1709</v>
      </c>
    </row>
    <row r="67" spans="1:5" ht="39" thickBot="1">
      <c r="A67" s="95">
        <v>1235</v>
      </c>
      <c r="B67" s="78" t="s">
        <v>1791</v>
      </c>
      <c r="C67" s="92">
        <v>1314</v>
      </c>
      <c r="D67" s="78" t="s">
        <v>227</v>
      </c>
      <c r="E67" s="78" t="s">
        <v>1709</v>
      </c>
    </row>
    <row r="68" spans="1:5" ht="26.25" thickBot="1">
      <c r="A68" s="95">
        <v>1236</v>
      </c>
      <c r="B68" s="78" t="s">
        <v>1792</v>
      </c>
      <c r="C68" s="92">
        <v>1315</v>
      </c>
      <c r="D68" s="78" t="s">
        <v>231</v>
      </c>
      <c r="E68" s="78" t="s">
        <v>1709</v>
      </c>
    </row>
    <row r="69" spans="1:5" ht="39" thickBot="1">
      <c r="A69" s="92">
        <v>1241</v>
      </c>
      <c r="B69" s="83" t="s">
        <v>1793</v>
      </c>
      <c r="C69" s="92">
        <v>1241</v>
      </c>
      <c r="D69" s="78" t="s">
        <v>234</v>
      </c>
      <c r="E69" s="78" t="s">
        <v>1794</v>
      </c>
    </row>
    <row r="70" spans="1:5" ht="39" thickBot="1">
      <c r="A70" s="92">
        <v>1242</v>
      </c>
      <c r="B70" s="83" t="s">
        <v>1795</v>
      </c>
      <c r="C70" s="92">
        <v>1242</v>
      </c>
      <c r="D70" s="78" t="s">
        <v>237</v>
      </c>
      <c r="E70" s="78" t="s">
        <v>1796</v>
      </c>
    </row>
    <row r="71" spans="1:5" ht="39" thickBot="1">
      <c r="A71" s="92">
        <v>1243</v>
      </c>
      <c r="B71" s="83" t="s">
        <v>1797</v>
      </c>
      <c r="C71" s="92">
        <v>1243</v>
      </c>
      <c r="D71" s="78" t="s">
        <v>240</v>
      </c>
      <c r="E71" s="78" t="s">
        <v>1703</v>
      </c>
    </row>
    <row r="72" spans="1:5" ht="64.5" thickBot="1">
      <c r="A72" s="95">
        <v>1244</v>
      </c>
      <c r="B72" s="83" t="s">
        <v>1798</v>
      </c>
      <c r="C72" s="92">
        <v>1251</v>
      </c>
      <c r="D72" s="78" t="s">
        <v>244</v>
      </c>
      <c r="E72" s="78" t="s">
        <v>1786</v>
      </c>
    </row>
    <row r="73" spans="1:5" ht="26.25" thickBot="1">
      <c r="A73" s="93">
        <v>1411</v>
      </c>
      <c r="B73" s="87" t="s">
        <v>1799</v>
      </c>
      <c r="C73" s="92">
        <v>1241</v>
      </c>
      <c r="D73" s="78" t="s">
        <v>234</v>
      </c>
      <c r="E73" s="78" t="s">
        <v>1800</v>
      </c>
    </row>
    <row r="74" spans="1:5" ht="39" thickBot="1">
      <c r="A74" s="94">
        <v>1411</v>
      </c>
      <c r="B74" s="89" t="s">
        <v>1801</v>
      </c>
      <c r="C74" s="92">
        <v>1411</v>
      </c>
      <c r="D74" s="78" t="s">
        <v>247</v>
      </c>
      <c r="E74" s="78" t="s">
        <v>1802</v>
      </c>
    </row>
    <row r="75" spans="1:5" ht="39" thickBot="1">
      <c r="A75" s="82">
        <v>1454</v>
      </c>
      <c r="B75" s="91" t="s">
        <v>1803</v>
      </c>
      <c r="C75" s="92">
        <v>1454</v>
      </c>
      <c r="D75" s="78" t="s">
        <v>303</v>
      </c>
      <c r="E75" s="78" t="s">
        <v>1804</v>
      </c>
    </row>
    <row r="76" spans="1:5" ht="39" thickBot="1">
      <c r="A76" s="96">
        <v>1413</v>
      </c>
      <c r="B76" s="87" t="s">
        <v>1805</v>
      </c>
      <c r="C76" s="92">
        <v>1252</v>
      </c>
      <c r="D76" s="78" t="s">
        <v>171</v>
      </c>
      <c r="E76" s="78" t="s">
        <v>1806</v>
      </c>
    </row>
    <row r="77" spans="1:5" ht="39" thickBot="1">
      <c r="A77" s="97">
        <v>1253</v>
      </c>
      <c r="B77" s="89" t="s">
        <v>1781</v>
      </c>
      <c r="C77" s="92">
        <v>1253</v>
      </c>
      <c r="D77" s="78" t="s">
        <v>251</v>
      </c>
      <c r="E77" s="78" t="s">
        <v>1807</v>
      </c>
    </row>
    <row r="78" spans="1:5" ht="26.25" thickBot="1">
      <c r="A78" s="90">
        <v>1411</v>
      </c>
      <c r="B78" s="91" t="s">
        <v>1801</v>
      </c>
      <c r="C78" s="92">
        <v>1411</v>
      </c>
      <c r="D78" s="78" t="s">
        <v>247</v>
      </c>
      <c r="E78" s="78" t="s">
        <v>1808</v>
      </c>
    </row>
    <row r="79" spans="1:5" ht="39" thickBot="1">
      <c r="A79" s="92">
        <v>1414</v>
      </c>
      <c r="B79" s="83" t="s">
        <v>1809</v>
      </c>
      <c r="C79" s="92">
        <v>1414</v>
      </c>
      <c r="D79" s="78" t="s">
        <v>254</v>
      </c>
      <c r="E79" s="78" t="s">
        <v>1810</v>
      </c>
    </row>
    <row r="80" spans="1:5" ht="15.75" thickBot="1">
      <c r="A80" s="92">
        <v>1415</v>
      </c>
      <c r="B80" s="78" t="s">
        <v>1811</v>
      </c>
      <c r="C80" s="92">
        <v>1415</v>
      </c>
      <c r="D80" s="78" t="s">
        <v>286</v>
      </c>
      <c r="E80" s="78" t="s">
        <v>1812</v>
      </c>
    </row>
    <row r="81" spans="1:5" ht="15.75" thickBot="1">
      <c r="A81" s="92">
        <v>1416</v>
      </c>
      <c r="B81" s="78" t="s">
        <v>1813</v>
      </c>
      <c r="C81" s="92">
        <v>1416</v>
      </c>
      <c r="D81" s="78" t="s">
        <v>290</v>
      </c>
      <c r="E81" s="78" t="s">
        <v>1814</v>
      </c>
    </row>
    <row r="82" spans="1:5" ht="26.25" thickBot="1">
      <c r="A82" s="95">
        <v>1424</v>
      </c>
      <c r="B82" s="83" t="s">
        <v>1815</v>
      </c>
      <c r="C82" s="92">
        <v>1414</v>
      </c>
      <c r="D82" s="78" t="s">
        <v>254</v>
      </c>
      <c r="E82" s="78" t="s">
        <v>1816</v>
      </c>
    </row>
    <row r="83" spans="1:5" ht="51.75" thickBot="1">
      <c r="A83" s="95">
        <v>1433</v>
      </c>
      <c r="B83" s="83" t="s">
        <v>1817</v>
      </c>
      <c r="C83" s="92">
        <v>6551</v>
      </c>
      <c r="D83" s="78" t="s">
        <v>274</v>
      </c>
      <c r="E83" s="78" t="s">
        <v>1818</v>
      </c>
    </row>
    <row r="84" spans="1:5" ht="26.25" thickBot="1">
      <c r="A84" s="96">
        <v>1441</v>
      </c>
      <c r="B84" s="87" t="s">
        <v>1819</v>
      </c>
      <c r="C84" s="92">
        <v>1411</v>
      </c>
      <c r="D84" s="78" t="s">
        <v>247</v>
      </c>
      <c r="E84" s="78" t="s">
        <v>1820</v>
      </c>
    </row>
    <row r="85" spans="1:5" ht="39" thickBot="1">
      <c r="A85" s="90">
        <v>1452</v>
      </c>
      <c r="B85" s="91" t="s">
        <v>1821</v>
      </c>
      <c r="C85" s="92">
        <v>1452</v>
      </c>
      <c r="D85" s="78" t="s">
        <v>296</v>
      </c>
      <c r="E85" s="78" t="s">
        <v>1822</v>
      </c>
    </row>
    <row r="86" spans="1:5" ht="15.75" thickBot="1">
      <c r="A86" s="95">
        <v>1442</v>
      </c>
      <c r="B86" s="78" t="s">
        <v>1823</v>
      </c>
      <c r="C86" s="92">
        <v>1415</v>
      </c>
      <c r="D86" s="78" t="s">
        <v>286</v>
      </c>
      <c r="E86" s="78" t="s">
        <v>1709</v>
      </c>
    </row>
    <row r="87" spans="1:5" ht="15.75" thickBot="1">
      <c r="A87" s="95">
        <v>1443</v>
      </c>
      <c r="B87" s="78" t="s">
        <v>1824</v>
      </c>
      <c r="C87" s="92">
        <v>1416</v>
      </c>
      <c r="D87" s="78" t="s">
        <v>290</v>
      </c>
      <c r="E87" s="78" t="s">
        <v>1709</v>
      </c>
    </row>
    <row r="88" spans="1:5" ht="26.25" thickBot="1">
      <c r="A88" s="92">
        <v>1451</v>
      </c>
      <c r="B88" s="83" t="s">
        <v>1825</v>
      </c>
      <c r="C88" s="92">
        <v>1451</v>
      </c>
      <c r="D88" s="78" t="s">
        <v>293</v>
      </c>
      <c r="E88" s="78" t="s">
        <v>1826</v>
      </c>
    </row>
    <row r="89" spans="1:5" ht="39" thickBot="1">
      <c r="A89" s="92">
        <v>1452</v>
      </c>
      <c r="B89" s="83" t="s">
        <v>1827</v>
      </c>
      <c r="C89" s="92">
        <v>1452</v>
      </c>
      <c r="D89" s="78" t="s">
        <v>296</v>
      </c>
      <c r="E89" s="78" t="s">
        <v>1828</v>
      </c>
    </row>
    <row r="90" spans="1:5" ht="51.75" thickBot="1">
      <c r="A90" s="95">
        <v>1453</v>
      </c>
      <c r="B90" s="83" t="s">
        <v>1829</v>
      </c>
      <c r="C90" s="92">
        <v>6552</v>
      </c>
      <c r="D90" s="78" t="s">
        <v>300</v>
      </c>
      <c r="E90" s="78" t="s">
        <v>1830</v>
      </c>
    </row>
    <row r="91" spans="1:5" ht="39" thickBot="1">
      <c r="A91" s="92">
        <v>1454</v>
      </c>
      <c r="B91" s="78" t="s">
        <v>1831</v>
      </c>
      <c r="C91" s="92">
        <v>1454</v>
      </c>
      <c r="D91" s="78" t="s">
        <v>303</v>
      </c>
      <c r="E91" s="78" t="s">
        <v>1832</v>
      </c>
    </row>
    <row r="92" spans="1:5" ht="26.25" thickBot="1">
      <c r="A92" s="95">
        <v>1461</v>
      </c>
      <c r="B92" s="83" t="s">
        <v>1833</v>
      </c>
      <c r="C92" s="92">
        <v>1511</v>
      </c>
      <c r="D92" s="78" t="s">
        <v>307</v>
      </c>
      <c r="E92" s="78" t="s">
        <v>1786</v>
      </c>
    </row>
    <row r="93" spans="1:5" ht="15.75" thickBot="1">
      <c r="A93" s="95">
        <v>1462</v>
      </c>
      <c r="B93" s="78" t="s">
        <v>1834</v>
      </c>
      <c r="C93" s="92">
        <v>1512</v>
      </c>
      <c r="D93" s="78" t="s">
        <v>311</v>
      </c>
      <c r="E93" s="78" t="s">
        <v>1709</v>
      </c>
    </row>
    <row r="94" spans="1:5" ht="51.75" thickBot="1">
      <c r="A94" s="95">
        <v>1463</v>
      </c>
      <c r="B94" s="78" t="s">
        <v>1835</v>
      </c>
      <c r="C94" s="92">
        <v>1513</v>
      </c>
      <c r="D94" s="78" t="s">
        <v>315</v>
      </c>
      <c r="E94" s="78" t="s">
        <v>1709</v>
      </c>
    </row>
    <row r="95" spans="1:5" ht="26.25" thickBot="1">
      <c r="A95" s="95">
        <v>1471</v>
      </c>
      <c r="B95" s="78" t="s">
        <v>1836</v>
      </c>
      <c r="C95" s="92">
        <v>1521</v>
      </c>
      <c r="D95" s="78" t="s">
        <v>319</v>
      </c>
      <c r="E95" s="78" t="s">
        <v>1709</v>
      </c>
    </row>
    <row r="96" spans="1:5" ht="26.25" thickBot="1">
      <c r="A96" s="95">
        <v>1472</v>
      </c>
      <c r="B96" s="83" t="s">
        <v>1837</v>
      </c>
      <c r="C96" s="92">
        <v>1522</v>
      </c>
      <c r="D96" s="78" t="s">
        <v>323</v>
      </c>
      <c r="E96" s="78" t="s">
        <v>1786</v>
      </c>
    </row>
    <row r="97" spans="1:5" ht="26.25" thickBot="1">
      <c r="A97" s="95">
        <v>1473</v>
      </c>
      <c r="B97" s="83" t="s">
        <v>1838</v>
      </c>
      <c r="C97" s="92">
        <v>1523</v>
      </c>
      <c r="D97" s="78" t="s">
        <v>327</v>
      </c>
      <c r="E97" s="78" t="s">
        <v>1786</v>
      </c>
    </row>
    <row r="98" spans="1:5" ht="39" thickBot="1">
      <c r="A98" s="95">
        <v>1474</v>
      </c>
      <c r="B98" s="83" t="s">
        <v>1839</v>
      </c>
      <c r="C98" s="92">
        <v>1524</v>
      </c>
      <c r="D98" s="78" t="s">
        <v>331</v>
      </c>
      <c r="E98" s="78" t="s">
        <v>1786</v>
      </c>
    </row>
    <row r="99" spans="1:5" ht="26.25" thickBot="1">
      <c r="A99" s="95">
        <v>1475</v>
      </c>
      <c r="B99" s="83" t="s">
        <v>1840</v>
      </c>
      <c r="C99" s="92">
        <v>1525</v>
      </c>
      <c r="D99" s="78" t="s">
        <v>335</v>
      </c>
      <c r="E99" s="78" t="s">
        <v>1786</v>
      </c>
    </row>
    <row r="100" spans="1:5" ht="39" thickBot="1">
      <c r="A100" s="95">
        <v>1476</v>
      </c>
      <c r="B100" s="78" t="s">
        <v>1841</v>
      </c>
      <c r="C100" s="92">
        <v>1526</v>
      </c>
      <c r="D100" s="78" t="s">
        <v>339</v>
      </c>
      <c r="E100" s="78" t="s">
        <v>1709</v>
      </c>
    </row>
    <row r="101" spans="1:5" ht="26.25" thickBot="1">
      <c r="A101" s="92">
        <v>2111</v>
      </c>
      <c r="B101" s="78" t="s">
        <v>1842</v>
      </c>
      <c r="C101" s="92">
        <v>2111</v>
      </c>
      <c r="D101" s="78" t="s">
        <v>342</v>
      </c>
      <c r="E101" s="78" t="s">
        <v>1843</v>
      </c>
    </row>
    <row r="102" spans="1:5" ht="39" thickBot="1">
      <c r="A102" s="92">
        <v>2113</v>
      </c>
      <c r="B102" s="83" t="s">
        <v>1844</v>
      </c>
      <c r="C102" s="92">
        <v>2113</v>
      </c>
      <c r="D102" s="78" t="s">
        <v>347</v>
      </c>
      <c r="E102" s="78" t="s">
        <v>1703</v>
      </c>
    </row>
    <row r="103" spans="1:5" ht="26.25" thickBot="1">
      <c r="A103" s="93">
        <v>2114</v>
      </c>
      <c r="B103" s="87" t="s">
        <v>1845</v>
      </c>
      <c r="C103" s="92">
        <v>2111</v>
      </c>
      <c r="D103" s="78" t="s">
        <v>342</v>
      </c>
      <c r="E103" s="78" t="s">
        <v>1846</v>
      </c>
    </row>
    <row r="104" spans="1:5" ht="26.25" thickBot="1">
      <c r="A104" s="82">
        <v>2114</v>
      </c>
      <c r="B104" s="91" t="s">
        <v>1847</v>
      </c>
      <c r="C104" s="92">
        <v>2114</v>
      </c>
      <c r="D104" s="78" t="s">
        <v>350</v>
      </c>
      <c r="E104" s="78" t="s">
        <v>1848</v>
      </c>
    </row>
    <row r="105" spans="1:5" ht="51.75" thickBot="1">
      <c r="A105" s="93">
        <v>2161</v>
      </c>
      <c r="B105" s="81" t="s">
        <v>1849</v>
      </c>
      <c r="C105" s="92">
        <v>1254</v>
      </c>
      <c r="D105" s="78" t="s">
        <v>412</v>
      </c>
      <c r="E105" s="78" t="s">
        <v>1850</v>
      </c>
    </row>
    <row r="106" spans="1:5" ht="39" thickBot="1">
      <c r="A106" s="82">
        <v>2161</v>
      </c>
      <c r="B106" s="79" t="s">
        <v>1851</v>
      </c>
      <c r="C106" s="92">
        <v>2161</v>
      </c>
      <c r="D106" s="78" t="s">
        <v>413</v>
      </c>
      <c r="E106" s="78" t="s">
        <v>1852</v>
      </c>
    </row>
    <row r="107" spans="1:5" ht="51.75" thickBot="1">
      <c r="A107" s="95">
        <v>2213</v>
      </c>
      <c r="B107" s="83" t="s">
        <v>1853</v>
      </c>
      <c r="C107" s="92">
        <v>2255</v>
      </c>
      <c r="D107" s="78" t="s">
        <v>488</v>
      </c>
      <c r="E107" s="78" t="s">
        <v>1854</v>
      </c>
    </row>
    <row r="108" spans="1:5" ht="51.75" thickBot="1">
      <c r="A108" s="92">
        <v>2255</v>
      </c>
      <c r="B108" s="83" t="s">
        <v>1855</v>
      </c>
      <c r="C108" s="92">
        <v>2255</v>
      </c>
      <c r="D108" s="78" t="s">
        <v>488</v>
      </c>
      <c r="E108" s="78" t="s">
        <v>1856</v>
      </c>
    </row>
    <row r="109" spans="1:5" ht="51.75" thickBot="1">
      <c r="A109" s="92">
        <v>2261</v>
      </c>
      <c r="B109" s="83" t="s">
        <v>1857</v>
      </c>
      <c r="C109" s="92">
        <v>2261</v>
      </c>
      <c r="D109" s="78" t="s">
        <v>491</v>
      </c>
      <c r="E109" s="78" t="s">
        <v>1703</v>
      </c>
    </row>
    <row r="110" spans="1:5" ht="51.75" thickBot="1">
      <c r="A110" s="92">
        <v>2272</v>
      </c>
      <c r="B110" s="83" t="s">
        <v>1858</v>
      </c>
      <c r="C110" s="92">
        <v>2272</v>
      </c>
      <c r="D110" s="78" t="s">
        <v>506</v>
      </c>
      <c r="E110" s="78" t="s">
        <v>1703</v>
      </c>
    </row>
    <row r="111" spans="1:5" ht="39" thickBot="1">
      <c r="A111" s="92">
        <v>2283</v>
      </c>
      <c r="B111" s="83" t="s">
        <v>1859</v>
      </c>
      <c r="C111" s="92">
        <v>2283</v>
      </c>
      <c r="D111" s="78" t="s">
        <v>524</v>
      </c>
      <c r="E111" s="78" t="s">
        <v>1703</v>
      </c>
    </row>
    <row r="112" spans="1:5" ht="39" thickBot="1">
      <c r="A112" s="92">
        <v>3011</v>
      </c>
      <c r="B112" s="78" t="s">
        <v>1860</v>
      </c>
      <c r="C112" s="92">
        <v>3011</v>
      </c>
      <c r="D112" s="78" t="s">
        <v>562</v>
      </c>
      <c r="E112" s="78" t="s">
        <v>1861</v>
      </c>
    </row>
    <row r="113" spans="1:5" ht="51.75" thickBot="1">
      <c r="A113" s="92">
        <v>3012</v>
      </c>
      <c r="B113" s="78" t="s">
        <v>1862</v>
      </c>
      <c r="C113" s="92">
        <v>3012</v>
      </c>
      <c r="D113" s="78" t="s">
        <v>567</v>
      </c>
      <c r="E113" s="78" t="s">
        <v>1863</v>
      </c>
    </row>
    <row r="114" spans="1:5" ht="39" thickBot="1">
      <c r="A114" s="92">
        <v>3124</v>
      </c>
      <c r="B114" s="78" t="s">
        <v>1864</v>
      </c>
      <c r="C114" s="92">
        <v>3124</v>
      </c>
      <c r="D114" s="78" t="s">
        <v>565</v>
      </c>
      <c r="E114" s="78" t="s">
        <v>1865</v>
      </c>
    </row>
    <row r="115" spans="1:5" ht="64.5" thickBot="1">
      <c r="A115" s="95">
        <v>3123</v>
      </c>
      <c r="B115" s="78" t="s">
        <v>1866</v>
      </c>
      <c r="C115" s="92">
        <v>3125</v>
      </c>
      <c r="D115" s="78" t="s">
        <v>542</v>
      </c>
      <c r="E115" s="78" t="s">
        <v>1709</v>
      </c>
    </row>
    <row r="116" spans="1:5" ht="64.5" thickBot="1">
      <c r="A116" s="92">
        <v>3144</v>
      </c>
      <c r="B116" s="78" t="s">
        <v>1867</v>
      </c>
      <c r="C116" s="92">
        <v>3144</v>
      </c>
      <c r="D116" s="78" t="s">
        <v>558</v>
      </c>
      <c r="E116" s="78" t="s">
        <v>1868</v>
      </c>
    </row>
    <row r="117" spans="1:5" ht="39" thickBot="1">
      <c r="A117" s="95">
        <v>3151</v>
      </c>
      <c r="B117" s="83" t="s">
        <v>1869</v>
      </c>
      <c r="C117" s="92">
        <v>3011</v>
      </c>
      <c r="D117" s="78" t="s">
        <v>562</v>
      </c>
      <c r="E117" s="78" t="s">
        <v>1786</v>
      </c>
    </row>
    <row r="118" spans="1:5" ht="39" thickBot="1">
      <c r="A118" s="96">
        <v>3152</v>
      </c>
      <c r="B118" s="87" t="s">
        <v>1870</v>
      </c>
      <c r="C118" s="92">
        <v>3012</v>
      </c>
      <c r="D118" s="78" t="s">
        <v>567</v>
      </c>
      <c r="E118" s="78" t="s">
        <v>1871</v>
      </c>
    </row>
    <row r="119" spans="1:5" ht="39" thickBot="1">
      <c r="A119" s="90">
        <v>3124</v>
      </c>
      <c r="B119" s="91" t="s">
        <v>1864</v>
      </c>
      <c r="C119" s="92">
        <v>3124</v>
      </c>
      <c r="D119" s="78" t="s">
        <v>565</v>
      </c>
      <c r="E119" s="78" t="s">
        <v>1872</v>
      </c>
    </row>
    <row r="120" spans="1:5" ht="64.5" thickBot="1">
      <c r="A120" s="93">
        <v>3211</v>
      </c>
      <c r="B120" s="87" t="s">
        <v>1873</v>
      </c>
      <c r="C120" s="92">
        <v>3211</v>
      </c>
      <c r="D120" s="78" t="s">
        <v>570</v>
      </c>
      <c r="E120" s="78" t="s">
        <v>1874</v>
      </c>
    </row>
    <row r="121" spans="1:5" ht="64.5" thickBot="1">
      <c r="A121" s="82">
        <v>3212</v>
      </c>
      <c r="B121" s="91" t="s">
        <v>1875</v>
      </c>
      <c r="C121" s="92">
        <v>3212</v>
      </c>
      <c r="D121" s="78" t="s">
        <v>573</v>
      </c>
      <c r="E121" s="78" t="s">
        <v>1876</v>
      </c>
    </row>
    <row r="122" spans="1:5" ht="51.75" thickBot="1">
      <c r="A122" s="92">
        <v>3212</v>
      </c>
      <c r="B122" s="83" t="s">
        <v>1877</v>
      </c>
      <c r="C122" s="92">
        <v>3212</v>
      </c>
      <c r="D122" s="78" t="s">
        <v>573</v>
      </c>
      <c r="E122" s="78" t="s">
        <v>1878</v>
      </c>
    </row>
    <row r="123" spans="1:5" ht="51.75" thickBot="1">
      <c r="A123" s="92">
        <v>3213</v>
      </c>
      <c r="B123" s="83" t="s">
        <v>1879</v>
      </c>
      <c r="C123" s="92">
        <v>3213</v>
      </c>
      <c r="D123" s="78" t="s">
        <v>576</v>
      </c>
      <c r="E123" s="78" t="s">
        <v>1703</v>
      </c>
    </row>
    <row r="124" spans="1:5" ht="77.25" thickBot="1">
      <c r="A124" s="92">
        <v>3217</v>
      </c>
      <c r="B124" s="83" t="s">
        <v>1880</v>
      </c>
      <c r="C124" s="92">
        <v>3217</v>
      </c>
      <c r="D124" s="78" t="s">
        <v>588</v>
      </c>
      <c r="E124" s="78" t="s">
        <v>1881</v>
      </c>
    </row>
    <row r="125" spans="1:5" ht="77.25" thickBot="1">
      <c r="A125" s="95">
        <v>3218</v>
      </c>
      <c r="B125" s="83" t="s">
        <v>1882</v>
      </c>
      <c r="C125" s="92">
        <v>3217</v>
      </c>
      <c r="D125" s="78" t="s">
        <v>588</v>
      </c>
      <c r="E125" s="78" t="s">
        <v>1883</v>
      </c>
    </row>
    <row r="126" spans="1:5" ht="64.5" thickBot="1">
      <c r="A126" s="92">
        <v>3219</v>
      </c>
      <c r="B126" s="78" t="s">
        <v>1884</v>
      </c>
      <c r="C126" s="92">
        <v>3219</v>
      </c>
      <c r="D126" s="78" t="s">
        <v>592</v>
      </c>
      <c r="E126" s="78" t="s">
        <v>1885</v>
      </c>
    </row>
    <row r="127" spans="1:5" ht="64.5" thickBot="1">
      <c r="A127" s="92">
        <v>3223</v>
      </c>
      <c r="B127" s="83" t="s">
        <v>1886</v>
      </c>
      <c r="C127" s="92">
        <v>3223</v>
      </c>
      <c r="D127" s="78" t="s">
        <v>601</v>
      </c>
      <c r="E127" s="78" t="s">
        <v>1703</v>
      </c>
    </row>
    <row r="128" spans="1:5" ht="39" thickBot="1">
      <c r="A128" s="93">
        <v>3232</v>
      </c>
      <c r="B128" s="87" t="s">
        <v>1887</v>
      </c>
      <c r="C128" s="92">
        <v>3124</v>
      </c>
      <c r="D128" s="78" t="s">
        <v>565</v>
      </c>
      <c r="E128" s="78" t="s">
        <v>1888</v>
      </c>
    </row>
    <row r="129" spans="1:5" ht="26.25" thickBot="1">
      <c r="A129" s="82">
        <v>3232</v>
      </c>
      <c r="B129" s="91" t="s">
        <v>1889</v>
      </c>
      <c r="C129" s="92">
        <v>3232</v>
      </c>
      <c r="D129" s="78" t="s">
        <v>606</v>
      </c>
      <c r="E129" s="78" t="s">
        <v>1890</v>
      </c>
    </row>
    <row r="130" spans="1:5" ht="51.75" thickBot="1">
      <c r="A130" s="93">
        <v>3234</v>
      </c>
      <c r="B130" s="87" t="s">
        <v>1891</v>
      </c>
      <c r="C130" s="92">
        <v>3234</v>
      </c>
      <c r="D130" s="78" t="s">
        <v>612</v>
      </c>
      <c r="E130" s="78" t="s">
        <v>1892</v>
      </c>
    </row>
    <row r="131" spans="1:5" ht="51.75" thickBot="1">
      <c r="A131" s="82">
        <v>3413</v>
      </c>
      <c r="B131" s="91" t="s">
        <v>1893</v>
      </c>
      <c r="C131" s="92">
        <v>3413</v>
      </c>
      <c r="D131" s="78" t="s">
        <v>623</v>
      </c>
      <c r="E131" s="78" t="s">
        <v>1894</v>
      </c>
    </row>
    <row r="132" spans="1:5" ht="51.75" thickBot="1">
      <c r="A132" s="96">
        <v>3235</v>
      </c>
      <c r="B132" s="81" t="s">
        <v>1895</v>
      </c>
      <c r="C132" s="92">
        <v>3236</v>
      </c>
      <c r="D132" s="78" t="s">
        <v>615</v>
      </c>
      <c r="E132" s="78" t="s">
        <v>1896</v>
      </c>
    </row>
    <row r="133" spans="1:5" ht="51.75" thickBot="1">
      <c r="A133" s="90">
        <v>3237</v>
      </c>
      <c r="B133" s="79" t="s">
        <v>1897</v>
      </c>
      <c r="C133" s="92">
        <v>3237</v>
      </c>
      <c r="D133" s="78" t="s">
        <v>617</v>
      </c>
      <c r="E133" s="78" t="s">
        <v>1898</v>
      </c>
    </row>
    <row r="134" spans="1:5" ht="51.75" thickBot="1">
      <c r="A134" s="92">
        <v>3413</v>
      </c>
      <c r="B134" s="78" t="s">
        <v>1899</v>
      </c>
      <c r="C134" s="92">
        <v>3413</v>
      </c>
      <c r="D134" s="78" t="s">
        <v>623</v>
      </c>
      <c r="E134" s="78" t="s">
        <v>1900</v>
      </c>
    </row>
    <row r="135" spans="1:5" ht="64.5" thickBot="1">
      <c r="A135" s="93">
        <v>3414</v>
      </c>
      <c r="B135" s="81" t="s">
        <v>1901</v>
      </c>
      <c r="C135" s="92">
        <v>3219</v>
      </c>
      <c r="D135" s="78" t="s">
        <v>592</v>
      </c>
      <c r="E135" s="78" t="s">
        <v>1902</v>
      </c>
    </row>
    <row r="136" spans="1:5" ht="51.75" thickBot="1">
      <c r="A136" s="94">
        <v>3237</v>
      </c>
      <c r="B136" s="98" t="s">
        <v>1897</v>
      </c>
      <c r="C136" s="92">
        <v>3237</v>
      </c>
      <c r="D136" s="78" t="s">
        <v>617</v>
      </c>
      <c r="E136" s="78" t="s">
        <v>1903</v>
      </c>
    </row>
    <row r="137" spans="1:5" ht="51.75" thickBot="1">
      <c r="A137" s="82">
        <v>3414</v>
      </c>
      <c r="B137" s="79" t="s">
        <v>1904</v>
      </c>
      <c r="C137" s="92">
        <v>3414</v>
      </c>
      <c r="D137" s="78" t="s">
        <v>626</v>
      </c>
      <c r="E137" s="78" t="s">
        <v>1905</v>
      </c>
    </row>
    <row r="138" spans="1:5" ht="39" thickBot="1">
      <c r="A138" s="95">
        <v>4121</v>
      </c>
      <c r="B138" s="83" t="s">
        <v>1906</v>
      </c>
      <c r="C138" s="92">
        <v>4011</v>
      </c>
      <c r="D138" s="78" t="s">
        <v>635</v>
      </c>
      <c r="E138" s="78" t="s">
        <v>1907</v>
      </c>
    </row>
    <row r="139" spans="1:5" ht="51.75" thickBot="1">
      <c r="A139" s="96">
        <v>4122</v>
      </c>
      <c r="B139" s="81" t="s">
        <v>1908</v>
      </c>
      <c r="C139" s="92">
        <v>4011</v>
      </c>
      <c r="D139" s="78" t="s">
        <v>635</v>
      </c>
      <c r="E139" s="78" t="s">
        <v>1909</v>
      </c>
    </row>
    <row r="140" spans="1:5" ht="51.75" thickBot="1">
      <c r="A140" s="90">
        <v>4012</v>
      </c>
      <c r="B140" s="79" t="s">
        <v>1910</v>
      </c>
      <c r="C140" s="92">
        <v>4012</v>
      </c>
      <c r="D140" s="78" t="s">
        <v>639</v>
      </c>
      <c r="E140" s="78" t="s">
        <v>1911</v>
      </c>
    </row>
    <row r="141" spans="1:5" ht="39" thickBot="1">
      <c r="A141" s="95">
        <v>4131</v>
      </c>
      <c r="B141" s="78" t="s">
        <v>1912</v>
      </c>
      <c r="C141" s="92">
        <v>4021</v>
      </c>
      <c r="D141" s="78" t="s">
        <v>643</v>
      </c>
      <c r="E141" s="78" t="s">
        <v>1709</v>
      </c>
    </row>
    <row r="142" spans="1:5" ht="26.25" thickBot="1">
      <c r="A142" s="96">
        <v>4141</v>
      </c>
      <c r="B142" s="81" t="s">
        <v>1913</v>
      </c>
      <c r="C142" s="92">
        <v>4031</v>
      </c>
      <c r="D142" s="78" t="s">
        <v>647</v>
      </c>
      <c r="E142" s="78" t="s">
        <v>1914</v>
      </c>
    </row>
    <row r="143" spans="1:5" ht="39" thickBot="1">
      <c r="A143" s="90">
        <v>5211</v>
      </c>
      <c r="B143" s="79" t="s">
        <v>1915</v>
      </c>
      <c r="C143" s="92">
        <v>5211</v>
      </c>
      <c r="D143" s="78" t="s">
        <v>757</v>
      </c>
      <c r="E143" s="78" t="s">
        <v>1916</v>
      </c>
    </row>
    <row r="144" spans="1:5" ht="51.75" thickBot="1">
      <c r="A144" s="96">
        <v>4142</v>
      </c>
      <c r="B144" s="81" t="s">
        <v>1917</v>
      </c>
      <c r="C144" s="92">
        <v>4032</v>
      </c>
      <c r="D144" s="78" t="s">
        <v>651</v>
      </c>
      <c r="E144" s="78" t="s">
        <v>1918</v>
      </c>
    </row>
    <row r="145" spans="1:5" ht="39" thickBot="1">
      <c r="A145" s="90">
        <v>5211</v>
      </c>
      <c r="B145" s="79" t="s">
        <v>1915</v>
      </c>
      <c r="C145" s="92">
        <v>5211</v>
      </c>
      <c r="D145" s="78" t="s">
        <v>757</v>
      </c>
      <c r="E145" s="78" t="s">
        <v>1919</v>
      </c>
    </row>
    <row r="146" spans="1:5" ht="26.25" thickBot="1">
      <c r="A146" s="95">
        <v>4143</v>
      </c>
      <c r="B146" s="78" t="s">
        <v>1920</v>
      </c>
      <c r="C146" s="92">
        <v>4033</v>
      </c>
      <c r="D146" s="78" t="s">
        <v>655</v>
      </c>
      <c r="E146" s="78" t="s">
        <v>1709</v>
      </c>
    </row>
    <row r="147" spans="1:5" ht="39" thickBot="1">
      <c r="A147" s="92">
        <v>4154</v>
      </c>
      <c r="B147" s="83" t="s">
        <v>1921</v>
      </c>
      <c r="C147" s="92">
        <v>4154</v>
      </c>
      <c r="D147" s="78" t="s">
        <v>666</v>
      </c>
      <c r="E147" s="78" t="s">
        <v>1703</v>
      </c>
    </row>
    <row r="148" spans="1:5" ht="26.25" thickBot="1">
      <c r="A148" s="95">
        <v>4156</v>
      </c>
      <c r="B148" s="78" t="s">
        <v>1922</v>
      </c>
      <c r="C148" s="92">
        <v>4156</v>
      </c>
      <c r="D148" s="78" t="s">
        <v>705</v>
      </c>
      <c r="E148" s="78" t="s">
        <v>1923</v>
      </c>
    </row>
    <row r="149" spans="1:5" ht="77.25" thickBot="1">
      <c r="A149" s="93">
        <v>4163</v>
      </c>
      <c r="B149" s="81" t="s">
        <v>1924</v>
      </c>
      <c r="C149" s="92">
        <v>1123</v>
      </c>
      <c r="D149" s="78" t="s">
        <v>735</v>
      </c>
      <c r="E149" s="78" t="s">
        <v>1925</v>
      </c>
    </row>
    <row r="150" spans="1:5" ht="77.25" thickBot="1">
      <c r="A150" s="82">
        <v>4163</v>
      </c>
      <c r="B150" s="79" t="s">
        <v>1926</v>
      </c>
      <c r="C150" s="92">
        <v>4163</v>
      </c>
      <c r="D150" s="78" t="s">
        <v>678</v>
      </c>
      <c r="E150" s="78" t="s">
        <v>1927</v>
      </c>
    </row>
    <row r="151" spans="1:5" ht="51.75" thickBot="1">
      <c r="A151" s="93">
        <v>4164</v>
      </c>
      <c r="B151" s="81" t="s">
        <v>1928</v>
      </c>
      <c r="C151" s="92">
        <v>1254</v>
      </c>
      <c r="D151" s="78" t="s">
        <v>412</v>
      </c>
      <c r="E151" s="78" t="s">
        <v>1929</v>
      </c>
    </row>
    <row r="152" spans="1:5" ht="51.75" thickBot="1">
      <c r="A152" s="82">
        <v>4164</v>
      </c>
      <c r="B152" s="79" t="s">
        <v>1930</v>
      </c>
      <c r="C152" s="92">
        <v>4164</v>
      </c>
      <c r="D152" s="78" t="s">
        <v>681</v>
      </c>
      <c r="E152" s="78" t="s">
        <v>1931</v>
      </c>
    </row>
    <row r="153" spans="1:5" ht="64.5" thickBot="1">
      <c r="A153" s="93">
        <v>4167</v>
      </c>
      <c r="B153" s="87" t="s">
        <v>1932</v>
      </c>
      <c r="C153" s="92">
        <v>3144</v>
      </c>
      <c r="D153" s="78" t="s">
        <v>558</v>
      </c>
      <c r="E153" s="78" t="s">
        <v>1933</v>
      </c>
    </row>
    <row r="154" spans="1:5" ht="77.25" thickBot="1">
      <c r="A154" s="94">
        <v>4167</v>
      </c>
      <c r="B154" s="89" t="s">
        <v>1934</v>
      </c>
      <c r="C154" s="92">
        <v>4167</v>
      </c>
      <c r="D154" s="78" t="s">
        <v>690</v>
      </c>
      <c r="E154" s="78" t="s">
        <v>1935</v>
      </c>
    </row>
    <row r="155" spans="1:5" ht="51.75" thickBot="1">
      <c r="A155" s="82">
        <v>5254</v>
      </c>
      <c r="B155" s="91" t="s">
        <v>1936</v>
      </c>
      <c r="C155" s="92">
        <v>5254</v>
      </c>
      <c r="D155" s="78" t="s">
        <v>808</v>
      </c>
      <c r="E155" s="78" t="s">
        <v>1937</v>
      </c>
    </row>
    <row r="156" spans="1:5" ht="39" thickBot="1">
      <c r="A156" s="93">
        <v>4211</v>
      </c>
      <c r="B156" s="81" t="s">
        <v>1938</v>
      </c>
      <c r="C156" s="92">
        <v>1242</v>
      </c>
      <c r="D156" s="78" t="s">
        <v>237</v>
      </c>
      <c r="E156" s="78" t="s">
        <v>1939</v>
      </c>
    </row>
    <row r="157" spans="1:5" ht="39" thickBot="1">
      <c r="A157" s="82">
        <v>4211</v>
      </c>
      <c r="B157" s="79" t="s">
        <v>1940</v>
      </c>
      <c r="C157" s="92">
        <v>4211</v>
      </c>
      <c r="D157" s="78" t="s">
        <v>698</v>
      </c>
      <c r="E157" s="78" t="s">
        <v>1941</v>
      </c>
    </row>
    <row r="158" spans="1:5" ht="39" thickBot="1">
      <c r="A158" s="92">
        <v>4212</v>
      </c>
      <c r="B158" s="83" t="s">
        <v>1942</v>
      </c>
      <c r="C158" s="92">
        <v>4212</v>
      </c>
      <c r="D158" s="78" t="s">
        <v>701</v>
      </c>
      <c r="E158" s="78" t="s">
        <v>1703</v>
      </c>
    </row>
    <row r="159" spans="1:5" ht="26.25" thickBot="1">
      <c r="A159" s="95">
        <v>4213</v>
      </c>
      <c r="B159" s="78" t="s">
        <v>1943</v>
      </c>
      <c r="C159" s="92">
        <v>4156</v>
      </c>
      <c r="D159" s="78" t="s">
        <v>705</v>
      </c>
      <c r="E159" s="78" t="s">
        <v>1944</v>
      </c>
    </row>
    <row r="160" spans="1:5" ht="51.75" thickBot="1">
      <c r="A160" s="92">
        <v>4215</v>
      </c>
      <c r="B160" s="83" t="s">
        <v>1945</v>
      </c>
      <c r="C160" s="92">
        <v>4215</v>
      </c>
      <c r="D160" s="78" t="s">
        <v>711</v>
      </c>
      <c r="E160" s="78" t="s">
        <v>1703</v>
      </c>
    </row>
    <row r="161" spans="1:5" ht="39" thickBot="1">
      <c r="A161" s="92">
        <v>4311</v>
      </c>
      <c r="B161" s="78" t="s">
        <v>1946</v>
      </c>
      <c r="C161" s="92">
        <v>4311</v>
      </c>
      <c r="D161" s="78" t="s">
        <v>865</v>
      </c>
      <c r="E161" s="78" t="s">
        <v>1947</v>
      </c>
    </row>
    <row r="162" spans="1:5" ht="15.75" thickBot="1">
      <c r="A162" s="92">
        <v>4312</v>
      </c>
      <c r="B162" s="78" t="s">
        <v>1948</v>
      </c>
      <c r="C162" s="92">
        <v>4312</v>
      </c>
      <c r="D162" s="78" t="s">
        <v>866</v>
      </c>
      <c r="E162" s="78" t="s">
        <v>1949</v>
      </c>
    </row>
    <row r="163" spans="1:5" ht="51.75" thickBot="1">
      <c r="A163" s="92">
        <v>4313</v>
      </c>
      <c r="B163" s="78" t="s">
        <v>1950</v>
      </c>
      <c r="C163" s="92">
        <v>4313</v>
      </c>
      <c r="D163" s="78" t="s">
        <v>941</v>
      </c>
      <c r="E163" s="78" t="s">
        <v>1951</v>
      </c>
    </row>
    <row r="164" spans="1:5" ht="26.25" thickBot="1">
      <c r="A164" s="92">
        <v>4411</v>
      </c>
      <c r="B164" s="78" t="s">
        <v>1952</v>
      </c>
      <c r="C164" s="92">
        <v>4411</v>
      </c>
      <c r="D164" s="78" t="s">
        <v>955</v>
      </c>
      <c r="E164" s="78" t="s">
        <v>1953</v>
      </c>
    </row>
    <row r="165" spans="1:5" ht="64.5" thickBot="1">
      <c r="A165" s="92">
        <v>4412</v>
      </c>
      <c r="B165" s="78" t="s">
        <v>1954</v>
      </c>
      <c r="C165" s="92">
        <v>4412</v>
      </c>
      <c r="D165" s="78" t="s">
        <v>948</v>
      </c>
      <c r="E165" s="78" t="s">
        <v>1955</v>
      </c>
    </row>
    <row r="166" spans="1:5" ht="51.75" thickBot="1">
      <c r="A166" s="92">
        <v>4413</v>
      </c>
      <c r="B166" s="78" t="s">
        <v>1956</v>
      </c>
      <c r="C166" s="92">
        <v>4413</v>
      </c>
      <c r="D166" s="78" t="s">
        <v>949</v>
      </c>
      <c r="E166" s="78" t="s">
        <v>1957</v>
      </c>
    </row>
    <row r="167" spans="1:5" ht="26.25" thickBot="1">
      <c r="A167" s="92">
        <v>4421</v>
      </c>
      <c r="B167" s="78" t="s">
        <v>1958</v>
      </c>
      <c r="C167" s="92">
        <v>4421</v>
      </c>
      <c r="D167" s="78" t="s">
        <v>929</v>
      </c>
      <c r="E167" s="78" t="s">
        <v>1959</v>
      </c>
    </row>
    <row r="168" spans="1:5" ht="26.25" thickBot="1">
      <c r="A168" s="92">
        <v>4422</v>
      </c>
      <c r="B168" s="78" t="s">
        <v>1960</v>
      </c>
      <c r="C168" s="92">
        <v>4422</v>
      </c>
      <c r="D168" s="78" t="s">
        <v>933</v>
      </c>
      <c r="E168" s="78" t="s">
        <v>1961</v>
      </c>
    </row>
    <row r="169" spans="1:5" ht="51.75" thickBot="1">
      <c r="A169" s="92">
        <v>4423</v>
      </c>
      <c r="B169" s="78" t="s">
        <v>1962</v>
      </c>
      <c r="C169" s="92">
        <v>4423</v>
      </c>
      <c r="D169" s="78" t="s">
        <v>937</v>
      </c>
      <c r="E169" s="78" t="s">
        <v>1963</v>
      </c>
    </row>
    <row r="170" spans="1:5" ht="64.5" thickBot="1">
      <c r="A170" s="95">
        <v>5124</v>
      </c>
      <c r="B170" s="83" t="s">
        <v>1964</v>
      </c>
      <c r="C170" s="92">
        <v>1123</v>
      </c>
      <c r="D170" s="78" t="s">
        <v>735</v>
      </c>
      <c r="E170" s="78" t="s">
        <v>1965</v>
      </c>
    </row>
    <row r="171" spans="1:5" ht="51.75" thickBot="1">
      <c r="A171" s="93">
        <v>5211</v>
      </c>
      <c r="B171" s="87" t="s">
        <v>1966</v>
      </c>
      <c r="C171" s="92">
        <v>1451</v>
      </c>
      <c r="D171" s="78" t="s">
        <v>293</v>
      </c>
      <c r="E171" s="78" t="s">
        <v>1967</v>
      </c>
    </row>
    <row r="172" spans="1:5" ht="39" thickBot="1">
      <c r="A172" s="82">
        <v>5211</v>
      </c>
      <c r="B172" s="91" t="s">
        <v>1915</v>
      </c>
      <c r="C172" s="92">
        <v>5211</v>
      </c>
      <c r="D172" s="78" t="s">
        <v>757</v>
      </c>
      <c r="E172" s="78" t="s">
        <v>1968</v>
      </c>
    </row>
    <row r="173" spans="1:5" ht="77.25" thickBot="1">
      <c r="A173" s="92">
        <v>5227</v>
      </c>
      <c r="B173" s="83" t="s">
        <v>1969</v>
      </c>
      <c r="C173" s="92">
        <v>5227</v>
      </c>
      <c r="D173" s="78" t="s">
        <v>779</v>
      </c>
      <c r="E173" s="78" t="s">
        <v>1703</v>
      </c>
    </row>
    <row r="174" spans="1:5" ht="26.25" thickBot="1">
      <c r="A174" s="92">
        <v>5232</v>
      </c>
      <c r="B174" s="83" t="s">
        <v>1970</v>
      </c>
      <c r="C174" s="92">
        <v>5232</v>
      </c>
      <c r="D174" s="78" t="s">
        <v>785</v>
      </c>
      <c r="E174" s="78" t="s">
        <v>1703</v>
      </c>
    </row>
    <row r="175" spans="1:5" ht="39" thickBot="1">
      <c r="A175" s="92">
        <v>5242</v>
      </c>
      <c r="B175" s="83" t="s">
        <v>1971</v>
      </c>
      <c r="C175" s="92">
        <v>5242</v>
      </c>
      <c r="D175" s="78" t="s">
        <v>791</v>
      </c>
      <c r="E175" s="78" t="s">
        <v>1972</v>
      </c>
    </row>
    <row r="176" spans="1:5" ht="51.75" thickBot="1">
      <c r="A176" s="92">
        <v>5254</v>
      </c>
      <c r="B176" s="78" t="s">
        <v>1973</v>
      </c>
      <c r="C176" s="92">
        <v>5254</v>
      </c>
      <c r="D176" s="78" t="s">
        <v>808</v>
      </c>
      <c r="E176" s="78" t="s">
        <v>1974</v>
      </c>
    </row>
    <row r="177" spans="1:5" ht="39" thickBot="1">
      <c r="A177" s="93">
        <v>6211</v>
      </c>
      <c r="B177" s="87" t="s">
        <v>1975</v>
      </c>
      <c r="C177" s="92">
        <v>621</v>
      </c>
      <c r="D177" s="78" t="s">
        <v>105</v>
      </c>
      <c r="E177" s="78" t="s">
        <v>1976</v>
      </c>
    </row>
    <row r="178" spans="1:5" ht="26.25" thickBot="1">
      <c r="A178" s="82">
        <v>6211</v>
      </c>
      <c r="B178" s="91" t="s">
        <v>1977</v>
      </c>
      <c r="C178" s="92">
        <v>6211</v>
      </c>
      <c r="D178" s="78" t="s">
        <v>812</v>
      </c>
      <c r="E178" s="78" t="s">
        <v>1978</v>
      </c>
    </row>
    <row r="179" spans="1:5" ht="26.25" thickBot="1">
      <c r="A179" s="95">
        <v>6212</v>
      </c>
      <c r="B179" s="78" t="s">
        <v>1979</v>
      </c>
      <c r="C179" s="92">
        <v>6311</v>
      </c>
      <c r="D179" s="78" t="s">
        <v>816</v>
      </c>
      <c r="E179" s="78" t="s">
        <v>1709</v>
      </c>
    </row>
    <row r="180" spans="1:5" ht="26.25" thickBot="1">
      <c r="A180" s="95">
        <v>6213</v>
      </c>
      <c r="B180" s="78" t="s">
        <v>1980</v>
      </c>
      <c r="C180" s="92">
        <v>6312</v>
      </c>
      <c r="D180" s="78" t="s">
        <v>820</v>
      </c>
      <c r="E180" s="78" t="s">
        <v>1709</v>
      </c>
    </row>
    <row r="181" spans="1:5" ht="39" thickBot="1">
      <c r="A181" s="95">
        <v>6214</v>
      </c>
      <c r="B181" s="83" t="s">
        <v>1981</v>
      </c>
      <c r="C181" s="92">
        <v>6316</v>
      </c>
      <c r="D181" s="78" t="s">
        <v>824</v>
      </c>
      <c r="E181" s="78" t="s">
        <v>1982</v>
      </c>
    </row>
    <row r="182" spans="1:5" ht="26.25" thickBot="1">
      <c r="A182" s="95">
        <v>6215</v>
      </c>
      <c r="B182" s="78" t="s">
        <v>1983</v>
      </c>
      <c r="C182" s="92">
        <v>6315</v>
      </c>
      <c r="D182" s="78" t="s">
        <v>828</v>
      </c>
      <c r="E182" s="78" t="s">
        <v>1709</v>
      </c>
    </row>
    <row r="183" spans="1:5" ht="51.75" thickBot="1">
      <c r="A183" s="96">
        <v>6216</v>
      </c>
      <c r="B183" s="87" t="s">
        <v>1984</v>
      </c>
      <c r="C183" s="92">
        <v>6313</v>
      </c>
      <c r="D183" s="78" t="s">
        <v>832</v>
      </c>
      <c r="E183" s="78" t="s">
        <v>1985</v>
      </c>
    </row>
    <row r="184" spans="1:5" ht="26.25" thickBot="1">
      <c r="A184" s="90">
        <v>6316</v>
      </c>
      <c r="B184" s="91" t="s">
        <v>1986</v>
      </c>
      <c r="C184" s="92">
        <v>6316</v>
      </c>
      <c r="D184" s="78" t="s">
        <v>824</v>
      </c>
      <c r="E184" s="78" t="s">
        <v>1987</v>
      </c>
    </row>
    <row r="185" spans="1:5" ht="39" thickBot="1">
      <c r="A185" s="92">
        <v>6221</v>
      </c>
      <c r="B185" s="78" t="s">
        <v>1988</v>
      </c>
      <c r="C185" s="92">
        <v>6221</v>
      </c>
      <c r="D185" s="78" t="s">
        <v>835</v>
      </c>
      <c r="E185" s="78" t="s">
        <v>1989</v>
      </c>
    </row>
    <row r="186" spans="1:5" ht="26.25" thickBot="1">
      <c r="A186" s="92">
        <v>6222</v>
      </c>
      <c r="B186" s="78" t="s">
        <v>1990</v>
      </c>
      <c r="C186" s="92">
        <v>6222</v>
      </c>
      <c r="D186" s="78" t="s">
        <v>845</v>
      </c>
      <c r="E186" s="78" t="s">
        <v>1991</v>
      </c>
    </row>
    <row r="187" spans="1:5" ht="26.25" thickBot="1">
      <c r="A187" s="95">
        <v>6233</v>
      </c>
      <c r="B187" s="78" t="s">
        <v>1992</v>
      </c>
      <c r="C187" s="92">
        <v>6222</v>
      </c>
      <c r="D187" s="78" t="s">
        <v>845</v>
      </c>
      <c r="E187" s="78" t="s">
        <v>1709</v>
      </c>
    </row>
    <row r="188" spans="1:5" ht="39" thickBot="1">
      <c r="A188" s="95">
        <v>6234</v>
      </c>
      <c r="B188" s="83" t="s">
        <v>1993</v>
      </c>
      <c r="C188" s="92">
        <v>6221</v>
      </c>
      <c r="D188" s="78" t="s">
        <v>835</v>
      </c>
      <c r="E188" s="78" t="s">
        <v>1994</v>
      </c>
    </row>
    <row r="189" spans="1:5" ht="26.25" thickBot="1">
      <c r="A189" s="92">
        <v>6235</v>
      </c>
      <c r="B189" s="78" t="s">
        <v>1995</v>
      </c>
      <c r="C189" s="92">
        <v>6235</v>
      </c>
      <c r="D189" s="78" t="s">
        <v>215</v>
      </c>
      <c r="E189" s="78" t="s">
        <v>1996</v>
      </c>
    </row>
    <row r="190" spans="1:5" ht="26.25" thickBot="1">
      <c r="A190" s="92">
        <v>6311</v>
      </c>
      <c r="B190" s="78" t="s">
        <v>1997</v>
      </c>
      <c r="C190" s="92">
        <v>6311</v>
      </c>
      <c r="D190" s="78" t="s">
        <v>816</v>
      </c>
      <c r="E190" s="78" t="s">
        <v>1998</v>
      </c>
    </row>
    <row r="191" spans="1:5" ht="26.25" thickBot="1">
      <c r="A191" s="92">
        <v>6312</v>
      </c>
      <c r="B191" s="78" t="s">
        <v>1999</v>
      </c>
      <c r="C191" s="92">
        <v>6312</v>
      </c>
      <c r="D191" s="78" t="s">
        <v>820</v>
      </c>
      <c r="E191" s="78" t="s">
        <v>2000</v>
      </c>
    </row>
    <row r="192" spans="1:5" ht="64.5" thickBot="1">
      <c r="A192" s="92">
        <v>6313</v>
      </c>
      <c r="B192" s="78" t="s">
        <v>2001</v>
      </c>
      <c r="C192" s="92">
        <v>6313</v>
      </c>
      <c r="D192" s="78" t="s">
        <v>832</v>
      </c>
      <c r="E192" s="78" t="s">
        <v>2002</v>
      </c>
    </row>
    <row r="193" spans="1:5" ht="51.75" thickBot="1">
      <c r="A193" s="92">
        <v>6314</v>
      </c>
      <c r="B193" s="78" t="s">
        <v>1770</v>
      </c>
      <c r="C193" s="92">
        <v>6314</v>
      </c>
      <c r="D193" s="78" t="s">
        <v>175</v>
      </c>
      <c r="E193" s="78" t="s">
        <v>2003</v>
      </c>
    </row>
    <row r="194" spans="1:5" ht="26.25" thickBot="1">
      <c r="A194" s="92">
        <v>6315</v>
      </c>
      <c r="B194" s="78" t="s">
        <v>2004</v>
      </c>
      <c r="C194" s="92">
        <v>6315</v>
      </c>
      <c r="D194" s="78" t="s">
        <v>828</v>
      </c>
      <c r="E194" s="78" t="s">
        <v>2005</v>
      </c>
    </row>
    <row r="195" spans="1:5" ht="26.25" thickBot="1">
      <c r="A195" s="92">
        <v>6316</v>
      </c>
      <c r="B195" s="78" t="s">
        <v>1986</v>
      </c>
      <c r="C195" s="92">
        <v>6316</v>
      </c>
      <c r="D195" s="78" t="s">
        <v>824</v>
      </c>
      <c r="E195" s="78" t="s">
        <v>2006</v>
      </c>
    </row>
    <row r="196" spans="1:5" ht="15.75" thickBot="1">
      <c r="A196" s="95">
        <v>6241</v>
      </c>
      <c r="B196" s="78" t="s">
        <v>2007</v>
      </c>
      <c r="C196" s="92">
        <v>6321</v>
      </c>
      <c r="D196" s="78" t="s">
        <v>849</v>
      </c>
      <c r="E196" s="78" t="s">
        <v>1709</v>
      </c>
    </row>
    <row r="197" spans="1:5" ht="15.75" thickBot="1">
      <c r="A197" s="95">
        <v>6242</v>
      </c>
      <c r="B197" s="78" t="s">
        <v>2008</v>
      </c>
      <c r="C197" s="92">
        <v>6322</v>
      </c>
      <c r="D197" s="78" t="s">
        <v>852</v>
      </c>
      <c r="E197" s="78" t="s">
        <v>1709</v>
      </c>
    </row>
    <row r="198" spans="1:5" ht="64.5" thickBot="1">
      <c r="A198" s="95">
        <v>6251</v>
      </c>
      <c r="B198" s="78" t="s">
        <v>2009</v>
      </c>
      <c r="C198" s="92">
        <v>6331</v>
      </c>
      <c r="D198" s="78" t="s">
        <v>858</v>
      </c>
      <c r="E198" s="78" t="s">
        <v>1709</v>
      </c>
    </row>
    <row r="199" spans="1:5" ht="15.75" thickBot="1">
      <c r="A199" s="95">
        <v>6252</v>
      </c>
      <c r="B199" s="78" t="s">
        <v>2010</v>
      </c>
      <c r="C199" s="92">
        <v>6332</v>
      </c>
      <c r="D199" s="78" t="s">
        <v>859</v>
      </c>
      <c r="E199" s="78" t="s">
        <v>1709</v>
      </c>
    </row>
    <row r="200" spans="1:5" ht="39" thickBot="1">
      <c r="A200" s="95">
        <v>6261</v>
      </c>
      <c r="B200" s="78" t="s">
        <v>2011</v>
      </c>
      <c r="C200" s="92">
        <v>4311</v>
      </c>
      <c r="D200" s="78" t="s">
        <v>865</v>
      </c>
      <c r="E200" s="78" t="s">
        <v>2012</v>
      </c>
    </row>
    <row r="201" spans="1:5" ht="15.75" thickBot="1">
      <c r="A201" s="95">
        <v>6262</v>
      </c>
      <c r="B201" s="78" t="s">
        <v>1948</v>
      </c>
      <c r="C201" s="92">
        <v>4312</v>
      </c>
      <c r="D201" s="78" t="s">
        <v>866</v>
      </c>
      <c r="E201" s="78" t="s">
        <v>2013</v>
      </c>
    </row>
    <row r="202" spans="1:5" ht="26.25" thickBot="1">
      <c r="A202" s="95">
        <v>6271</v>
      </c>
      <c r="B202" s="78" t="s">
        <v>2014</v>
      </c>
      <c r="C202" s="92">
        <v>6341</v>
      </c>
      <c r="D202" s="78" t="s">
        <v>872</v>
      </c>
      <c r="E202" s="78" t="s">
        <v>1709</v>
      </c>
    </row>
    <row r="203" spans="1:5" ht="51.75" thickBot="1">
      <c r="A203" s="92">
        <v>6342</v>
      </c>
      <c r="B203" s="78" t="s">
        <v>2015</v>
      </c>
      <c r="C203" s="92">
        <v>6342</v>
      </c>
      <c r="D203" s="78" t="s">
        <v>1189</v>
      </c>
      <c r="E203" s="78" t="s">
        <v>2016</v>
      </c>
    </row>
    <row r="204" spans="1:5" ht="26.25" thickBot="1">
      <c r="A204" s="92">
        <v>6343</v>
      </c>
      <c r="B204" s="78" t="s">
        <v>2017</v>
      </c>
      <c r="C204" s="92">
        <v>6343</v>
      </c>
      <c r="D204" s="78" t="s">
        <v>1193</v>
      </c>
      <c r="E204" s="78" t="s">
        <v>2018</v>
      </c>
    </row>
    <row r="205" spans="1:5" ht="64.5" thickBot="1">
      <c r="A205" s="92">
        <v>6344</v>
      </c>
      <c r="B205" s="78" t="s">
        <v>2019</v>
      </c>
      <c r="C205" s="92">
        <v>6344</v>
      </c>
      <c r="D205" s="78" t="s">
        <v>1197</v>
      </c>
      <c r="E205" s="78" t="s">
        <v>2020</v>
      </c>
    </row>
    <row r="206" spans="1:5" ht="15.75" thickBot="1">
      <c r="A206" s="92">
        <v>6345</v>
      </c>
      <c r="B206" s="78" t="s">
        <v>2021</v>
      </c>
      <c r="C206" s="92">
        <v>6345</v>
      </c>
      <c r="D206" s="78" t="s">
        <v>1183</v>
      </c>
      <c r="E206" s="78" t="s">
        <v>2022</v>
      </c>
    </row>
    <row r="207" spans="1:5" ht="26.25" thickBot="1">
      <c r="A207" s="95">
        <v>6272</v>
      </c>
      <c r="B207" s="78" t="s">
        <v>2023</v>
      </c>
      <c r="C207" s="92">
        <v>6346</v>
      </c>
      <c r="D207" s="78" t="s">
        <v>876</v>
      </c>
      <c r="E207" s="78" t="s">
        <v>1709</v>
      </c>
    </row>
    <row r="208" spans="1:5" ht="51.75" thickBot="1">
      <c r="A208" s="92">
        <v>6411</v>
      </c>
      <c r="B208" s="83" t="s">
        <v>2024</v>
      </c>
      <c r="C208" s="92">
        <v>6411</v>
      </c>
      <c r="D208" s="78" t="s">
        <v>879</v>
      </c>
      <c r="E208" s="78" t="s">
        <v>1703</v>
      </c>
    </row>
    <row r="209" spans="1:5" ht="39" thickBot="1">
      <c r="A209" s="93">
        <v>6421</v>
      </c>
      <c r="B209" s="87" t="s">
        <v>2025</v>
      </c>
      <c r="C209" s="92">
        <v>5242</v>
      </c>
      <c r="D209" s="78" t="s">
        <v>791</v>
      </c>
      <c r="E209" s="78" t="s">
        <v>2026</v>
      </c>
    </row>
    <row r="210" spans="1:5" ht="26.25" thickBot="1">
      <c r="A210" s="82">
        <v>6421</v>
      </c>
      <c r="B210" s="91" t="s">
        <v>2027</v>
      </c>
      <c r="C210" s="92">
        <v>6421</v>
      </c>
      <c r="D210" s="78" t="s">
        <v>882</v>
      </c>
      <c r="E210" s="78" t="s">
        <v>2028</v>
      </c>
    </row>
    <row r="211" spans="1:5" ht="39" thickBot="1">
      <c r="A211" s="92">
        <v>6511</v>
      </c>
      <c r="B211" s="78" t="s">
        <v>2029</v>
      </c>
      <c r="C211" s="92">
        <v>6511</v>
      </c>
      <c r="D211" s="78" t="s">
        <v>918</v>
      </c>
      <c r="E211" s="78" t="s">
        <v>2030</v>
      </c>
    </row>
    <row r="212" spans="1:5" ht="15.75" thickBot="1">
      <c r="A212" s="92">
        <v>6512</v>
      </c>
      <c r="B212" s="78" t="s">
        <v>2031</v>
      </c>
      <c r="C212" s="92">
        <v>6512</v>
      </c>
      <c r="D212" s="78" t="s">
        <v>919</v>
      </c>
      <c r="E212" s="78" t="s">
        <v>2032</v>
      </c>
    </row>
    <row r="213" spans="1:5" ht="26.25" thickBot="1">
      <c r="A213" s="92">
        <v>6513</v>
      </c>
      <c r="B213" s="78" t="s">
        <v>2033</v>
      </c>
      <c r="C213" s="92">
        <v>6513</v>
      </c>
      <c r="D213" s="78" t="s">
        <v>925</v>
      </c>
      <c r="E213" s="78" t="s">
        <v>2034</v>
      </c>
    </row>
    <row r="214" spans="1:5" ht="26.25" thickBot="1">
      <c r="A214" s="95">
        <v>6431</v>
      </c>
      <c r="B214" s="78" t="s">
        <v>2035</v>
      </c>
      <c r="C214" s="92">
        <v>6521</v>
      </c>
      <c r="D214" s="78" t="s">
        <v>886</v>
      </c>
      <c r="E214" s="78" t="s">
        <v>1709</v>
      </c>
    </row>
    <row r="215" spans="1:5" ht="26.25" thickBot="1">
      <c r="A215" s="95">
        <v>6432</v>
      </c>
      <c r="B215" s="78" t="s">
        <v>2036</v>
      </c>
      <c r="C215" s="92">
        <v>6522</v>
      </c>
      <c r="D215" s="78" t="s">
        <v>890</v>
      </c>
      <c r="E215" s="78" t="s">
        <v>1709</v>
      </c>
    </row>
    <row r="216" spans="1:5" ht="26.25" thickBot="1">
      <c r="A216" s="95">
        <v>6433</v>
      </c>
      <c r="B216" s="83" t="s">
        <v>2037</v>
      </c>
      <c r="C216" s="92">
        <v>6523</v>
      </c>
      <c r="D216" s="78" t="s">
        <v>894</v>
      </c>
      <c r="E216" s="78" t="s">
        <v>1786</v>
      </c>
    </row>
    <row r="217" spans="1:5" ht="77.25" thickBot="1">
      <c r="A217" s="95">
        <v>6434</v>
      </c>
      <c r="B217" s="83" t="s">
        <v>2038</v>
      </c>
      <c r="C217" s="92">
        <v>6524</v>
      </c>
      <c r="D217" s="78" t="s">
        <v>898</v>
      </c>
      <c r="E217" s="78" t="s">
        <v>1786</v>
      </c>
    </row>
    <row r="218" spans="1:5" ht="26.25" thickBot="1">
      <c r="A218" s="95">
        <v>6435</v>
      </c>
      <c r="B218" s="78" t="s">
        <v>2039</v>
      </c>
      <c r="C218" s="92">
        <v>6525</v>
      </c>
      <c r="D218" s="78" t="s">
        <v>902</v>
      </c>
      <c r="E218" s="78" t="s">
        <v>1709</v>
      </c>
    </row>
    <row r="219" spans="1:5" ht="26.25" thickBot="1">
      <c r="A219" s="95">
        <v>6441</v>
      </c>
      <c r="B219" s="78" t="s">
        <v>2040</v>
      </c>
      <c r="C219" s="92">
        <v>6531</v>
      </c>
      <c r="D219" s="78" t="s">
        <v>906</v>
      </c>
      <c r="E219" s="78" t="s">
        <v>1709</v>
      </c>
    </row>
    <row r="220" spans="1:5" ht="39" thickBot="1">
      <c r="A220" s="95">
        <v>6442</v>
      </c>
      <c r="B220" s="78" t="s">
        <v>2041</v>
      </c>
      <c r="C220" s="92">
        <v>6532</v>
      </c>
      <c r="D220" s="78" t="s">
        <v>910</v>
      </c>
      <c r="E220" s="78" t="s">
        <v>1709</v>
      </c>
    </row>
    <row r="221" spans="1:5" ht="51.75" thickBot="1">
      <c r="A221" s="96">
        <v>6443</v>
      </c>
      <c r="B221" s="81" t="s">
        <v>2042</v>
      </c>
      <c r="C221" s="92">
        <v>6313</v>
      </c>
      <c r="D221" s="78" t="s">
        <v>832</v>
      </c>
      <c r="E221" s="78" t="s">
        <v>2043</v>
      </c>
    </row>
    <row r="222" spans="1:5" ht="26.25" thickBot="1">
      <c r="A222" s="90">
        <v>6533</v>
      </c>
      <c r="B222" s="79" t="s">
        <v>2044</v>
      </c>
      <c r="C222" s="92">
        <v>6533</v>
      </c>
      <c r="D222" s="78" t="s">
        <v>914</v>
      </c>
      <c r="E222" s="78" t="s">
        <v>2045</v>
      </c>
    </row>
    <row r="223" spans="1:5" ht="39" thickBot="1">
      <c r="A223" s="95">
        <v>6451</v>
      </c>
      <c r="B223" s="78" t="s">
        <v>2046</v>
      </c>
      <c r="C223" s="92">
        <v>6511</v>
      </c>
      <c r="D223" s="78" t="s">
        <v>918</v>
      </c>
      <c r="E223" s="78" t="s">
        <v>1709</v>
      </c>
    </row>
    <row r="224" spans="1:5" ht="15.75" thickBot="1">
      <c r="A224" s="95">
        <v>6452</v>
      </c>
      <c r="B224" s="78" t="s">
        <v>2031</v>
      </c>
      <c r="C224" s="92">
        <v>6512</v>
      </c>
      <c r="D224" s="78" t="s">
        <v>919</v>
      </c>
      <c r="E224" s="78" t="s">
        <v>1709</v>
      </c>
    </row>
    <row r="225" spans="1:5" ht="26.25" thickBot="1">
      <c r="A225" s="95">
        <v>6453</v>
      </c>
      <c r="B225" s="78" t="s">
        <v>2047</v>
      </c>
      <c r="C225" s="92">
        <v>6513</v>
      </c>
      <c r="D225" s="78" t="s">
        <v>925</v>
      </c>
      <c r="E225" s="78" t="s">
        <v>1709</v>
      </c>
    </row>
    <row r="226" spans="1:5" ht="26.25" thickBot="1">
      <c r="A226" s="95">
        <v>6461</v>
      </c>
      <c r="B226" s="78" t="s">
        <v>2048</v>
      </c>
      <c r="C226" s="92">
        <v>4421</v>
      </c>
      <c r="D226" s="78" t="s">
        <v>929</v>
      </c>
      <c r="E226" s="78" t="s">
        <v>2049</v>
      </c>
    </row>
    <row r="227" spans="1:5" ht="26.25" thickBot="1">
      <c r="A227" s="95">
        <v>6462</v>
      </c>
      <c r="B227" s="78" t="s">
        <v>2050</v>
      </c>
      <c r="C227" s="92">
        <v>4422</v>
      </c>
      <c r="D227" s="78" t="s">
        <v>933</v>
      </c>
      <c r="E227" s="78" t="s">
        <v>2051</v>
      </c>
    </row>
    <row r="228" spans="1:5" ht="51.75" thickBot="1">
      <c r="A228" s="95">
        <v>6463</v>
      </c>
      <c r="B228" s="78" t="s">
        <v>2052</v>
      </c>
      <c r="C228" s="92">
        <v>4423</v>
      </c>
      <c r="D228" s="78" t="s">
        <v>937</v>
      </c>
      <c r="E228" s="78" t="s">
        <v>2053</v>
      </c>
    </row>
    <row r="229" spans="1:5" ht="39" thickBot="1">
      <c r="A229" s="95">
        <v>6464</v>
      </c>
      <c r="B229" s="83" t="s">
        <v>2054</v>
      </c>
      <c r="C229" s="92">
        <v>4313</v>
      </c>
      <c r="D229" s="78" t="s">
        <v>941</v>
      </c>
      <c r="E229" s="78" t="s">
        <v>2055</v>
      </c>
    </row>
    <row r="230" spans="1:5" ht="51.75" thickBot="1">
      <c r="A230" s="95">
        <v>6465</v>
      </c>
      <c r="B230" s="83" t="s">
        <v>2056</v>
      </c>
      <c r="C230" s="92">
        <v>6541</v>
      </c>
      <c r="D230" s="78" t="s">
        <v>990</v>
      </c>
      <c r="E230" s="78" t="s">
        <v>2057</v>
      </c>
    </row>
    <row r="231" spans="1:5" ht="64.5" thickBot="1">
      <c r="A231" s="96">
        <v>6471</v>
      </c>
      <c r="B231" s="87" t="s">
        <v>2058</v>
      </c>
      <c r="C231" s="92">
        <v>4411</v>
      </c>
      <c r="D231" s="78" t="s">
        <v>955</v>
      </c>
      <c r="E231" s="78" t="s">
        <v>2059</v>
      </c>
    </row>
    <row r="232" spans="1:5" ht="64.5" thickBot="1">
      <c r="A232" s="90">
        <v>4412</v>
      </c>
      <c r="B232" s="91" t="s">
        <v>1954</v>
      </c>
      <c r="C232" s="92">
        <v>4412</v>
      </c>
      <c r="D232" s="78" t="s">
        <v>948</v>
      </c>
      <c r="E232" s="78" t="s">
        <v>2060</v>
      </c>
    </row>
    <row r="233" spans="1:5" ht="51.75" thickBot="1">
      <c r="A233" s="95">
        <v>6472</v>
      </c>
      <c r="B233" s="78" t="s">
        <v>2061</v>
      </c>
      <c r="C233" s="92">
        <v>4413</v>
      </c>
      <c r="D233" s="78" t="s">
        <v>949</v>
      </c>
      <c r="E233" s="78" t="s">
        <v>2062</v>
      </c>
    </row>
    <row r="234" spans="1:5" ht="39" thickBot="1">
      <c r="A234" s="95">
        <v>6474</v>
      </c>
      <c r="B234" s="83" t="s">
        <v>2063</v>
      </c>
      <c r="C234" s="92">
        <v>4411</v>
      </c>
      <c r="D234" s="78" t="s">
        <v>955</v>
      </c>
      <c r="E234" s="78" t="s">
        <v>2064</v>
      </c>
    </row>
    <row r="235" spans="1:5" ht="64.5" thickBot="1">
      <c r="A235" s="92">
        <v>6551</v>
      </c>
      <c r="B235" s="78" t="s">
        <v>2065</v>
      </c>
      <c r="C235" s="92">
        <v>6551</v>
      </c>
      <c r="D235" s="78" t="s">
        <v>274</v>
      </c>
      <c r="E235" s="78" t="s">
        <v>2066</v>
      </c>
    </row>
    <row r="236" spans="1:5" ht="51.75" thickBot="1">
      <c r="A236" s="92">
        <v>6552</v>
      </c>
      <c r="B236" s="78" t="s">
        <v>2067</v>
      </c>
      <c r="C236" s="92">
        <v>6552</v>
      </c>
      <c r="D236" s="78" t="s">
        <v>300</v>
      </c>
      <c r="E236" s="78" t="s">
        <v>2068</v>
      </c>
    </row>
    <row r="237" spans="1:5" ht="51.75" thickBot="1">
      <c r="A237" s="95">
        <v>6481</v>
      </c>
      <c r="B237" s="78" t="s">
        <v>2069</v>
      </c>
      <c r="C237" s="92">
        <v>6561</v>
      </c>
      <c r="D237" s="78" t="s">
        <v>959</v>
      </c>
      <c r="E237" s="78" t="s">
        <v>1709</v>
      </c>
    </row>
    <row r="238" spans="1:5" ht="51.75" thickBot="1">
      <c r="A238" s="95">
        <v>6482</v>
      </c>
      <c r="B238" s="78" t="s">
        <v>2070</v>
      </c>
      <c r="C238" s="92">
        <v>6562</v>
      </c>
      <c r="D238" s="78" t="s">
        <v>963</v>
      </c>
      <c r="E238" s="78" t="s">
        <v>1709</v>
      </c>
    </row>
    <row r="239" spans="1:5" ht="39" thickBot="1">
      <c r="A239" s="95">
        <v>6483</v>
      </c>
      <c r="B239" s="78" t="s">
        <v>2071</v>
      </c>
      <c r="C239" s="92">
        <v>6563</v>
      </c>
      <c r="D239" s="78" t="s">
        <v>967</v>
      </c>
      <c r="E239" s="78" t="s">
        <v>1709</v>
      </c>
    </row>
    <row r="240" spans="1:5" ht="39" thickBot="1">
      <c r="A240" s="95">
        <v>6484</v>
      </c>
      <c r="B240" s="78" t="s">
        <v>2072</v>
      </c>
      <c r="C240" s="92">
        <v>6564</v>
      </c>
      <c r="D240" s="78" t="s">
        <v>971</v>
      </c>
      <c r="E240" s="78" t="s">
        <v>1709</v>
      </c>
    </row>
    <row r="241" spans="1:5" ht="39" thickBot="1">
      <c r="A241" s="92">
        <v>6622</v>
      </c>
      <c r="B241" s="83" t="s">
        <v>2073</v>
      </c>
      <c r="C241" s="92">
        <v>6622</v>
      </c>
      <c r="D241" s="78" t="s">
        <v>979</v>
      </c>
      <c r="E241" s="78" t="s">
        <v>1703</v>
      </c>
    </row>
    <row r="242" spans="1:5" ht="39" thickBot="1">
      <c r="A242" s="93">
        <v>6623</v>
      </c>
      <c r="B242" s="87" t="s">
        <v>2074</v>
      </c>
      <c r="C242" s="92">
        <v>6623</v>
      </c>
      <c r="D242" s="78" t="s">
        <v>982</v>
      </c>
      <c r="E242" s="78" t="s">
        <v>2075</v>
      </c>
    </row>
    <row r="243" spans="1:5" ht="77.25" thickBot="1">
      <c r="A243" s="82">
        <v>6711</v>
      </c>
      <c r="B243" s="91" t="s">
        <v>2076</v>
      </c>
      <c r="C243" s="92">
        <v>6711</v>
      </c>
      <c r="D243" s="78" t="s">
        <v>986</v>
      </c>
      <c r="E243" s="78" t="s">
        <v>2077</v>
      </c>
    </row>
    <row r="244" spans="1:5" ht="64.5" thickBot="1">
      <c r="A244" s="95">
        <v>6641</v>
      </c>
      <c r="B244" s="83" t="s">
        <v>2078</v>
      </c>
      <c r="C244" s="92">
        <v>6711</v>
      </c>
      <c r="D244" s="78" t="s">
        <v>986</v>
      </c>
      <c r="E244" s="78" t="s">
        <v>2079</v>
      </c>
    </row>
    <row r="245" spans="1:5" ht="51.75" thickBot="1">
      <c r="A245" s="95">
        <v>6651</v>
      </c>
      <c r="B245" s="83" t="s">
        <v>2080</v>
      </c>
      <c r="C245" s="92">
        <v>6541</v>
      </c>
      <c r="D245" s="78" t="s">
        <v>990</v>
      </c>
      <c r="E245" s="78" t="s">
        <v>2081</v>
      </c>
    </row>
    <row r="246" spans="1:5" ht="77.25" thickBot="1">
      <c r="A246" s="92">
        <v>6721</v>
      </c>
      <c r="B246" s="78" t="s">
        <v>2082</v>
      </c>
      <c r="C246" s="92">
        <v>6721</v>
      </c>
      <c r="D246" s="78" t="s">
        <v>1009</v>
      </c>
      <c r="E246" s="78" t="s">
        <v>2083</v>
      </c>
    </row>
    <row r="247" spans="1:5" ht="64.5" thickBot="1">
      <c r="A247" s="92">
        <v>6722</v>
      </c>
      <c r="B247" s="78" t="s">
        <v>2084</v>
      </c>
      <c r="C247" s="92">
        <v>6722</v>
      </c>
      <c r="D247" s="78" t="s">
        <v>1003</v>
      </c>
      <c r="E247" s="78" t="s">
        <v>2085</v>
      </c>
    </row>
    <row r="248" spans="1:5" ht="26.25" thickBot="1">
      <c r="A248" s="95">
        <v>6661</v>
      </c>
      <c r="B248" s="78" t="s">
        <v>2086</v>
      </c>
      <c r="C248" s="92">
        <v>6731</v>
      </c>
      <c r="D248" s="78" t="s">
        <v>994</v>
      </c>
      <c r="E248" s="78" t="s">
        <v>1709</v>
      </c>
    </row>
    <row r="249" spans="1:5" ht="26.25" thickBot="1">
      <c r="A249" s="95">
        <v>6662</v>
      </c>
      <c r="B249" s="78" t="s">
        <v>2087</v>
      </c>
      <c r="C249" s="92">
        <v>6732</v>
      </c>
      <c r="D249" s="78" t="s">
        <v>998</v>
      </c>
      <c r="E249" s="78" t="s">
        <v>1709</v>
      </c>
    </row>
    <row r="250" spans="1:5" ht="51.75" thickBot="1">
      <c r="A250" s="95">
        <v>6663</v>
      </c>
      <c r="B250" s="78" t="s">
        <v>2088</v>
      </c>
      <c r="C250" s="92">
        <v>6733</v>
      </c>
      <c r="D250" s="78" t="s">
        <v>1002</v>
      </c>
      <c r="E250" s="78" t="s">
        <v>1709</v>
      </c>
    </row>
    <row r="251" spans="1:5" ht="64.5" thickBot="1">
      <c r="A251" s="95">
        <v>6671</v>
      </c>
      <c r="B251" s="78" t="s">
        <v>2089</v>
      </c>
      <c r="C251" s="92">
        <v>6722</v>
      </c>
      <c r="D251" s="78" t="s">
        <v>1003</v>
      </c>
      <c r="E251" s="78" t="s">
        <v>1709</v>
      </c>
    </row>
    <row r="252" spans="1:5" ht="64.5" thickBot="1">
      <c r="A252" s="95">
        <v>6672</v>
      </c>
      <c r="B252" s="83" t="s">
        <v>2090</v>
      </c>
      <c r="C252" s="92">
        <v>6721</v>
      </c>
      <c r="D252" s="78" t="s">
        <v>1009</v>
      </c>
      <c r="E252" s="78" t="s">
        <v>2091</v>
      </c>
    </row>
    <row r="253" spans="1:5" ht="39" thickBot="1">
      <c r="A253" s="95">
        <v>6681</v>
      </c>
      <c r="B253" s="83" t="s">
        <v>2092</v>
      </c>
      <c r="C253" s="92">
        <v>6741</v>
      </c>
      <c r="D253" s="78" t="s">
        <v>1013</v>
      </c>
      <c r="E253" s="78" t="s">
        <v>2093</v>
      </c>
    </row>
    <row r="254" spans="1:5" ht="39" thickBot="1">
      <c r="A254" s="95">
        <v>6682</v>
      </c>
      <c r="B254" s="83" t="s">
        <v>2094</v>
      </c>
      <c r="C254" s="92">
        <v>6741</v>
      </c>
      <c r="D254" s="78" t="s">
        <v>1013</v>
      </c>
      <c r="E254" s="78" t="s">
        <v>2095</v>
      </c>
    </row>
    <row r="255" spans="1:5" ht="39" thickBot="1">
      <c r="A255" s="95">
        <v>6683</v>
      </c>
      <c r="B255" s="83" t="s">
        <v>2096</v>
      </c>
      <c r="C255" s="92">
        <v>6742</v>
      </c>
      <c r="D255" s="78" t="s">
        <v>1020</v>
      </c>
      <c r="E255" s="78" t="s">
        <v>1786</v>
      </c>
    </row>
    <row r="256" spans="1:5" ht="90" thickBot="1">
      <c r="A256" s="95">
        <v>7211</v>
      </c>
      <c r="B256" s="83" t="s">
        <v>2097</v>
      </c>
      <c r="C256" s="92">
        <v>7201</v>
      </c>
      <c r="D256" s="78" t="s">
        <v>1033</v>
      </c>
      <c r="E256" s="78" t="s">
        <v>2098</v>
      </c>
    </row>
    <row r="257" spans="1:5" ht="77.25" thickBot="1">
      <c r="A257" s="95">
        <v>7212</v>
      </c>
      <c r="B257" s="78" t="s">
        <v>2099</v>
      </c>
      <c r="C257" s="92">
        <v>7202</v>
      </c>
      <c r="D257" s="78" t="s">
        <v>1024</v>
      </c>
      <c r="E257" s="78" t="s">
        <v>1709</v>
      </c>
    </row>
    <row r="258" spans="1:5" ht="39" thickBot="1">
      <c r="A258" s="95">
        <v>7213</v>
      </c>
      <c r="B258" s="78" t="s">
        <v>2100</v>
      </c>
      <c r="C258" s="92">
        <v>7203</v>
      </c>
      <c r="D258" s="78" t="s">
        <v>1030</v>
      </c>
      <c r="E258" s="78" t="s">
        <v>1709</v>
      </c>
    </row>
    <row r="259" spans="1:5" ht="90" thickBot="1">
      <c r="A259" s="95">
        <v>7214</v>
      </c>
      <c r="B259" s="83" t="s">
        <v>2101</v>
      </c>
      <c r="C259" s="92">
        <v>7201</v>
      </c>
      <c r="D259" s="78" t="s">
        <v>1033</v>
      </c>
      <c r="E259" s="78" t="s">
        <v>2102</v>
      </c>
    </row>
    <row r="260" spans="1:5" ht="39" thickBot="1">
      <c r="A260" s="95">
        <v>7215</v>
      </c>
      <c r="B260" s="78" t="s">
        <v>2103</v>
      </c>
      <c r="C260" s="92">
        <v>7204</v>
      </c>
      <c r="D260" s="78" t="s">
        <v>1037</v>
      </c>
      <c r="E260" s="78" t="s">
        <v>1709</v>
      </c>
    </row>
    <row r="261" spans="1:5" ht="39" thickBot="1">
      <c r="A261" s="95">
        <v>7216</v>
      </c>
      <c r="B261" s="78" t="s">
        <v>2104</v>
      </c>
      <c r="C261" s="92">
        <v>7301</v>
      </c>
      <c r="D261" s="78" t="s">
        <v>1041</v>
      </c>
      <c r="E261" s="78" t="s">
        <v>1709</v>
      </c>
    </row>
    <row r="262" spans="1:5" ht="64.5" thickBot="1">
      <c r="A262" s="95">
        <v>7217</v>
      </c>
      <c r="B262" s="83" t="s">
        <v>2105</v>
      </c>
      <c r="C262" s="92">
        <v>7302</v>
      </c>
      <c r="D262" s="78" t="s">
        <v>1045</v>
      </c>
      <c r="E262" s="78" t="s">
        <v>1786</v>
      </c>
    </row>
    <row r="263" spans="1:5" ht="51.75" thickBot="1">
      <c r="A263" s="95">
        <v>7218</v>
      </c>
      <c r="B263" s="78" t="s">
        <v>2106</v>
      </c>
      <c r="C263" s="92">
        <v>7303</v>
      </c>
      <c r="D263" s="78" t="s">
        <v>1049</v>
      </c>
      <c r="E263" s="78" t="s">
        <v>1709</v>
      </c>
    </row>
    <row r="264" spans="1:5" ht="90" thickBot="1">
      <c r="A264" s="95">
        <v>7219</v>
      </c>
      <c r="B264" s="78" t="s">
        <v>2107</v>
      </c>
      <c r="C264" s="92">
        <v>7205</v>
      </c>
      <c r="D264" s="78" t="s">
        <v>1050</v>
      </c>
      <c r="E264" s="78" t="s">
        <v>1709</v>
      </c>
    </row>
    <row r="265" spans="1:5" ht="39" thickBot="1">
      <c r="A265" s="95">
        <v>7221</v>
      </c>
      <c r="B265" s="78" t="s">
        <v>2108</v>
      </c>
      <c r="C265" s="92">
        <v>7304</v>
      </c>
      <c r="D265" s="78" t="s">
        <v>1056</v>
      </c>
      <c r="E265" s="78" t="s">
        <v>1709</v>
      </c>
    </row>
    <row r="266" spans="1:5" ht="51.75" thickBot="1">
      <c r="A266" s="95">
        <v>7222</v>
      </c>
      <c r="B266" s="78" t="s">
        <v>2109</v>
      </c>
      <c r="C266" s="92">
        <v>7305</v>
      </c>
      <c r="D266" s="78" t="s">
        <v>1060</v>
      </c>
      <c r="E266" s="78" t="s">
        <v>1709</v>
      </c>
    </row>
    <row r="267" spans="1:5" ht="26.25" thickBot="1">
      <c r="A267" s="92">
        <v>7233</v>
      </c>
      <c r="B267" s="78" t="s">
        <v>2110</v>
      </c>
      <c r="C267" s="92">
        <v>7233</v>
      </c>
      <c r="D267" s="78" t="s">
        <v>1095</v>
      </c>
      <c r="E267" s="78" t="s">
        <v>2111</v>
      </c>
    </row>
    <row r="268" spans="1:5" ht="15.75" thickBot="1">
      <c r="A268" s="92">
        <v>7234</v>
      </c>
      <c r="B268" s="78" t="s">
        <v>2112</v>
      </c>
      <c r="C268" s="92">
        <v>7234</v>
      </c>
      <c r="D268" s="78" t="s">
        <v>1096</v>
      </c>
      <c r="E268" s="78" t="s">
        <v>2113</v>
      </c>
    </row>
    <row r="269" spans="1:5" ht="51.75" thickBot="1">
      <c r="A269" s="92">
        <v>7235</v>
      </c>
      <c r="B269" s="78" t="s">
        <v>2114</v>
      </c>
      <c r="C269" s="92">
        <v>7235</v>
      </c>
      <c r="D269" s="78" t="s">
        <v>1099</v>
      </c>
      <c r="E269" s="78" t="s">
        <v>2115</v>
      </c>
    </row>
    <row r="270" spans="1:5" ht="15.75" thickBot="1">
      <c r="A270" s="92">
        <v>7236</v>
      </c>
      <c r="B270" s="78" t="s">
        <v>2116</v>
      </c>
      <c r="C270" s="92">
        <v>7236</v>
      </c>
      <c r="D270" s="78" t="s">
        <v>1102</v>
      </c>
      <c r="E270" s="78" t="s">
        <v>2117</v>
      </c>
    </row>
    <row r="271" spans="1:5" ht="39" thickBot="1">
      <c r="A271" s="92">
        <v>7237</v>
      </c>
      <c r="B271" s="78" t="s">
        <v>2118</v>
      </c>
      <c r="C271" s="92">
        <v>7237</v>
      </c>
      <c r="D271" s="78" t="s">
        <v>1108</v>
      </c>
      <c r="E271" s="78" t="s">
        <v>2119</v>
      </c>
    </row>
    <row r="272" spans="1:5" ht="26.25" thickBot="1">
      <c r="A272" s="95">
        <v>7261</v>
      </c>
      <c r="B272" s="78" t="s">
        <v>2120</v>
      </c>
      <c r="C272" s="92">
        <v>7233</v>
      </c>
      <c r="D272" s="78" t="s">
        <v>1095</v>
      </c>
      <c r="E272" s="78" t="s">
        <v>1709</v>
      </c>
    </row>
    <row r="273" spans="1:5" ht="15.75" thickBot="1">
      <c r="A273" s="95">
        <v>7262</v>
      </c>
      <c r="B273" s="78" t="s">
        <v>2112</v>
      </c>
      <c r="C273" s="92">
        <v>7234</v>
      </c>
      <c r="D273" s="78" t="s">
        <v>1096</v>
      </c>
      <c r="E273" s="78" t="s">
        <v>1709</v>
      </c>
    </row>
    <row r="274" spans="1:5" ht="51.75" thickBot="1">
      <c r="A274" s="95">
        <v>7263</v>
      </c>
      <c r="B274" s="78" t="s">
        <v>2121</v>
      </c>
      <c r="C274" s="92">
        <v>7235</v>
      </c>
      <c r="D274" s="78" t="s">
        <v>1099</v>
      </c>
      <c r="E274" s="78" t="s">
        <v>1709</v>
      </c>
    </row>
    <row r="275" spans="1:5" ht="15.75" thickBot="1">
      <c r="A275" s="95">
        <v>7264</v>
      </c>
      <c r="B275" s="78" t="s">
        <v>2116</v>
      </c>
      <c r="C275" s="92">
        <v>7236</v>
      </c>
      <c r="D275" s="78" t="s">
        <v>1102</v>
      </c>
      <c r="E275" s="78" t="s">
        <v>1709</v>
      </c>
    </row>
    <row r="276" spans="1:5" ht="39" thickBot="1">
      <c r="A276" s="95">
        <v>7265</v>
      </c>
      <c r="B276" s="78" t="s">
        <v>2122</v>
      </c>
      <c r="C276" s="92">
        <v>7237</v>
      </c>
      <c r="D276" s="78" t="s">
        <v>1108</v>
      </c>
      <c r="E276" s="78" t="s">
        <v>1709</v>
      </c>
    </row>
    <row r="277" spans="1:5" ht="39" thickBot="1">
      <c r="A277" s="95">
        <v>7266</v>
      </c>
      <c r="B277" s="83" t="s">
        <v>2123</v>
      </c>
      <c r="C277" s="92">
        <v>7384</v>
      </c>
      <c r="D277" s="78" t="s">
        <v>1226</v>
      </c>
      <c r="E277" s="78" t="s">
        <v>2124</v>
      </c>
    </row>
    <row r="278" spans="1:5" ht="39" thickBot="1">
      <c r="A278" s="92">
        <v>7294</v>
      </c>
      <c r="B278" s="83" t="s">
        <v>2125</v>
      </c>
      <c r="C278" s="92">
        <v>7294</v>
      </c>
      <c r="D278" s="78" t="s">
        <v>1135</v>
      </c>
      <c r="E278" s="78" t="s">
        <v>1703</v>
      </c>
    </row>
    <row r="279" spans="1:5" ht="39" thickBot="1">
      <c r="A279" s="92">
        <v>7301</v>
      </c>
      <c r="B279" s="78" t="s">
        <v>2126</v>
      </c>
      <c r="C279" s="92">
        <v>7301</v>
      </c>
      <c r="D279" s="78" t="s">
        <v>1041</v>
      </c>
      <c r="E279" s="78" t="s">
        <v>2127</v>
      </c>
    </row>
    <row r="280" spans="1:5" ht="51.75" thickBot="1">
      <c r="A280" s="92">
        <v>7302</v>
      </c>
      <c r="B280" s="78" t="s">
        <v>2128</v>
      </c>
      <c r="C280" s="92">
        <v>7302</v>
      </c>
      <c r="D280" s="78" t="s">
        <v>1045</v>
      </c>
      <c r="E280" s="78" t="s">
        <v>2129</v>
      </c>
    </row>
    <row r="281" spans="1:5" ht="51.75" thickBot="1">
      <c r="A281" s="92">
        <v>7303</v>
      </c>
      <c r="B281" s="78" t="s">
        <v>2130</v>
      </c>
      <c r="C281" s="92">
        <v>7303</v>
      </c>
      <c r="D281" s="78" t="s">
        <v>1049</v>
      </c>
      <c r="E281" s="78" t="s">
        <v>2131</v>
      </c>
    </row>
    <row r="282" spans="1:5" ht="39" thickBot="1">
      <c r="A282" s="92">
        <v>7304</v>
      </c>
      <c r="B282" s="78" t="s">
        <v>2132</v>
      </c>
      <c r="C282" s="92">
        <v>7304</v>
      </c>
      <c r="D282" s="78" t="s">
        <v>1056</v>
      </c>
      <c r="E282" s="78" t="s">
        <v>2133</v>
      </c>
    </row>
    <row r="283" spans="1:5" ht="51.75" thickBot="1">
      <c r="A283" s="92">
        <v>7305</v>
      </c>
      <c r="B283" s="78" t="s">
        <v>2134</v>
      </c>
      <c r="C283" s="92">
        <v>7305</v>
      </c>
      <c r="D283" s="78" t="s">
        <v>1060</v>
      </c>
      <c r="E283" s="78" t="s">
        <v>2135</v>
      </c>
    </row>
    <row r="284" spans="1:5" ht="64.5" thickBot="1">
      <c r="A284" s="92">
        <v>7311</v>
      </c>
      <c r="B284" s="83" t="s">
        <v>2136</v>
      </c>
      <c r="C284" s="92">
        <v>7311</v>
      </c>
      <c r="D284" s="78" t="s">
        <v>1141</v>
      </c>
      <c r="E284" s="78" t="s">
        <v>2137</v>
      </c>
    </row>
    <row r="285" spans="1:5" ht="51.75" thickBot="1">
      <c r="A285" s="95">
        <v>7317</v>
      </c>
      <c r="B285" s="83" t="s">
        <v>2138</v>
      </c>
      <c r="C285" s="92">
        <v>7311</v>
      </c>
      <c r="D285" s="78" t="s">
        <v>1141</v>
      </c>
      <c r="E285" s="78" t="s">
        <v>2139</v>
      </c>
    </row>
    <row r="286" spans="1:5" ht="51.75" thickBot="1">
      <c r="A286" s="92">
        <v>7332</v>
      </c>
      <c r="B286" s="83" t="s">
        <v>2140</v>
      </c>
      <c r="C286" s="92">
        <v>7332</v>
      </c>
      <c r="D286" s="78" t="s">
        <v>1173</v>
      </c>
      <c r="E286" s="78" t="s">
        <v>1703</v>
      </c>
    </row>
    <row r="287" spans="1:5" ht="51.75" thickBot="1">
      <c r="A287" s="92">
        <v>7334</v>
      </c>
      <c r="B287" s="83" t="s">
        <v>2141</v>
      </c>
      <c r="C287" s="92">
        <v>7334</v>
      </c>
      <c r="D287" s="78" t="s">
        <v>1179</v>
      </c>
      <c r="E287" s="78" t="s">
        <v>2142</v>
      </c>
    </row>
    <row r="288" spans="1:5" ht="51.75" thickBot="1">
      <c r="A288" s="93">
        <v>7335</v>
      </c>
      <c r="B288" s="87" t="s">
        <v>2143</v>
      </c>
      <c r="C288" s="92">
        <v>7334</v>
      </c>
      <c r="D288" s="78" t="s">
        <v>1179</v>
      </c>
      <c r="E288" s="78" t="s">
        <v>2144</v>
      </c>
    </row>
    <row r="289" spans="1:5" ht="51.75" thickBot="1">
      <c r="A289" s="82">
        <v>7335</v>
      </c>
      <c r="B289" s="91" t="s">
        <v>2145</v>
      </c>
      <c r="C289" s="92">
        <v>7335</v>
      </c>
      <c r="D289" s="78" t="s">
        <v>1182</v>
      </c>
      <c r="E289" s="78" t="s">
        <v>2146</v>
      </c>
    </row>
    <row r="290" spans="1:5" ht="15.75" thickBot="1">
      <c r="A290" s="95">
        <v>7341</v>
      </c>
      <c r="B290" s="78" t="s">
        <v>2021</v>
      </c>
      <c r="C290" s="92">
        <v>6345</v>
      </c>
      <c r="D290" s="78" t="s">
        <v>1183</v>
      </c>
      <c r="E290" s="78" t="s">
        <v>2147</v>
      </c>
    </row>
    <row r="291" spans="1:5" ht="51.75" thickBot="1">
      <c r="A291" s="95">
        <v>7342</v>
      </c>
      <c r="B291" s="78" t="s">
        <v>2148</v>
      </c>
      <c r="C291" s="92">
        <v>6342</v>
      </c>
      <c r="D291" s="78" t="s">
        <v>1189</v>
      </c>
      <c r="E291" s="78" t="s">
        <v>2149</v>
      </c>
    </row>
    <row r="292" spans="1:5" ht="26.25" thickBot="1">
      <c r="A292" s="95">
        <v>7343</v>
      </c>
      <c r="B292" s="78" t="s">
        <v>2150</v>
      </c>
      <c r="C292" s="92">
        <v>6343</v>
      </c>
      <c r="D292" s="78" t="s">
        <v>1193</v>
      </c>
      <c r="E292" s="78" t="s">
        <v>2151</v>
      </c>
    </row>
    <row r="293" spans="1:5" ht="64.5" thickBot="1">
      <c r="A293" s="95">
        <v>7344</v>
      </c>
      <c r="B293" s="83" t="s">
        <v>2152</v>
      </c>
      <c r="C293" s="92">
        <v>6344</v>
      </c>
      <c r="D293" s="78" t="s">
        <v>1197</v>
      </c>
      <c r="E293" s="78" t="s">
        <v>2153</v>
      </c>
    </row>
    <row r="294" spans="1:5" ht="64.5" thickBot="1">
      <c r="A294" s="95">
        <v>7351</v>
      </c>
      <c r="B294" s="83" t="s">
        <v>2154</v>
      </c>
      <c r="C294" s="92">
        <v>9241</v>
      </c>
      <c r="D294" s="78" t="s">
        <v>1200</v>
      </c>
      <c r="E294" s="78" t="s">
        <v>2155</v>
      </c>
    </row>
    <row r="295" spans="1:5" ht="39" thickBot="1">
      <c r="A295" s="95">
        <v>7352</v>
      </c>
      <c r="B295" s="83" t="s">
        <v>2156</v>
      </c>
      <c r="C295" s="92">
        <v>9241</v>
      </c>
      <c r="D295" s="78" t="s">
        <v>1200</v>
      </c>
      <c r="E295" s="78" t="s">
        <v>2157</v>
      </c>
    </row>
    <row r="296" spans="1:5" ht="39" thickBot="1">
      <c r="A296" s="95">
        <v>7382</v>
      </c>
      <c r="B296" s="83" t="s">
        <v>2158</v>
      </c>
      <c r="C296" s="92">
        <v>7384</v>
      </c>
      <c r="D296" s="78" t="s">
        <v>1226</v>
      </c>
      <c r="E296" s="78" t="s">
        <v>2124</v>
      </c>
    </row>
    <row r="297" spans="1:5" ht="39" thickBot="1">
      <c r="A297" s="95">
        <v>7383</v>
      </c>
      <c r="B297" s="83" t="s">
        <v>2159</v>
      </c>
      <c r="C297" s="92">
        <v>7384</v>
      </c>
      <c r="D297" s="78" t="s">
        <v>1226</v>
      </c>
      <c r="E297" s="78" t="s">
        <v>2160</v>
      </c>
    </row>
    <row r="298" spans="1:5" ht="26.25" thickBot="1">
      <c r="A298" s="95">
        <v>7411</v>
      </c>
      <c r="B298" s="83" t="s">
        <v>2161</v>
      </c>
      <c r="C298" s="92">
        <v>7511</v>
      </c>
      <c r="D298" s="78" t="s">
        <v>1230</v>
      </c>
      <c r="E298" s="78" t="s">
        <v>1786</v>
      </c>
    </row>
    <row r="299" spans="1:5" ht="64.5" thickBot="1">
      <c r="A299" s="95">
        <v>7412</v>
      </c>
      <c r="B299" s="78" t="s">
        <v>2162</v>
      </c>
      <c r="C299" s="92">
        <v>7512</v>
      </c>
      <c r="D299" s="78" t="s">
        <v>1234</v>
      </c>
      <c r="E299" s="78" t="s">
        <v>1709</v>
      </c>
    </row>
    <row r="300" spans="1:5" ht="39" thickBot="1">
      <c r="A300" s="95">
        <v>7413</v>
      </c>
      <c r="B300" s="78" t="s">
        <v>2163</v>
      </c>
      <c r="C300" s="92">
        <v>7513</v>
      </c>
      <c r="D300" s="78" t="s">
        <v>1238</v>
      </c>
      <c r="E300" s="78" t="s">
        <v>1709</v>
      </c>
    </row>
    <row r="301" spans="1:5" ht="39" thickBot="1">
      <c r="A301" s="95">
        <v>7414</v>
      </c>
      <c r="B301" s="78" t="s">
        <v>2164</v>
      </c>
      <c r="C301" s="92">
        <v>7514</v>
      </c>
      <c r="D301" s="78" t="s">
        <v>1242</v>
      </c>
      <c r="E301" s="78" t="s">
        <v>1709</v>
      </c>
    </row>
    <row r="302" spans="1:5" ht="39" thickBot="1">
      <c r="A302" s="95">
        <v>7421</v>
      </c>
      <c r="B302" s="78" t="s">
        <v>2165</v>
      </c>
      <c r="C302" s="92">
        <v>7521</v>
      </c>
      <c r="D302" s="78" t="s">
        <v>1246</v>
      </c>
      <c r="E302" s="78" t="s">
        <v>1709</v>
      </c>
    </row>
    <row r="303" spans="1:5" ht="64.5" thickBot="1">
      <c r="A303" s="95">
        <v>7422</v>
      </c>
      <c r="B303" s="83" t="s">
        <v>2166</v>
      </c>
      <c r="C303" s="92">
        <v>7522</v>
      </c>
      <c r="D303" s="78" t="s">
        <v>1250</v>
      </c>
      <c r="E303" s="78" t="s">
        <v>2167</v>
      </c>
    </row>
    <row r="304" spans="1:5" ht="39" thickBot="1">
      <c r="A304" s="95">
        <v>7431</v>
      </c>
      <c r="B304" s="83" t="s">
        <v>2168</v>
      </c>
      <c r="C304" s="92">
        <v>7531</v>
      </c>
      <c r="D304" s="78" t="s">
        <v>1256</v>
      </c>
      <c r="E304" s="78" t="s">
        <v>2169</v>
      </c>
    </row>
    <row r="305" spans="1:5" ht="39" thickBot="1">
      <c r="A305" s="95">
        <v>7432</v>
      </c>
      <c r="B305" s="83" t="s">
        <v>2170</v>
      </c>
      <c r="C305" s="92">
        <v>7531</v>
      </c>
      <c r="D305" s="78" t="s">
        <v>1256</v>
      </c>
      <c r="E305" s="78" t="s">
        <v>2171</v>
      </c>
    </row>
    <row r="306" spans="1:5" ht="39" thickBot="1">
      <c r="A306" s="95">
        <v>7433</v>
      </c>
      <c r="B306" s="83" t="s">
        <v>2172</v>
      </c>
      <c r="C306" s="92">
        <v>7532</v>
      </c>
      <c r="D306" s="78" t="s">
        <v>1260</v>
      </c>
      <c r="E306" s="78" t="s">
        <v>2173</v>
      </c>
    </row>
    <row r="307" spans="1:5" ht="39" thickBot="1">
      <c r="A307" s="95">
        <v>7434</v>
      </c>
      <c r="B307" s="83" t="s">
        <v>2174</v>
      </c>
      <c r="C307" s="92">
        <v>7532</v>
      </c>
      <c r="D307" s="78" t="s">
        <v>1260</v>
      </c>
      <c r="E307" s="78" t="s">
        <v>2175</v>
      </c>
    </row>
    <row r="308" spans="1:5" ht="51.75" thickBot="1">
      <c r="A308" s="95">
        <v>7435</v>
      </c>
      <c r="B308" s="83" t="s">
        <v>2176</v>
      </c>
      <c r="C308" s="92">
        <v>7533</v>
      </c>
      <c r="D308" s="78" t="s">
        <v>1267</v>
      </c>
      <c r="E308" s="78" t="s">
        <v>2177</v>
      </c>
    </row>
    <row r="309" spans="1:5" ht="51.75" thickBot="1">
      <c r="A309" s="95">
        <v>7436</v>
      </c>
      <c r="B309" s="83" t="s">
        <v>2178</v>
      </c>
      <c r="C309" s="92">
        <v>7533</v>
      </c>
      <c r="D309" s="78" t="s">
        <v>1267</v>
      </c>
      <c r="E309" s="78" t="s">
        <v>2179</v>
      </c>
    </row>
    <row r="310" spans="1:5" ht="26.25" thickBot="1">
      <c r="A310" s="95">
        <v>7437</v>
      </c>
      <c r="B310" s="78" t="s">
        <v>2180</v>
      </c>
      <c r="C310" s="92">
        <v>7534</v>
      </c>
      <c r="D310" s="78" t="s">
        <v>1274</v>
      </c>
      <c r="E310" s="78" t="s">
        <v>1709</v>
      </c>
    </row>
    <row r="311" spans="1:5" ht="51.75" thickBot="1">
      <c r="A311" s="92">
        <v>7535</v>
      </c>
      <c r="B311" s="78" t="s">
        <v>2181</v>
      </c>
      <c r="C311" s="92">
        <v>7535</v>
      </c>
      <c r="D311" s="78" t="s">
        <v>1283</v>
      </c>
      <c r="E311" s="78" t="s">
        <v>2182</v>
      </c>
    </row>
    <row r="312" spans="1:5" ht="51.75" thickBot="1">
      <c r="A312" s="95">
        <v>7443</v>
      </c>
      <c r="B312" s="83" t="s">
        <v>2183</v>
      </c>
      <c r="C312" s="92">
        <v>7535</v>
      </c>
      <c r="D312" s="78" t="s">
        <v>1283</v>
      </c>
      <c r="E312" s="78" t="s">
        <v>1786</v>
      </c>
    </row>
    <row r="313" spans="1:5" ht="64.5" thickBot="1">
      <c r="A313" s="93">
        <v>7452</v>
      </c>
      <c r="B313" s="81" t="s">
        <v>2184</v>
      </c>
      <c r="C313" s="92">
        <v>6721</v>
      </c>
      <c r="D313" s="78" t="s">
        <v>1009</v>
      </c>
      <c r="E313" s="78" t="s">
        <v>2185</v>
      </c>
    </row>
    <row r="314" spans="1:5" ht="15.75" thickBot="1">
      <c r="A314" s="82">
        <v>7452</v>
      </c>
      <c r="B314" s="79" t="s">
        <v>2186</v>
      </c>
      <c r="C314" s="92">
        <v>7452</v>
      </c>
      <c r="D314" s="78" t="s">
        <v>1295</v>
      </c>
      <c r="E314" s="78" t="s">
        <v>2187</v>
      </c>
    </row>
    <row r="315" spans="1:5" ht="64.5" thickBot="1">
      <c r="A315" s="93">
        <v>7612</v>
      </c>
      <c r="B315" s="81" t="s">
        <v>2188</v>
      </c>
      <c r="C315" s="92">
        <v>7522</v>
      </c>
      <c r="D315" s="78" t="s">
        <v>1250</v>
      </c>
      <c r="E315" s="78" t="s">
        <v>2189</v>
      </c>
    </row>
    <row r="316" spans="1:5" ht="39" thickBot="1">
      <c r="A316" s="82">
        <v>7612</v>
      </c>
      <c r="B316" s="79" t="s">
        <v>2190</v>
      </c>
      <c r="C316" s="92">
        <v>7612</v>
      </c>
      <c r="D316" s="78" t="s">
        <v>1301</v>
      </c>
      <c r="E316" s="78" t="s">
        <v>2191</v>
      </c>
    </row>
    <row r="317" spans="1:5" ht="51.75" thickBot="1">
      <c r="A317" s="92">
        <v>8222</v>
      </c>
      <c r="B317" s="83" t="s">
        <v>2192</v>
      </c>
      <c r="C317" s="92">
        <v>8222</v>
      </c>
      <c r="D317" s="78" t="s">
        <v>1316</v>
      </c>
      <c r="E317" s="78" t="s">
        <v>1703</v>
      </c>
    </row>
    <row r="318" spans="1:5" ht="26.25" thickBot="1">
      <c r="A318" s="95">
        <v>8251</v>
      </c>
      <c r="B318" s="83" t="s">
        <v>2193</v>
      </c>
      <c r="C318" s="92">
        <v>821</v>
      </c>
      <c r="D318" s="78" t="s">
        <v>1328</v>
      </c>
      <c r="E318" s="78" t="s">
        <v>2194</v>
      </c>
    </row>
    <row r="319" spans="1:5" ht="64.5" thickBot="1">
      <c r="A319" s="92">
        <v>8252</v>
      </c>
      <c r="B319" s="83" t="s">
        <v>2195</v>
      </c>
      <c r="C319" s="92">
        <v>8252</v>
      </c>
      <c r="D319" s="78" t="s">
        <v>1334</v>
      </c>
      <c r="E319" s="78" t="s">
        <v>2196</v>
      </c>
    </row>
    <row r="320" spans="1:5" ht="64.5" thickBot="1">
      <c r="A320" s="95">
        <v>8253</v>
      </c>
      <c r="B320" s="83" t="s">
        <v>2197</v>
      </c>
      <c r="C320" s="92">
        <v>8252</v>
      </c>
      <c r="D320" s="78" t="s">
        <v>1334</v>
      </c>
      <c r="E320" s="78" t="s">
        <v>2198</v>
      </c>
    </row>
    <row r="321" spans="1:5" ht="51.75" thickBot="1">
      <c r="A321" s="95">
        <v>8254</v>
      </c>
      <c r="B321" s="83" t="s">
        <v>2199</v>
      </c>
      <c r="C321" s="92">
        <v>822</v>
      </c>
      <c r="D321" s="78" t="s">
        <v>1338</v>
      </c>
      <c r="E321" s="78" t="s">
        <v>2200</v>
      </c>
    </row>
    <row r="322" spans="1:5" ht="90" thickBot="1">
      <c r="A322" s="92">
        <v>8255</v>
      </c>
      <c r="B322" s="83" t="s">
        <v>2201</v>
      </c>
      <c r="C322" s="92">
        <v>8255</v>
      </c>
      <c r="D322" s="78" t="s">
        <v>1341</v>
      </c>
      <c r="E322" s="78" t="s">
        <v>2202</v>
      </c>
    </row>
    <row r="323" spans="1:5" ht="90" thickBot="1">
      <c r="A323" s="95">
        <v>8256</v>
      </c>
      <c r="B323" s="83" t="s">
        <v>2203</v>
      </c>
      <c r="C323" s="92">
        <v>8255</v>
      </c>
      <c r="D323" s="78" t="s">
        <v>1341</v>
      </c>
      <c r="E323" s="78" t="s">
        <v>2204</v>
      </c>
    </row>
    <row r="324" spans="1:5" ht="39" thickBot="1">
      <c r="A324" s="95">
        <v>8257</v>
      </c>
      <c r="B324" s="83" t="s">
        <v>2205</v>
      </c>
      <c r="C324" s="92">
        <v>823</v>
      </c>
      <c r="D324" s="78" t="s">
        <v>1348</v>
      </c>
      <c r="E324" s="78" t="s">
        <v>2206</v>
      </c>
    </row>
    <row r="325" spans="1:5" ht="39" thickBot="1">
      <c r="A325" s="92">
        <v>8262</v>
      </c>
      <c r="B325" s="83" t="s">
        <v>2207</v>
      </c>
      <c r="C325" s="92">
        <v>8262</v>
      </c>
      <c r="D325" s="78" t="s">
        <v>1354</v>
      </c>
      <c r="E325" s="78" t="s">
        <v>1703</v>
      </c>
    </row>
    <row r="326" spans="1:5" ht="51.75" thickBot="1">
      <c r="A326" s="92">
        <v>8412</v>
      </c>
      <c r="B326" s="83" t="s">
        <v>2208</v>
      </c>
      <c r="C326" s="92">
        <v>8412</v>
      </c>
      <c r="D326" s="78" t="s">
        <v>1360</v>
      </c>
      <c r="E326" s="78" t="s">
        <v>1703</v>
      </c>
    </row>
    <row r="327" spans="1:5" ht="64.5" thickBot="1">
      <c r="A327" s="92">
        <v>9213</v>
      </c>
      <c r="B327" s="83" t="s">
        <v>2209</v>
      </c>
      <c r="C327" s="92">
        <v>9213</v>
      </c>
      <c r="D327" s="78" t="s">
        <v>1404</v>
      </c>
      <c r="E327" s="78" t="s">
        <v>1703</v>
      </c>
    </row>
    <row r="328" spans="1:5" ht="77.25" thickBot="1">
      <c r="A328" s="95">
        <v>9216</v>
      </c>
      <c r="B328" s="83" t="s">
        <v>2210</v>
      </c>
      <c r="C328" s="92">
        <v>9217</v>
      </c>
      <c r="D328" s="78" t="s">
        <v>1427</v>
      </c>
      <c r="E328" s="78" t="s">
        <v>2211</v>
      </c>
    </row>
    <row r="329" spans="1:5" ht="77.25" thickBot="1">
      <c r="A329" s="95">
        <v>9225</v>
      </c>
      <c r="B329" s="83" t="s">
        <v>2212</v>
      </c>
      <c r="C329" s="92">
        <v>9217</v>
      </c>
      <c r="D329" s="78" t="s">
        <v>1427</v>
      </c>
      <c r="E329" s="78" t="s">
        <v>2213</v>
      </c>
    </row>
    <row r="330" spans="1:5" ht="51.75" thickBot="1">
      <c r="A330" s="96">
        <v>9233</v>
      </c>
      <c r="B330" s="87" t="s">
        <v>2214</v>
      </c>
      <c r="C330" s="92">
        <v>9235</v>
      </c>
      <c r="D330" s="78" t="s">
        <v>1445</v>
      </c>
      <c r="E330" s="78" t="s">
        <v>2215</v>
      </c>
    </row>
    <row r="331" spans="1:5" ht="26.25" thickBot="1">
      <c r="A331" s="90">
        <v>9432</v>
      </c>
      <c r="B331" s="91" t="s">
        <v>2216</v>
      </c>
      <c r="C331" s="92">
        <v>9432</v>
      </c>
      <c r="D331" s="78" t="s">
        <v>1479</v>
      </c>
      <c r="E331" s="78" t="s">
        <v>2217</v>
      </c>
    </row>
    <row r="332" spans="1:5" ht="51.75" thickBot="1">
      <c r="A332" s="96">
        <v>9234</v>
      </c>
      <c r="B332" s="87" t="s">
        <v>2218</v>
      </c>
      <c r="C332" s="92">
        <v>9235</v>
      </c>
      <c r="D332" s="78" t="s">
        <v>1445</v>
      </c>
      <c r="E332" s="78" t="s">
        <v>2219</v>
      </c>
    </row>
    <row r="333" spans="1:5" ht="39" thickBot="1">
      <c r="A333" s="90">
        <v>9433</v>
      </c>
      <c r="B333" s="91" t="s">
        <v>2220</v>
      </c>
      <c r="C333" s="92">
        <v>9433</v>
      </c>
      <c r="D333" s="78" t="s">
        <v>1482</v>
      </c>
      <c r="E333" s="78" t="s">
        <v>2221</v>
      </c>
    </row>
    <row r="334" spans="1:5" ht="51.75" thickBot="1">
      <c r="A334" s="92">
        <v>9235</v>
      </c>
      <c r="B334" s="78" t="s">
        <v>2222</v>
      </c>
      <c r="C334" s="92">
        <v>9235</v>
      </c>
      <c r="D334" s="78" t="s">
        <v>1445</v>
      </c>
      <c r="E334" s="78" t="s">
        <v>2223</v>
      </c>
    </row>
    <row r="335" spans="1:5" ht="51.75" thickBot="1">
      <c r="A335" s="92">
        <v>9241</v>
      </c>
      <c r="B335" s="78" t="s">
        <v>2224</v>
      </c>
      <c r="C335" s="92">
        <v>9241</v>
      </c>
      <c r="D335" s="78" t="s">
        <v>1200</v>
      </c>
      <c r="E335" s="78" t="s">
        <v>2225</v>
      </c>
    </row>
    <row r="336" spans="1:5" ht="39" thickBot="1">
      <c r="A336" s="92">
        <v>9243</v>
      </c>
      <c r="B336" s="78" t="s">
        <v>2226</v>
      </c>
      <c r="C336" s="92">
        <v>9243</v>
      </c>
      <c r="D336" s="78" t="s">
        <v>1473</v>
      </c>
      <c r="E336" s="78" t="s">
        <v>2227</v>
      </c>
    </row>
    <row r="337" spans="1:5" ht="39" thickBot="1">
      <c r="A337" s="92">
        <v>9416</v>
      </c>
      <c r="B337" s="78" t="s">
        <v>2228</v>
      </c>
      <c r="C337" s="92">
        <v>9416</v>
      </c>
      <c r="D337" s="78" t="s">
        <v>1614</v>
      </c>
      <c r="E337" s="78" t="s">
        <v>2229</v>
      </c>
    </row>
    <row r="338" spans="1:5" ht="26.25" thickBot="1">
      <c r="A338" s="92">
        <v>9417</v>
      </c>
      <c r="B338" s="78" t="s">
        <v>2230</v>
      </c>
      <c r="C338" s="92">
        <v>9417</v>
      </c>
      <c r="D338" s="78" t="s">
        <v>1603</v>
      </c>
      <c r="E338" s="78" t="s">
        <v>2231</v>
      </c>
    </row>
    <row r="339" spans="1:5" ht="39" thickBot="1">
      <c r="A339" s="92">
        <v>9418</v>
      </c>
      <c r="B339" s="78" t="s">
        <v>2232</v>
      </c>
      <c r="C339" s="92">
        <v>9418</v>
      </c>
      <c r="D339" s="78" t="s">
        <v>1618</v>
      </c>
      <c r="E339" s="78" t="s">
        <v>2233</v>
      </c>
    </row>
    <row r="340" spans="1:5" ht="39" thickBot="1">
      <c r="A340" s="95">
        <v>9424</v>
      </c>
      <c r="B340" s="83" t="s">
        <v>2234</v>
      </c>
      <c r="C340" s="92">
        <v>9243</v>
      </c>
      <c r="D340" s="78" t="s">
        <v>1473</v>
      </c>
      <c r="E340" s="78" t="s">
        <v>2235</v>
      </c>
    </row>
    <row r="341" spans="1:5" ht="26.25" thickBot="1">
      <c r="A341" s="92">
        <v>9432</v>
      </c>
      <c r="B341" s="78" t="s">
        <v>2236</v>
      </c>
      <c r="C341" s="92">
        <v>9432</v>
      </c>
      <c r="D341" s="78" t="s">
        <v>1479</v>
      </c>
      <c r="E341" s="78" t="s">
        <v>2237</v>
      </c>
    </row>
    <row r="342" spans="1:5" ht="39" thickBot="1">
      <c r="A342" s="92">
        <v>9433</v>
      </c>
      <c r="B342" s="78" t="s">
        <v>2238</v>
      </c>
      <c r="C342" s="92">
        <v>9433</v>
      </c>
      <c r="D342" s="78" t="s">
        <v>1482</v>
      </c>
      <c r="E342" s="78" t="s">
        <v>2239</v>
      </c>
    </row>
    <row r="343" spans="1:5" ht="39" thickBot="1">
      <c r="A343" s="92">
        <v>9437</v>
      </c>
      <c r="B343" s="78" t="s">
        <v>2240</v>
      </c>
      <c r="C343" s="92">
        <v>9437</v>
      </c>
      <c r="D343" s="78" t="s">
        <v>1610</v>
      </c>
      <c r="E343" s="78" t="s">
        <v>2241</v>
      </c>
    </row>
    <row r="344" spans="1:5" ht="64.5" thickBot="1">
      <c r="A344" s="92">
        <v>9441</v>
      </c>
      <c r="B344" s="83" t="s">
        <v>2242</v>
      </c>
      <c r="C344" s="92">
        <v>9441</v>
      </c>
      <c r="D344" s="78" t="s">
        <v>1500</v>
      </c>
      <c r="E344" s="78" t="s">
        <v>2243</v>
      </c>
    </row>
    <row r="345" spans="1:5" ht="64.5" thickBot="1">
      <c r="A345" s="95">
        <v>9443</v>
      </c>
      <c r="B345" s="83" t="s">
        <v>2244</v>
      </c>
      <c r="C345" s="92">
        <v>9441</v>
      </c>
      <c r="D345" s="78" t="s">
        <v>1500</v>
      </c>
      <c r="E345" s="78" t="s">
        <v>2245</v>
      </c>
    </row>
    <row r="346" spans="1:5" ht="64.5" thickBot="1">
      <c r="A346" s="95">
        <v>9444</v>
      </c>
      <c r="B346" s="83" t="s">
        <v>2246</v>
      </c>
      <c r="C346" s="92">
        <v>9447</v>
      </c>
      <c r="D346" s="78" t="s">
        <v>1504</v>
      </c>
      <c r="E346" s="78" t="s">
        <v>2247</v>
      </c>
    </row>
    <row r="347" spans="1:5" ht="26.25" thickBot="1">
      <c r="A347" s="95">
        <v>9451</v>
      </c>
      <c r="B347" s="83" t="s">
        <v>2248</v>
      </c>
      <c r="C347" s="92">
        <v>9446</v>
      </c>
      <c r="D347" s="78" t="s">
        <v>1508</v>
      </c>
      <c r="E347" s="78" t="s">
        <v>1786</v>
      </c>
    </row>
    <row r="348" spans="1:5" ht="26.25" thickBot="1">
      <c r="A348" s="95">
        <v>9452</v>
      </c>
      <c r="B348" s="78" t="s">
        <v>2249</v>
      </c>
      <c r="C348" s="92">
        <v>9445</v>
      </c>
      <c r="D348" s="78" t="s">
        <v>1512</v>
      </c>
      <c r="E348" s="78" t="s">
        <v>1709</v>
      </c>
    </row>
    <row r="349" spans="1:5" ht="64.5" thickBot="1">
      <c r="A349" s="95">
        <v>9453</v>
      </c>
      <c r="B349" s="83" t="s">
        <v>2250</v>
      </c>
      <c r="C349" s="92">
        <v>9441</v>
      </c>
      <c r="D349" s="78" t="s">
        <v>1500</v>
      </c>
      <c r="E349" s="78" t="s">
        <v>2245</v>
      </c>
    </row>
    <row r="350" spans="1:5" ht="64.5" thickBot="1">
      <c r="A350" s="95">
        <v>9454</v>
      </c>
      <c r="B350" s="83" t="s">
        <v>2251</v>
      </c>
      <c r="C350" s="92">
        <v>9447</v>
      </c>
      <c r="D350" s="78" t="s">
        <v>1504</v>
      </c>
      <c r="E350" s="78" t="s">
        <v>2252</v>
      </c>
    </row>
    <row r="351" spans="1:5" ht="90" thickBot="1">
      <c r="A351" s="92">
        <v>9461</v>
      </c>
      <c r="B351" s="83" t="s">
        <v>2253</v>
      </c>
      <c r="C351" s="92">
        <v>9461</v>
      </c>
      <c r="D351" s="78" t="s">
        <v>1521</v>
      </c>
      <c r="E351" s="78" t="s">
        <v>2254</v>
      </c>
    </row>
    <row r="352" spans="1:5" ht="26.25" thickBot="1">
      <c r="A352" s="92">
        <v>9463</v>
      </c>
      <c r="B352" s="83" t="s">
        <v>2255</v>
      </c>
      <c r="C352" s="92">
        <v>9463</v>
      </c>
      <c r="D352" s="78" t="s">
        <v>1526</v>
      </c>
      <c r="E352" s="78" t="s">
        <v>1703</v>
      </c>
    </row>
    <row r="353" spans="1:5" ht="90" thickBot="1">
      <c r="A353" s="95">
        <v>9464</v>
      </c>
      <c r="B353" s="83" t="s">
        <v>2256</v>
      </c>
      <c r="C353" s="92">
        <v>9461</v>
      </c>
      <c r="D353" s="78" t="s">
        <v>1521</v>
      </c>
      <c r="E353" s="78" t="s">
        <v>2257</v>
      </c>
    </row>
    <row r="354" spans="1:5" ht="77.25" thickBot="1">
      <c r="A354" s="92">
        <v>9465</v>
      </c>
      <c r="B354" s="83" t="s">
        <v>2258</v>
      </c>
      <c r="C354" s="92">
        <v>9465</v>
      </c>
      <c r="D354" s="78" t="s">
        <v>1532</v>
      </c>
      <c r="E354" s="78" t="s">
        <v>1703</v>
      </c>
    </row>
    <row r="355" spans="1:5" ht="39" thickBot="1">
      <c r="A355" s="92">
        <v>9471</v>
      </c>
      <c r="B355" s="83" t="s">
        <v>2259</v>
      </c>
      <c r="C355" s="92">
        <v>9471</v>
      </c>
      <c r="D355" s="78" t="s">
        <v>1535</v>
      </c>
      <c r="E355" s="78" t="s">
        <v>1703</v>
      </c>
    </row>
    <row r="356" spans="1:5" ht="51.75" thickBot="1">
      <c r="A356" s="95">
        <v>9481</v>
      </c>
      <c r="B356" s="78" t="s">
        <v>2260</v>
      </c>
      <c r="C356" s="92">
        <v>9521</v>
      </c>
      <c r="D356" s="78" t="s">
        <v>1548</v>
      </c>
      <c r="E356" s="78" t="s">
        <v>1709</v>
      </c>
    </row>
    <row r="357" spans="1:5" ht="51.75" thickBot="1">
      <c r="A357" s="95">
        <v>9482</v>
      </c>
      <c r="B357" s="78" t="s">
        <v>2261</v>
      </c>
      <c r="C357" s="92">
        <v>9522</v>
      </c>
      <c r="D357" s="78" t="s">
        <v>1552</v>
      </c>
      <c r="E357" s="78" t="s">
        <v>1709</v>
      </c>
    </row>
    <row r="358" spans="1:5" ht="64.5" thickBot="1">
      <c r="A358" s="95">
        <v>9483</v>
      </c>
      <c r="B358" s="78" t="s">
        <v>2262</v>
      </c>
      <c r="C358" s="92">
        <v>9523</v>
      </c>
      <c r="D358" s="78" t="s">
        <v>1556</v>
      </c>
      <c r="E358" s="78" t="s">
        <v>1709</v>
      </c>
    </row>
    <row r="359" spans="1:5" ht="90" thickBot="1">
      <c r="A359" s="95">
        <v>9484</v>
      </c>
      <c r="B359" s="78" t="s">
        <v>2263</v>
      </c>
      <c r="C359" s="92">
        <v>9524</v>
      </c>
      <c r="D359" s="78" t="s">
        <v>1557</v>
      </c>
      <c r="E359" s="78" t="s">
        <v>1709</v>
      </c>
    </row>
    <row r="360" spans="1:5" ht="77.25" thickBot="1">
      <c r="A360" s="95">
        <v>9485</v>
      </c>
      <c r="B360" s="78" t="s">
        <v>2264</v>
      </c>
      <c r="C360" s="92">
        <v>9525</v>
      </c>
      <c r="D360" s="78" t="s">
        <v>1560</v>
      </c>
      <c r="E360" s="78" t="s">
        <v>1709</v>
      </c>
    </row>
    <row r="361" spans="1:5" ht="39" thickBot="1">
      <c r="A361" s="95">
        <v>9486</v>
      </c>
      <c r="B361" s="78" t="s">
        <v>2265</v>
      </c>
      <c r="C361" s="92">
        <v>9526</v>
      </c>
      <c r="D361" s="78" t="s">
        <v>1566</v>
      </c>
      <c r="E361" s="78" t="s">
        <v>1709</v>
      </c>
    </row>
    <row r="362" spans="1:5" ht="77.25" thickBot="1">
      <c r="A362" s="95">
        <v>9487</v>
      </c>
      <c r="B362" s="78" t="s">
        <v>2266</v>
      </c>
      <c r="C362" s="92">
        <v>9527</v>
      </c>
      <c r="D362" s="78" t="s">
        <v>1567</v>
      </c>
      <c r="E362" s="78" t="s">
        <v>1709</v>
      </c>
    </row>
    <row r="363" spans="1:5" ht="26.25" thickBot="1">
      <c r="A363" s="95">
        <v>9491</v>
      </c>
      <c r="B363" s="78" t="s">
        <v>2267</v>
      </c>
      <c r="C363" s="92">
        <v>9531</v>
      </c>
      <c r="D363" s="78" t="s">
        <v>1573</v>
      </c>
      <c r="E363" s="78" t="s">
        <v>1709</v>
      </c>
    </row>
    <row r="364" spans="1:5" ht="51.75" thickBot="1">
      <c r="A364" s="95">
        <v>9492</v>
      </c>
      <c r="B364" s="78" t="s">
        <v>2268</v>
      </c>
      <c r="C364" s="92">
        <v>9532</v>
      </c>
      <c r="D364" s="78" t="s">
        <v>1577</v>
      </c>
      <c r="E364" s="78" t="s">
        <v>1709</v>
      </c>
    </row>
    <row r="365" spans="1:5" ht="51.75" thickBot="1">
      <c r="A365" s="95">
        <v>9493</v>
      </c>
      <c r="B365" s="78" t="s">
        <v>2269</v>
      </c>
      <c r="C365" s="92">
        <v>9533</v>
      </c>
      <c r="D365" s="78" t="s">
        <v>1581</v>
      </c>
      <c r="E365" s="78" t="s">
        <v>1709</v>
      </c>
    </row>
    <row r="366" spans="1:5" ht="39" thickBot="1">
      <c r="A366" s="95">
        <v>9494</v>
      </c>
      <c r="B366" s="78" t="s">
        <v>2270</v>
      </c>
      <c r="C366" s="92">
        <v>9534</v>
      </c>
      <c r="D366" s="78" t="s">
        <v>1585</v>
      </c>
      <c r="E366" s="78" t="s">
        <v>1709</v>
      </c>
    </row>
    <row r="367" spans="1:5" ht="51.75" thickBot="1">
      <c r="A367" s="95">
        <v>9495</v>
      </c>
      <c r="B367" s="78" t="s">
        <v>2271</v>
      </c>
      <c r="C367" s="92">
        <v>9535</v>
      </c>
      <c r="D367" s="78" t="s">
        <v>1586</v>
      </c>
      <c r="E367" s="78" t="s">
        <v>1709</v>
      </c>
    </row>
    <row r="368" spans="1:5" ht="51.75" thickBot="1">
      <c r="A368" s="95">
        <v>9496</v>
      </c>
      <c r="B368" s="83" t="s">
        <v>2272</v>
      </c>
      <c r="C368" s="92">
        <v>9536</v>
      </c>
      <c r="D368" s="78" t="s">
        <v>1592</v>
      </c>
      <c r="E368" s="78" t="s">
        <v>2273</v>
      </c>
    </row>
    <row r="369" spans="1:5" ht="51.75" thickBot="1">
      <c r="A369" s="95">
        <v>9497</v>
      </c>
      <c r="B369" s="83" t="s">
        <v>2274</v>
      </c>
      <c r="C369" s="92">
        <v>9536</v>
      </c>
      <c r="D369" s="78" t="s">
        <v>1592</v>
      </c>
      <c r="E369" s="78" t="s">
        <v>2275</v>
      </c>
    </row>
    <row r="370" spans="1:5" ht="51.75" thickBot="1">
      <c r="A370" s="95">
        <v>9498</v>
      </c>
      <c r="B370" s="83" t="s">
        <v>2276</v>
      </c>
      <c r="C370" s="92">
        <v>9537</v>
      </c>
      <c r="D370" s="78" t="s">
        <v>1599</v>
      </c>
      <c r="E370" s="78" t="s">
        <v>2277</v>
      </c>
    </row>
    <row r="371" spans="1:5" ht="26.25" thickBot="1">
      <c r="A371" s="95">
        <v>9511</v>
      </c>
      <c r="B371" s="78" t="s">
        <v>2278</v>
      </c>
      <c r="C371" s="92">
        <v>9417</v>
      </c>
      <c r="D371" s="78" t="s">
        <v>1603</v>
      </c>
      <c r="E371" s="78" t="s">
        <v>1709</v>
      </c>
    </row>
    <row r="372" spans="1:5" ht="39" thickBot="1">
      <c r="A372" s="95">
        <v>9512</v>
      </c>
      <c r="B372" s="83" t="s">
        <v>2279</v>
      </c>
      <c r="C372" s="92">
        <v>9416</v>
      </c>
      <c r="D372" s="78" t="s">
        <v>1614</v>
      </c>
      <c r="E372" s="78" t="s">
        <v>2280</v>
      </c>
    </row>
    <row r="373" spans="1:5" ht="39" thickBot="1">
      <c r="A373" s="95">
        <v>9513</v>
      </c>
      <c r="B373" s="78" t="s">
        <v>2281</v>
      </c>
      <c r="C373" s="92">
        <v>9437</v>
      </c>
      <c r="D373" s="78" t="s">
        <v>1610</v>
      </c>
      <c r="E373" s="78" t="s">
        <v>1709</v>
      </c>
    </row>
    <row r="374" spans="1:5" ht="39" thickBot="1">
      <c r="A374" s="95">
        <v>9514</v>
      </c>
      <c r="B374" s="83" t="s">
        <v>2282</v>
      </c>
      <c r="C374" s="92">
        <v>9416</v>
      </c>
      <c r="D374" s="78" t="s">
        <v>1614</v>
      </c>
      <c r="E374" s="78" t="s">
        <v>2283</v>
      </c>
    </row>
    <row r="375" spans="1:5" ht="39" thickBot="1">
      <c r="A375" s="95">
        <v>9516</v>
      </c>
      <c r="B375" s="78" t="s">
        <v>2284</v>
      </c>
      <c r="C375" s="92">
        <v>9418</v>
      </c>
      <c r="D375" s="78" t="s">
        <v>1615</v>
      </c>
      <c r="E375" s="78" t="s">
        <v>1709</v>
      </c>
    </row>
    <row r="376" spans="1:5" ht="51.75" thickBot="1">
      <c r="A376" s="95">
        <v>9517</v>
      </c>
      <c r="B376" s="83" t="s">
        <v>2285</v>
      </c>
      <c r="C376" s="92">
        <v>9537</v>
      </c>
      <c r="D376" s="78" t="s">
        <v>1599</v>
      </c>
      <c r="E376" s="78" t="s">
        <v>2286</v>
      </c>
    </row>
    <row r="377" spans="1:5" ht="64.5" thickBot="1">
      <c r="A377" s="92">
        <v>9617</v>
      </c>
      <c r="B377" s="83" t="s">
        <v>2287</v>
      </c>
      <c r="C377" s="92">
        <v>9617</v>
      </c>
      <c r="D377" s="78" t="s">
        <v>1641</v>
      </c>
      <c r="E377" s="78" t="s">
        <v>1703</v>
      </c>
    </row>
    <row r="378" spans="1:5" ht="39" thickBot="1">
      <c r="A378" s="92">
        <v>9618</v>
      </c>
      <c r="B378" s="83" t="s">
        <v>2288</v>
      </c>
      <c r="C378" s="92">
        <v>9618</v>
      </c>
      <c r="D378" s="78" t="s">
        <v>1644</v>
      </c>
      <c r="E378" s="78" t="s">
        <v>1703</v>
      </c>
    </row>
  </sheetData>
  <mergeCells count="2">
    <mergeCell ref="C6:D6"/>
    <mergeCell ref="E6:E7"/>
  </mergeCells>
  <hyperlinks>
    <hyperlink ref="A5" r:id="rId1"/>
  </hyperlinks>
  <pageMargins left="0.70866141732283472" right="0.70866141732283472" top="0.74803149606299213" bottom="0.74803149606299213" header="0.31496062992125984" footer="0.31496062992125984"/>
  <pageSetup scale="99" orientation="landscape" r:id="rId2"/>
  <headerFooter>
    <oddFooter xml:space="preserve">&amp;LPost-secondary Audit and Accountability branch
Ministry of Advanced Education&amp;ROctober 2013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Draft Concordance</vt:lpstr>
      <vt:lpstr>Explanation</vt:lpstr>
      <vt:lpstr>Simulation</vt:lpstr>
      <vt:lpstr>Source</vt:lpstr>
      <vt:lpstr>'Draft Concordance'!Print_Area</vt:lpstr>
      <vt:lpstr>'Draft Concordance'!Print_Titles</vt:lpstr>
      <vt:lpstr>Explanation!Print_Titles</vt:lpstr>
      <vt:lpstr>Simulation!Print_Titles</vt:lpstr>
      <vt:lpstr>Source!Print_Titles</vt:lpstr>
    </vt:vector>
  </TitlesOfParts>
  <Company>Province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lstocker</dc:creator>
  <cp:lastModifiedBy>AWONGKAN</cp:lastModifiedBy>
  <cp:lastPrinted>2013-10-28T18:02:12Z</cp:lastPrinted>
  <dcterms:created xsi:type="dcterms:W3CDTF">2013-10-24T21:29:35Z</dcterms:created>
  <dcterms:modified xsi:type="dcterms:W3CDTF">2013-10-31T16:39:26Z</dcterms:modified>
</cp:coreProperties>
</file>