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ydar\Downloads\"/>
    </mc:Choice>
  </mc:AlternateContent>
  <xr:revisionPtr revIDLastSave="0" documentId="13_ncr:1_{CA7AC0FF-25CE-413C-B125-FFDC9EC0875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ad me first" sheetId="4" r:id="rId1"/>
    <sheet name="Sheet3" sheetId="3" r:id="rId2"/>
  </sheets>
  <definedNames>
    <definedName name="_xlnm._FilterDatabase" localSheetId="1" hidden="1">Sheet3!#REF!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Heizer, Melanie AEST:EX</author>
  </authors>
  <commentList>
    <comment ref="E17" authorId="0" shapeId="0" xr:uid="{8FBCA07D-48ED-4117-976A-070E7B5ED234}">
      <text>
        <r>
          <rPr>
            <b/>
            <sz val="9"/>
            <color indexed="81"/>
            <rFont val="Tahoma"/>
            <charset val="1"/>
          </rPr>
          <t>Heizer, Melanie AEST:EX:</t>
        </r>
        <r>
          <rPr>
            <sz val="9"/>
            <color indexed="81"/>
            <rFont val="Tahoma"/>
            <charset val="1"/>
          </rPr>
          <t xml:space="preserve">
Do not add % symbol with numbers
</t>
        </r>
      </text>
    </comment>
    <comment ref="F17" authorId="0" shapeId="0" xr:uid="{D75F4681-B249-476B-88A0-E9C15019DA22}">
      <text>
        <r>
          <rPr>
            <b/>
            <sz val="9"/>
            <color indexed="81"/>
            <rFont val="Tahoma"/>
            <charset val="1"/>
          </rPr>
          <t>Heizer, Melanie AEST:EX:</t>
        </r>
        <r>
          <rPr>
            <sz val="9"/>
            <color indexed="81"/>
            <rFont val="Tahoma"/>
            <charset val="1"/>
          </rPr>
          <t xml:space="preserve">
Current month minus previous month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8" authorId="0" shapeId="0" xr:uid="{3BCD87D6-D29F-438D-BE6A-F20532ED0F7D}">
      <text>
        <r>
          <rPr>
            <b/>
            <sz val="9"/>
            <color indexed="81"/>
            <rFont val="Tahoma"/>
            <charset val="1"/>
          </rPr>
          <t>Heizer, Melanie AEST:EX:</t>
        </r>
        <r>
          <rPr>
            <sz val="9"/>
            <color indexed="81"/>
            <rFont val="Tahoma"/>
            <charset val="1"/>
          </rPr>
          <t xml:space="preserve">
Format: XX.X
One decimal point only and do </t>
        </r>
        <r>
          <rPr>
            <b/>
            <sz val="9"/>
            <color indexed="81"/>
            <rFont val="Tahoma"/>
            <family val="2"/>
          </rPr>
          <t>not</t>
        </r>
        <r>
          <rPr>
            <sz val="9"/>
            <color indexed="81"/>
            <rFont val="Tahoma"/>
            <charset val="1"/>
          </rPr>
          <t xml:space="preserve"> include the symbol %</t>
        </r>
      </text>
    </comment>
  </commentList>
</comments>
</file>

<file path=xl/sharedStrings.xml><?xml version="1.0" encoding="utf-8"?>
<sst xmlns="http://schemas.openxmlformats.org/spreadsheetml/2006/main" count="73" uniqueCount="58">
  <si>
    <t>BC Employment Trends</t>
  </si>
  <si>
    <t>Abs Change</t>
  </si>
  <si>
    <t>Regional Population</t>
  </si>
  <si>
    <t>Agriculture</t>
  </si>
  <si>
    <t>Utilities</t>
  </si>
  <si>
    <t>Manufacturing</t>
  </si>
  <si>
    <t>Construction</t>
  </si>
  <si>
    <t>British Columbia</t>
  </si>
  <si>
    <t>Other Primary</t>
  </si>
  <si>
    <t>Total Employment</t>
  </si>
  <si>
    <t>Full-time Jobs</t>
  </si>
  <si>
    <t>Part-time Jobs</t>
  </si>
  <si>
    <t>Unemployment Rate</t>
  </si>
  <si>
    <t>Participation Rate</t>
  </si>
  <si>
    <t>Cariboo</t>
  </si>
  <si>
    <t>Kootenay</t>
  </si>
  <si>
    <t>Mainland/Southwest</t>
  </si>
  <si>
    <t>North Coast and Nechako</t>
  </si>
  <si>
    <t>Northeast</t>
  </si>
  <si>
    <t>Thompson-Okanagan</t>
  </si>
  <si>
    <t>Vancouver Island/Coast</t>
  </si>
  <si>
    <t>Industry Highlights</t>
  </si>
  <si>
    <t>Accommodation and food services</t>
  </si>
  <si>
    <t>Educational services</t>
  </si>
  <si>
    <t>Transportation and warehousing</t>
  </si>
  <si>
    <t>Wholesale and retail trade</t>
  </si>
  <si>
    <t>Finance, insurance, real estate, rental and leasing</t>
  </si>
  <si>
    <t>Public administration</t>
  </si>
  <si>
    <t>Other services (except public administration)</t>
  </si>
  <si>
    <t>Health care and social assistance</t>
  </si>
  <si>
    <t>Professional, scientific and technical services</t>
  </si>
  <si>
    <t>Lower Mainland-Southwest</t>
  </si>
  <si>
    <t>Vancouver Island and Coast</t>
  </si>
  <si>
    <t>Employment by industry (seasonally adjusted): PID# 14-10-0355 CANSIM# 282-0088</t>
  </si>
  <si>
    <t>Age 15 and Over (seasonally adjusted): PID# 14-10-0287 CANSIM# 282-0087</t>
  </si>
  <si>
    <t>Regional labour force: PID# 14-10-0293 CANSIM# 282-0122</t>
  </si>
  <si>
    <t>Labour force characteristics by census metropolitan area: 282-0135 PID# 14-10-0294-01</t>
  </si>
  <si>
    <t>Regional Unemployment Rate (%) / Total Number of Jobs</t>
  </si>
  <si>
    <t>Change (%)</t>
  </si>
  <si>
    <t>Rate (%)</t>
  </si>
  <si>
    <t>Change (pct points)</t>
  </si>
  <si>
    <t>Total BC Employed</t>
  </si>
  <si>
    <t>Employment by Age Group and Sex</t>
  </si>
  <si>
    <t>15-24 years</t>
  </si>
  <si>
    <t>25-54 years</t>
  </si>
  <si>
    <t>55+ years</t>
  </si>
  <si>
    <t>Women</t>
  </si>
  <si>
    <t>Men</t>
  </si>
  <si>
    <t>Sex</t>
  </si>
  <si>
    <t>Age</t>
  </si>
  <si>
    <t>Total Unemployed</t>
  </si>
  <si>
    <t>Business, Building and Other Support Services</t>
  </si>
  <si>
    <t>Information, Culture and Recreation</t>
  </si>
  <si>
    <t>September  2024</t>
  </si>
  <si>
    <t>October  2024</t>
  </si>
  <si>
    <r>
      <t xml:space="preserve">Current Month - </t>
    </r>
    <r>
      <rPr>
        <b/>
        <sz val="11"/>
        <color rgb="FFFF0000"/>
        <rFont val="Calibri"/>
        <family val="2"/>
        <scheme val="minor"/>
      </rPr>
      <t>October</t>
    </r>
  </si>
  <si>
    <t>October  2023</t>
  </si>
  <si>
    <r>
      <t xml:space="preserve">Previous Month - </t>
    </r>
    <r>
      <rPr>
        <b/>
        <sz val="11"/>
        <color rgb="FFFF0000"/>
        <rFont val="Calibri"/>
        <family val="2"/>
        <scheme val="minor"/>
      </rPr>
      <t>Sep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</si>
</sst>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"/>
    <numFmt numFmtId="166" formatCode="#,##0_ ;\-#,##0\ "/>
    <numFmt numFmtId="167" formatCode="_-* #,##0_-;\-* #,##0_-;_-* &quot;-&quot;??_-;_-@_-"/>
    <numFmt numFmtId="168" formatCode="#,##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rgb="FF112277"/>
      <name val="Arial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0" fillId="0" borderId="0"/>
    <xf numFmtId="0" fontId="23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3" fillId="0" borderId="0"/>
    <xf numFmtId="0" fontId="20" fillId="0" borderId="0"/>
    <xf numFmtId="0" fontId="23" fillId="0" borderId="0"/>
    <xf numFmtId="0" fontId="2" fillId="0" borderId="0" applyNumberFormat="0" applyFill="0" applyBorder="0" applyAlignment="0" applyProtection="0"/>
    <xf numFmtId="0" fontId="23" fillId="0" borderId="0"/>
    <xf numFmtId="0" fontId="1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0" fillId="0" borderId="0"/>
    <xf numFmtId="0" fontId="20" fillId="0" borderId="0"/>
    <xf numFmtId="0" fontId="20" fillId="0" borderId="0"/>
    <xf numFmtId="0" fontId="25" fillId="0" borderId="0"/>
    <xf numFmtId="0" fontId="25" fillId="0" borderId="0"/>
    <xf numFmtId="0" fontId="25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4" borderId="0" xfId="0" applyFill="1" applyAlignment="1">
      <alignment horizontal="center" vertical="center"/>
    </xf>
    <xf numFmtId="0" fontId="2" fillId="0" borderId="0" xfId="85" applyAlignment="1">
      <alignment horizontal="left" vertical="center"/>
    </xf>
    <xf numFmtId="0" fontId="0" fillId="0" borderId="0" xfId="0" applyAlignment="1">
      <alignment vertical="center" wrapText="1"/>
    </xf>
    <xf numFmtId="0" fontId="26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6" fontId="0" fillId="0" borderId="0" xfId="1" applyNumberFormat="1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67" fontId="0" fillId="0" borderId="0" xfId="1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7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3" fontId="0" fillId="0" borderId="0" xfId="0" applyNumberFormat="1" applyAlignment="1">
      <alignment horizontal="left" vertical="top"/>
    </xf>
    <xf numFmtId="168" fontId="0" fillId="0" borderId="0" xfId="0" applyNumberFormat="1" applyAlignment="1">
      <alignment horizontal="left" vertical="center"/>
    </xf>
    <xf numFmtId="17" fontId="27" fillId="0" borderId="10" xfId="0" applyNumberFormat="1" applyFont="1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7" fillId="0" borderId="10" xfId="0" applyFont="1" applyBorder="1" applyAlignment="1">
      <alignment horizontal="left" vertical="top"/>
    </xf>
    <xf numFmtId="49" fontId="27" fillId="0" borderId="10" xfId="0" applyNumberFormat="1" applyFont="1" applyBorder="1" applyAlignment="1">
      <alignment horizontal="right" vertical="center"/>
    </xf>
    <xf numFmtId="3" fontId="0" fillId="0" borderId="10" xfId="0" applyNumberFormat="1" applyBorder="1" applyAlignment="1">
      <alignment horizontal="right" vertical="center"/>
    </xf>
    <xf numFmtId="0" fontId="17" fillId="0" borderId="10" xfId="0" applyFont="1" applyBorder="1" applyAlignment="1">
      <alignment vertical="center"/>
    </xf>
    <xf numFmtId="0" fontId="0" fillId="0" borderId="10" xfId="0" applyBorder="1" applyAlignment="1">
      <alignment horizontal="right" vertical="center"/>
    </xf>
    <xf numFmtId="165" fontId="0" fillId="0" borderId="10" xfId="0" applyNumberFormat="1" applyBorder="1" applyAlignment="1">
      <alignment horizontal="center" vertical="center"/>
    </xf>
    <xf numFmtId="167" fontId="0" fillId="0" borderId="10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17" fillId="0" borderId="10" xfId="0" applyFont="1" applyBorder="1" applyAlignment="1">
      <alignment horizontal="center" vertical="center"/>
    </xf>
    <xf numFmtId="167" fontId="0" fillId="0" borderId="10" xfId="1" applyNumberFormat="1" applyFont="1" applyFill="1" applyBorder="1" applyAlignment="1">
      <alignment horizontal="center"/>
    </xf>
    <xf numFmtId="168" fontId="0" fillId="0" borderId="10" xfId="0" applyNumberFormat="1" applyBorder="1" applyAlignment="1">
      <alignment vertical="center"/>
    </xf>
    <xf numFmtId="168" fontId="0" fillId="0" borderId="10" xfId="0" applyNumberFormat="1" applyBorder="1" applyAlignment="1">
      <alignment horizontal="right" vertical="center"/>
    </xf>
    <xf numFmtId="0" fontId="0" fillId="0" borderId="10" xfId="0" applyBorder="1"/>
    <xf numFmtId="165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0" xfId="1" applyNumberFormat="1" applyFont="1" applyBorder="1" applyAlignment="1">
      <alignment vertical="center"/>
    </xf>
    <xf numFmtId="165" fontId="0" fillId="0" borderId="10" xfId="0" quotePrefix="1" applyNumberFormat="1" applyBorder="1" applyAlignment="1">
      <alignment horizontal="center" vertical="center"/>
    </xf>
    <xf numFmtId="17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vertical="center"/>
    </xf>
    <xf numFmtId="0" fontId="0" fillId="40" borderId="0" xfId="0" applyFill="1" applyAlignment="1">
      <alignment horizontal="center" vertical="center"/>
    </xf>
    <xf numFmtId="0" fontId="17" fillId="37" borderId="0" xfId="0" applyFont="1" applyFill="1" applyAlignment="1">
      <alignment horizontal="center" vertical="center"/>
    </xf>
    <xf numFmtId="0" fontId="17" fillId="38" borderId="0" xfId="0" applyFont="1" applyFill="1" applyAlignment="1">
      <alignment horizontal="center" vertical="center"/>
    </xf>
    <xf numFmtId="0" fontId="17" fillId="39" borderId="10" xfId="0" applyFont="1" applyFill="1" applyBorder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17" fillId="36" borderId="0" xfId="0" applyFont="1" applyFill="1" applyAlignment="1">
      <alignment horizontal="center" vertical="center"/>
    </xf>
  </cellXfs>
  <cellStyles count="8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85" builtinId="8"/>
    <cellStyle name="Hyperlink 2" xfId="45" xr:uid="{00000000-0005-0000-0000-000023000000}"/>
    <cellStyle name="Hyperlink 3" xfId="43" xr:uid="{00000000-0005-0000-0000-000024000000}"/>
    <cellStyle name="Hyperlink 4" xfId="62" xr:uid="{00000000-0005-0000-0000-000025000000}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 xr:uid="{00000000-0005-0000-0000-00002A000000}"/>
    <cellStyle name="Normal 2 2" xfId="49" xr:uid="{00000000-0005-0000-0000-00002B000000}"/>
    <cellStyle name="Normal 2 3" xfId="55" xr:uid="{00000000-0005-0000-0000-00002C000000}"/>
    <cellStyle name="Normal 2 4" xfId="52" xr:uid="{00000000-0005-0000-0000-00002D000000}"/>
    <cellStyle name="Normal 3" xfId="46" xr:uid="{00000000-0005-0000-0000-00002E000000}"/>
    <cellStyle name="Normal 3 2" xfId="47" xr:uid="{00000000-0005-0000-0000-00002F000000}"/>
    <cellStyle name="Normal 3 2 2" xfId="50" xr:uid="{00000000-0005-0000-0000-000030000000}"/>
    <cellStyle name="Normal 3 2 2 2" xfId="56" xr:uid="{00000000-0005-0000-0000-000031000000}"/>
    <cellStyle name="Normal 3 2 2 3" xfId="64" xr:uid="{00000000-0005-0000-0000-000032000000}"/>
    <cellStyle name="Normal 3 2 3" xfId="58" xr:uid="{00000000-0005-0000-0000-000033000000}"/>
    <cellStyle name="Normal 3 3" xfId="57" xr:uid="{00000000-0005-0000-0000-000034000000}"/>
    <cellStyle name="Normal 3 4" xfId="53" xr:uid="{00000000-0005-0000-0000-000035000000}"/>
    <cellStyle name="Normal 4" xfId="48" xr:uid="{00000000-0005-0000-0000-000036000000}"/>
    <cellStyle name="Normal 4 2" xfId="54" xr:uid="{00000000-0005-0000-0000-000037000000}"/>
    <cellStyle name="Normal 4 3" xfId="51" xr:uid="{00000000-0005-0000-0000-000038000000}"/>
    <cellStyle name="Normal 4 4" xfId="59" xr:uid="{00000000-0005-0000-0000-000039000000}"/>
    <cellStyle name="Normal 4 4 2" xfId="60" xr:uid="{00000000-0005-0000-0000-00003A000000}"/>
    <cellStyle name="Normal 4 4 3" xfId="65" xr:uid="{00000000-0005-0000-0000-00003B000000}"/>
    <cellStyle name="Normal 4 4 3 2" xfId="68" xr:uid="{00000000-0005-0000-0000-00003C000000}"/>
    <cellStyle name="Normal 4 4 3 3" xfId="71" xr:uid="{00000000-0005-0000-0000-00003D000000}"/>
    <cellStyle name="Normal 4 4 3 3 2" xfId="84" xr:uid="{00000000-0005-0000-0000-00003E000000}"/>
    <cellStyle name="Normal 4 4 3 3 3" xfId="81" xr:uid="{00000000-0005-0000-0000-00003F000000}"/>
    <cellStyle name="Normal 4 4 3 4" xfId="78" xr:uid="{00000000-0005-0000-0000-000040000000}"/>
    <cellStyle name="Normal 4 4 4" xfId="75" xr:uid="{00000000-0005-0000-0000-000041000000}"/>
    <cellStyle name="Normal 4 5" xfId="63" xr:uid="{00000000-0005-0000-0000-000042000000}"/>
    <cellStyle name="Normal 4 5 2" xfId="67" xr:uid="{00000000-0005-0000-0000-000043000000}"/>
    <cellStyle name="Normal 4 5 3" xfId="70" xr:uid="{00000000-0005-0000-0000-000044000000}"/>
    <cellStyle name="Normal 4 5 3 2" xfId="83" xr:uid="{00000000-0005-0000-0000-000045000000}"/>
    <cellStyle name="Normal 4 5 3 3" xfId="80" xr:uid="{00000000-0005-0000-0000-000046000000}"/>
    <cellStyle name="Normal 4 5 4" xfId="77" xr:uid="{00000000-0005-0000-0000-000047000000}"/>
    <cellStyle name="Normal 4 6" xfId="74" xr:uid="{00000000-0005-0000-0000-000048000000}"/>
    <cellStyle name="Normal 5" xfId="61" xr:uid="{00000000-0005-0000-0000-000049000000}"/>
    <cellStyle name="Normal 5 2" xfId="66" xr:uid="{00000000-0005-0000-0000-00004A000000}"/>
    <cellStyle name="Normal 5 3" xfId="69" xr:uid="{00000000-0005-0000-0000-00004B000000}"/>
    <cellStyle name="Normal 5 3 2" xfId="82" xr:uid="{00000000-0005-0000-0000-00004C000000}"/>
    <cellStyle name="Normal 5 3 3" xfId="79" xr:uid="{00000000-0005-0000-0000-00004D000000}"/>
    <cellStyle name="Normal 5 4" xfId="76" xr:uid="{00000000-0005-0000-0000-00004E000000}"/>
    <cellStyle name="Normal 6" xfId="72" xr:uid="{00000000-0005-0000-0000-00004F000000}"/>
    <cellStyle name="Normal 6 2" xfId="73" xr:uid="{00000000-0005-0000-0000-000050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3</xdr:row>
      <xdr:rowOff>0</xdr:rowOff>
    </xdr:from>
    <xdr:to>
      <xdr:col>7</xdr:col>
      <xdr:colOff>596900</xdr:colOff>
      <xdr:row>19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DAC107-04F4-B69F-0E6F-080511155EB7}"/>
            </a:ext>
          </a:extLst>
        </xdr:cNvPr>
        <xdr:cNvSpPr txBox="1"/>
      </xdr:nvSpPr>
      <xdr:spPr>
        <a:xfrm>
          <a:off x="863600" y="542925"/>
          <a:ext cx="4000500" cy="289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spreadsheet mirrors</a:t>
          </a:r>
          <a:r>
            <a:rPr lang="en-US" sz="1100" baseline="0"/>
            <a:t> our database and all cells MUST be in a certain format to avoid errors when uploading.</a:t>
          </a:r>
        </a:p>
        <a:p>
          <a:endParaRPr lang="en-US" sz="1100" baseline="0"/>
        </a:p>
        <a:p>
          <a:r>
            <a:rPr lang="en-US" sz="1100" baseline="0"/>
            <a:t>Some key items:</a:t>
          </a:r>
        </a:p>
        <a:p>
          <a:endParaRPr lang="en-US" sz="1100" baseline="0"/>
        </a:p>
        <a:p>
          <a:r>
            <a:rPr lang="en-US" sz="1100" baseline="0"/>
            <a:t>1. Double check that all dates have been updated - replace anythign in </a:t>
          </a:r>
          <a:r>
            <a:rPr lang="en-US" sz="1100" b="1" baseline="0">
              <a:solidFill>
                <a:srgbClr val="FF0000"/>
              </a:solidFill>
            </a:rPr>
            <a:t>RED.</a:t>
          </a:r>
          <a:endParaRPr lang="en-US" sz="1100" baseline="0">
            <a:solidFill>
              <a:srgbClr val="FF0000"/>
            </a:solidFill>
          </a:endParaRPr>
        </a:p>
        <a:p>
          <a:r>
            <a:rPr lang="en-US" sz="1100" baseline="0"/>
            <a:t>2. All % lines must be in format XX.X (Single decimal point only, no % symbol)</a:t>
          </a:r>
        </a:p>
        <a:p>
          <a:r>
            <a:rPr lang="en-US" sz="1100" baseline="0"/>
            <a:t>3. Do not delete/add any rows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98A6-26E3-4693-9BA5-07FBC64A5104}">
  <dimension ref="A1"/>
  <sheetViews>
    <sheetView workbookViewId="0">
      <selection activeCell="E26" sqref="E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03"/>
  <sheetViews>
    <sheetView tabSelected="1" zoomScaleNormal="100" workbookViewId="0">
      <selection activeCell="E4" sqref="E4"/>
    </sheetView>
  </sheetViews>
  <sheetFormatPr defaultColWidth="8.7109375" defaultRowHeight="15" x14ac:dyDescent="0.25"/>
  <cols>
    <col min="1" max="1" width="40" style="3" bestFit="1" customWidth="1"/>
    <col min="2" max="2" width="21.140625" style="1" bestFit="1" customWidth="1"/>
    <col min="3" max="3" width="17.42578125" style="1" customWidth="1"/>
    <col min="4" max="4" width="6.7109375" style="1" customWidth="1"/>
    <col min="5" max="5" width="35.28515625" style="3" customWidth="1"/>
    <col min="6" max="6" width="13.28515625" style="1" bestFit="1" customWidth="1"/>
    <col min="7" max="7" width="11.7109375" style="1" bestFit="1" customWidth="1"/>
    <col min="8" max="8" width="52.5703125" style="1" bestFit="1" customWidth="1"/>
    <col min="9" max="9" width="19.28515625" style="1" bestFit="1" customWidth="1"/>
    <col min="10" max="10" width="35" style="1" bestFit="1" customWidth="1"/>
    <col min="11" max="16384" width="8.7109375" style="1"/>
  </cols>
  <sheetData>
    <row r="2" spans="1:13" x14ac:dyDescent="0.25">
      <c r="A2" s="53" t="s">
        <v>41</v>
      </c>
      <c r="B2" s="53"/>
      <c r="C2" s="53"/>
    </row>
    <row r="3" spans="1:13" x14ac:dyDescent="0.25">
      <c r="A3" s="28">
        <v>45566</v>
      </c>
      <c r="B3" s="47">
        <v>2829300</v>
      </c>
      <c r="C3" s="30"/>
      <c r="E3" s="51"/>
      <c r="F3" s="20"/>
      <c r="G3" s="4"/>
    </row>
    <row r="4" spans="1:13" x14ac:dyDescent="0.25">
      <c r="B4" s="3"/>
      <c r="C4" s="3"/>
      <c r="E4" s="51"/>
      <c r="F4" s="20"/>
      <c r="G4" s="20"/>
      <c r="H4" s="4"/>
      <c r="I4" s="4"/>
    </row>
    <row r="5" spans="1:13" x14ac:dyDescent="0.25">
      <c r="B5" s="3"/>
      <c r="C5" s="3"/>
      <c r="E5" s="51"/>
      <c r="F5" s="20"/>
      <c r="G5" s="20"/>
      <c r="H5" s="4"/>
      <c r="I5" s="20"/>
      <c r="J5" s="4"/>
    </row>
    <row r="6" spans="1:13" x14ac:dyDescent="0.25">
      <c r="A6" s="54" t="s">
        <v>42</v>
      </c>
      <c r="B6" s="54"/>
      <c r="C6" s="54"/>
      <c r="E6" s="51"/>
      <c r="F6" s="20"/>
      <c r="G6" s="20"/>
      <c r="H6" s="4"/>
      <c r="I6" s="20"/>
      <c r="J6" s="20"/>
      <c r="K6" s="4"/>
    </row>
    <row r="7" spans="1:13" x14ac:dyDescent="0.25">
      <c r="A7" s="31" t="s">
        <v>49</v>
      </c>
      <c r="B7" s="32" t="s">
        <v>53</v>
      </c>
      <c r="C7" s="32" t="s">
        <v>54</v>
      </c>
      <c r="E7" s="51"/>
      <c r="F7" s="20"/>
      <c r="G7" s="20"/>
      <c r="H7" s="4"/>
      <c r="I7" s="20"/>
      <c r="J7" s="20"/>
      <c r="K7" s="4"/>
    </row>
    <row r="8" spans="1:13" x14ac:dyDescent="0.25">
      <c r="A8" s="30" t="s">
        <v>43</v>
      </c>
      <c r="B8" s="33">
        <v>358100</v>
      </c>
      <c r="C8" s="33">
        <v>361500</v>
      </c>
      <c r="E8" s="51"/>
      <c r="F8" s="20"/>
      <c r="G8" s="20"/>
      <c r="H8" s="4"/>
      <c r="I8" s="20"/>
      <c r="J8" s="20"/>
      <c r="K8" s="4"/>
      <c r="L8" s="4"/>
    </row>
    <row r="9" spans="1:13" x14ac:dyDescent="0.25">
      <c r="A9" s="30" t="s">
        <v>44</v>
      </c>
      <c r="B9" s="33">
        <v>1841800</v>
      </c>
      <c r="C9" s="33">
        <v>1853400</v>
      </c>
      <c r="F9" s="20"/>
      <c r="G9" s="20"/>
      <c r="H9" s="4"/>
      <c r="I9" s="20"/>
      <c r="J9" s="20"/>
      <c r="K9" s="4"/>
      <c r="L9" s="4"/>
    </row>
    <row r="10" spans="1:13" x14ac:dyDescent="0.25">
      <c r="A10" s="30" t="s">
        <v>45</v>
      </c>
      <c r="B10" s="33">
        <v>621100</v>
      </c>
      <c r="C10" s="33">
        <v>614400</v>
      </c>
      <c r="E10" s="25"/>
      <c r="I10" s="20"/>
      <c r="J10" s="20"/>
      <c r="K10" s="4"/>
      <c r="L10" s="4"/>
    </row>
    <row r="11" spans="1:13" x14ac:dyDescent="0.25">
      <c r="A11" s="34" t="s">
        <v>48</v>
      </c>
      <c r="B11" s="35"/>
      <c r="C11" s="35"/>
      <c r="J11" s="20"/>
      <c r="K11" s="4"/>
      <c r="L11" s="4"/>
    </row>
    <row r="12" spans="1:13" x14ac:dyDescent="0.25">
      <c r="A12" s="30" t="s">
        <v>46</v>
      </c>
      <c r="B12" s="33">
        <v>1351800</v>
      </c>
      <c r="C12" s="33">
        <v>1352800</v>
      </c>
      <c r="I12" s="20"/>
      <c r="J12" s="20"/>
      <c r="K12" s="20"/>
      <c r="L12" s="4"/>
    </row>
    <row r="13" spans="1:13" x14ac:dyDescent="0.25">
      <c r="A13" s="30" t="s">
        <v>47</v>
      </c>
      <c r="B13" s="33">
        <v>1469200</v>
      </c>
      <c r="C13" s="33">
        <v>1476500</v>
      </c>
      <c r="F13" s="17"/>
      <c r="H13" s="17"/>
      <c r="I13" s="17"/>
      <c r="J13" s="17"/>
      <c r="K13" s="49"/>
      <c r="L13" s="17"/>
      <c r="M13" s="11"/>
    </row>
    <row r="14" spans="1:13" s="11" customFormat="1" x14ac:dyDescent="0.25">
      <c r="A14" s="9"/>
      <c r="E14" s="21"/>
      <c r="H14" s="4"/>
      <c r="I14" s="17"/>
      <c r="J14" s="4"/>
      <c r="K14" s="20"/>
      <c r="L14" s="4"/>
      <c r="M14" s="1"/>
    </row>
    <row r="15" spans="1:13" x14ac:dyDescent="0.25">
      <c r="A15" s="56" t="s">
        <v>0</v>
      </c>
      <c r="B15" s="56"/>
      <c r="C15" s="56"/>
      <c r="D15" s="13"/>
      <c r="E15" s="1"/>
      <c r="I15" s="16"/>
      <c r="J15" s="16"/>
      <c r="K15" s="16"/>
      <c r="L15" s="4"/>
    </row>
    <row r="16" spans="1:13" x14ac:dyDescent="0.25">
      <c r="A16" s="13"/>
      <c r="B16" s="13" t="s">
        <v>55</v>
      </c>
      <c r="C16" s="13"/>
      <c r="D16" s="13"/>
      <c r="E16" s="13" t="s">
        <v>57</v>
      </c>
      <c r="I16" s="16"/>
      <c r="J16" s="16"/>
      <c r="K16" s="16"/>
      <c r="L16" s="4"/>
    </row>
    <row r="17" spans="1:17" x14ac:dyDescent="0.25">
      <c r="B17" s="7" t="s">
        <v>38</v>
      </c>
      <c r="C17" s="7" t="s">
        <v>1</v>
      </c>
      <c r="E17" s="7" t="s">
        <v>38</v>
      </c>
      <c r="F17" s="7" t="s">
        <v>1</v>
      </c>
      <c r="I17" s="16"/>
      <c r="J17" s="16"/>
      <c r="K17" s="16"/>
      <c r="L17" s="4"/>
    </row>
    <row r="18" spans="1:17" x14ac:dyDescent="0.25">
      <c r="A18" s="30" t="s">
        <v>9</v>
      </c>
      <c r="B18" s="48">
        <v>0.3</v>
      </c>
      <c r="C18" s="29">
        <v>8300</v>
      </c>
      <c r="D18" s="4"/>
      <c r="E18" s="36">
        <v>-0.6</v>
      </c>
      <c r="F18" s="29">
        <v>-18000</v>
      </c>
      <c r="I18" s="16"/>
      <c r="J18" s="16"/>
      <c r="K18" s="16"/>
      <c r="L18" s="4"/>
    </row>
    <row r="19" spans="1:17" x14ac:dyDescent="0.25">
      <c r="A19" s="30" t="s">
        <v>10</v>
      </c>
      <c r="B19" s="36">
        <v>0</v>
      </c>
      <c r="C19" s="29">
        <v>200</v>
      </c>
      <c r="D19" s="4"/>
      <c r="E19" s="36">
        <v>-0.2</v>
      </c>
      <c r="F19" s="29">
        <v>-3400</v>
      </c>
      <c r="I19" s="16"/>
      <c r="J19" s="16"/>
      <c r="K19" s="16"/>
      <c r="L19" s="4"/>
    </row>
    <row r="20" spans="1:17" x14ac:dyDescent="0.25">
      <c r="A20" s="30" t="s">
        <v>11</v>
      </c>
      <c r="B20" s="36">
        <v>1.4</v>
      </c>
      <c r="C20" s="29">
        <v>8000</v>
      </c>
      <c r="D20" s="4"/>
      <c r="E20" s="36">
        <v>-2.5</v>
      </c>
      <c r="F20" s="29">
        <v>-14600</v>
      </c>
      <c r="I20" s="16"/>
      <c r="J20" s="16"/>
      <c r="K20" s="16"/>
      <c r="L20" s="4"/>
    </row>
    <row r="21" spans="1:17" x14ac:dyDescent="0.25">
      <c r="B21" s="7" t="s">
        <v>40</v>
      </c>
      <c r="C21" s="7" t="s">
        <v>39</v>
      </c>
      <c r="E21" s="7" t="s">
        <v>40</v>
      </c>
      <c r="F21" s="7" t="s">
        <v>39</v>
      </c>
      <c r="J21" s="4"/>
      <c r="K21" s="16"/>
      <c r="L21" s="4"/>
    </row>
    <row r="22" spans="1:17" x14ac:dyDescent="0.25">
      <c r="A22" s="30" t="s">
        <v>12</v>
      </c>
      <c r="B22" s="36">
        <f>-0.2</f>
        <v>-0.2</v>
      </c>
      <c r="C22" s="36">
        <v>5.8</v>
      </c>
      <c r="E22" s="36">
        <v>0.2</v>
      </c>
      <c r="F22" s="36">
        <v>6</v>
      </c>
      <c r="J22" s="4"/>
      <c r="K22" s="4"/>
      <c r="L22" s="4"/>
    </row>
    <row r="23" spans="1:17" x14ac:dyDescent="0.25">
      <c r="A23" s="30" t="s">
        <v>13</v>
      </c>
      <c r="B23" s="38">
        <v>-0.1</v>
      </c>
      <c r="C23" s="36">
        <v>63.7</v>
      </c>
      <c r="D23" s="12"/>
      <c r="E23" s="38">
        <v>-0.4</v>
      </c>
      <c r="F23" s="36">
        <v>63.8</v>
      </c>
      <c r="J23" s="20"/>
      <c r="K23" s="4"/>
    </row>
    <row r="24" spans="1:17" x14ac:dyDescent="0.25">
      <c r="B24" s="2"/>
      <c r="J24" s="20"/>
      <c r="K24" s="4"/>
    </row>
    <row r="25" spans="1:17" x14ac:dyDescent="0.25">
      <c r="A25" s="57" t="s">
        <v>2</v>
      </c>
      <c r="B25" s="57"/>
      <c r="E25" s="1"/>
      <c r="J25" s="16"/>
      <c r="K25" s="20"/>
      <c r="L25" s="4"/>
    </row>
    <row r="26" spans="1:17" ht="16.5" customHeight="1" x14ac:dyDescent="0.25">
      <c r="A26" s="39" t="s">
        <v>7</v>
      </c>
      <c r="B26" s="37">
        <v>4703200</v>
      </c>
      <c r="E26" s="23"/>
      <c r="F26" s="4"/>
      <c r="G26" s="20"/>
      <c r="H26" s="20"/>
      <c r="I26" s="20"/>
      <c r="J26" s="4"/>
      <c r="K26" s="20"/>
      <c r="L26" s="4"/>
    </row>
    <row r="27" spans="1:17" x14ac:dyDescent="0.25">
      <c r="A27" s="39" t="s">
        <v>32</v>
      </c>
      <c r="B27" s="37">
        <v>802600</v>
      </c>
      <c r="C27" s="6"/>
      <c r="D27" s="6"/>
      <c r="E27" s="23"/>
      <c r="F27" s="4"/>
      <c r="G27" s="20"/>
      <c r="H27" s="4"/>
      <c r="I27" s="4"/>
      <c r="J27" s="16"/>
      <c r="K27" s="16"/>
      <c r="L27" s="4"/>
      <c r="O27" s="4"/>
      <c r="Q27" s="4"/>
    </row>
    <row r="28" spans="1:17" x14ac:dyDescent="0.25">
      <c r="A28" s="39" t="s">
        <v>31</v>
      </c>
      <c r="B28" s="37">
        <v>2936300</v>
      </c>
      <c r="E28" s="23"/>
      <c r="F28" s="4"/>
      <c r="G28" s="20"/>
      <c r="H28" s="4"/>
      <c r="I28" s="4"/>
      <c r="J28" s="4"/>
      <c r="K28" s="4"/>
      <c r="L28" s="16"/>
      <c r="O28" s="4"/>
      <c r="Q28" s="4"/>
    </row>
    <row r="29" spans="1:17" x14ac:dyDescent="0.25">
      <c r="A29" s="39" t="s">
        <v>19</v>
      </c>
      <c r="B29" s="37">
        <v>543200</v>
      </c>
      <c r="E29" s="23"/>
      <c r="F29" s="4"/>
      <c r="G29" s="20"/>
      <c r="H29" s="4"/>
      <c r="I29" s="4"/>
      <c r="J29" s="16"/>
      <c r="K29" s="16"/>
      <c r="L29" s="4"/>
      <c r="O29" s="4"/>
      <c r="Q29" s="4"/>
    </row>
    <row r="30" spans="1:17" x14ac:dyDescent="0.25">
      <c r="A30" s="30" t="s">
        <v>15</v>
      </c>
      <c r="B30" s="37">
        <v>145500</v>
      </c>
      <c r="E30" s="23"/>
      <c r="F30" s="4"/>
      <c r="G30" s="20"/>
      <c r="H30" s="4"/>
      <c r="I30" s="4"/>
      <c r="J30" s="16"/>
      <c r="K30" s="16"/>
      <c r="L30" s="4"/>
      <c r="O30" s="4"/>
      <c r="Q30" s="4"/>
    </row>
    <row r="31" spans="1:17" x14ac:dyDescent="0.25">
      <c r="A31" s="30" t="s">
        <v>14</v>
      </c>
      <c r="B31" s="37">
        <v>148300</v>
      </c>
      <c r="E31" s="23"/>
      <c r="F31" s="4"/>
      <c r="G31" s="20"/>
      <c r="H31" s="4"/>
      <c r="I31" s="4"/>
      <c r="J31" s="16"/>
      <c r="K31" s="16"/>
      <c r="L31" s="16"/>
      <c r="Q31" s="4"/>
    </row>
    <row r="32" spans="1:17" x14ac:dyDescent="0.25">
      <c r="A32" s="30" t="s">
        <v>17</v>
      </c>
      <c r="B32" s="37">
        <v>70200</v>
      </c>
      <c r="E32" s="24"/>
      <c r="F32" s="4"/>
      <c r="G32" s="20"/>
      <c r="H32" s="4"/>
      <c r="I32" s="20"/>
      <c r="J32" s="4"/>
      <c r="K32" s="20"/>
      <c r="L32" s="4"/>
    </row>
    <row r="33" spans="1:17" x14ac:dyDescent="0.25">
      <c r="A33" s="30" t="s">
        <v>18</v>
      </c>
      <c r="B33" s="37">
        <v>57000</v>
      </c>
      <c r="G33" s="20"/>
      <c r="H33" s="16"/>
      <c r="I33" s="20"/>
      <c r="J33" s="20"/>
      <c r="K33" s="16"/>
      <c r="L33" s="16"/>
    </row>
    <row r="34" spans="1:17" x14ac:dyDescent="0.25">
      <c r="B34" s="18"/>
      <c r="F34" s="4"/>
      <c r="G34" s="20"/>
      <c r="H34" s="16"/>
      <c r="I34" s="20"/>
      <c r="J34" s="20"/>
      <c r="K34" s="16"/>
      <c r="L34" s="16"/>
    </row>
    <row r="35" spans="1:17" x14ac:dyDescent="0.25">
      <c r="A35" s="52" t="s">
        <v>50</v>
      </c>
      <c r="B35" s="52"/>
      <c r="C35" s="52"/>
      <c r="G35" s="20"/>
      <c r="H35" s="16"/>
      <c r="I35" s="20"/>
      <c r="J35" s="20"/>
      <c r="K35" s="16"/>
      <c r="L35" s="16"/>
    </row>
    <row r="36" spans="1:17" x14ac:dyDescent="0.25">
      <c r="A36" s="32" t="s">
        <v>53</v>
      </c>
      <c r="B36" s="32" t="s">
        <v>54</v>
      </c>
      <c r="C36" s="3"/>
      <c r="E36" s="1"/>
      <c r="G36" s="20"/>
      <c r="H36" s="16"/>
      <c r="I36" s="20"/>
      <c r="J36" s="20"/>
      <c r="K36" s="16"/>
      <c r="L36" s="16"/>
    </row>
    <row r="37" spans="1:17" x14ac:dyDescent="0.25">
      <c r="A37" s="37">
        <v>179000</v>
      </c>
      <c r="B37" s="37">
        <v>173500</v>
      </c>
      <c r="E37" s="6"/>
      <c r="H37" s="16"/>
      <c r="I37" s="20"/>
      <c r="J37" s="20"/>
      <c r="K37" s="16"/>
      <c r="L37" s="16"/>
    </row>
    <row r="38" spans="1:17" x14ac:dyDescent="0.25">
      <c r="E38" s="19"/>
      <c r="H38" s="20"/>
      <c r="J38" s="20"/>
      <c r="K38" s="4"/>
    </row>
    <row r="39" spans="1:17" x14ac:dyDescent="0.25">
      <c r="A39" s="58" t="s">
        <v>37</v>
      </c>
      <c r="B39" s="58"/>
      <c r="C39" s="58"/>
      <c r="D39" s="13"/>
      <c r="E39" s="1"/>
      <c r="H39" s="20"/>
      <c r="J39" s="20"/>
      <c r="K39" s="4"/>
      <c r="L39" s="16"/>
    </row>
    <row r="40" spans="1:17" x14ac:dyDescent="0.25">
      <c r="A40" s="40"/>
      <c r="B40" s="32" t="s">
        <v>54</v>
      </c>
      <c r="C40" s="40"/>
      <c r="D40" s="13"/>
      <c r="E40" s="32" t="s">
        <v>56</v>
      </c>
      <c r="F40" s="4"/>
      <c r="H40" s="20"/>
      <c r="I40" s="20"/>
      <c r="J40" s="4"/>
      <c r="K40" s="4"/>
      <c r="L40" s="16"/>
    </row>
    <row r="41" spans="1:17" ht="16.5" customHeight="1" x14ac:dyDescent="0.25">
      <c r="A41" s="30" t="s">
        <v>7</v>
      </c>
      <c r="B41" s="36">
        <v>5.8</v>
      </c>
      <c r="C41" s="41">
        <v>2839000</v>
      </c>
      <c r="D41" s="14"/>
      <c r="E41" s="42">
        <v>5.2</v>
      </c>
      <c r="F41" s="27"/>
      <c r="H41" s="20"/>
      <c r="I41" s="20"/>
      <c r="J41" s="4"/>
      <c r="K41" s="4"/>
      <c r="L41" s="16"/>
      <c r="N41" s="4"/>
      <c r="O41" s="16"/>
      <c r="P41" s="16"/>
      <c r="Q41" s="16"/>
    </row>
    <row r="42" spans="1:17" x14ac:dyDescent="0.25">
      <c r="A42" s="30" t="s">
        <v>20</v>
      </c>
      <c r="B42" s="36">
        <v>4.5999999999999996</v>
      </c>
      <c r="C42" s="41">
        <v>462100</v>
      </c>
      <c r="D42" s="14"/>
      <c r="E42" s="43">
        <v>4.3</v>
      </c>
      <c r="F42" s="27"/>
      <c r="H42" s="20"/>
      <c r="I42" s="20"/>
      <c r="J42" s="4"/>
      <c r="K42" s="4"/>
      <c r="L42" s="16"/>
      <c r="M42" s="4"/>
      <c r="N42" s="16"/>
      <c r="O42" s="16"/>
      <c r="P42" s="16"/>
      <c r="Q42" s="16"/>
    </row>
    <row r="43" spans="1:17" x14ac:dyDescent="0.25">
      <c r="A43" s="30" t="s">
        <v>16</v>
      </c>
      <c r="B43" s="36">
        <v>6.3</v>
      </c>
      <c r="C43" s="41">
        <v>1826900</v>
      </c>
      <c r="D43" s="14"/>
      <c r="E43" s="43">
        <v>5.7</v>
      </c>
      <c r="F43" s="27"/>
      <c r="H43" s="20"/>
      <c r="I43" s="20"/>
      <c r="J43" s="4"/>
      <c r="K43" s="4"/>
      <c r="L43" s="16"/>
      <c r="M43" s="4"/>
      <c r="N43" s="16"/>
      <c r="O43" s="16"/>
      <c r="P43" s="16"/>
      <c r="Q43" s="16"/>
    </row>
    <row r="44" spans="1:17" x14ac:dyDescent="0.25">
      <c r="A44" s="30" t="s">
        <v>19</v>
      </c>
      <c r="B44" s="38">
        <v>4.5999999999999996</v>
      </c>
      <c r="C44" s="41">
        <v>299900</v>
      </c>
      <c r="D44" s="14"/>
      <c r="E44" s="43">
        <v>3.2</v>
      </c>
      <c r="F44" s="27"/>
      <c r="H44" s="20"/>
      <c r="I44" s="20"/>
      <c r="J44" s="4"/>
      <c r="K44" s="4"/>
      <c r="L44" s="16"/>
      <c r="M44" s="4"/>
      <c r="N44" s="4"/>
      <c r="O44" s="16"/>
      <c r="P44" s="16"/>
      <c r="Q44" s="16"/>
    </row>
    <row r="45" spans="1:17" x14ac:dyDescent="0.25">
      <c r="A45" s="30" t="s">
        <v>15</v>
      </c>
      <c r="B45" s="36">
        <v>5.2</v>
      </c>
      <c r="C45" s="41">
        <v>82200</v>
      </c>
      <c r="D45" s="14"/>
      <c r="E45" s="43">
        <v>5.7</v>
      </c>
      <c r="F45" s="27"/>
      <c r="H45" s="20"/>
      <c r="I45" s="20"/>
      <c r="J45" s="4"/>
      <c r="K45" s="4"/>
      <c r="L45" s="16"/>
      <c r="M45" s="4"/>
      <c r="N45" s="16"/>
      <c r="O45" s="16"/>
      <c r="P45" s="16"/>
      <c r="Q45" s="16"/>
    </row>
    <row r="46" spans="1:17" x14ac:dyDescent="0.25">
      <c r="A46" s="30" t="s">
        <v>14</v>
      </c>
      <c r="B46" s="36">
        <v>5.3</v>
      </c>
      <c r="C46" s="41">
        <v>86900</v>
      </c>
      <c r="D46" s="14"/>
      <c r="E46" s="43">
        <v>5.7</v>
      </c>
      <c r="F46" s="27"/>
      <c r="H46" s="20"/>
      <c r="I46" s="20"/>
      <c r="J46" s="4"/>
      <c r="K46" s="15"/>
      <c r="L46" s="15"/>
      <c r="M46" s="4"/>
      <c r="N46" s="16"/>
      <c r="O46" s="16"/>
      <c r="P46" s="16"/>
    </row>
    <row r="47" spans="1:17" x14ac:dyDescent="0.25">
      <c r="A47" s="30" t="s">
        <v>17</v>
      </c>
      <c r="B47" s="38">
        <v>7.5</v>
      </c>
      <c r="C47" s="41">
        <v>45600</v>
      </c>
      <c r="D47" s="14"/>
      <c r="E47" s="43">
        <v>6.8</v>
      </c>
      <c r="F47" s="27"/>
      <c r="H47" s="20"/>
      <c r="I47" s="20"/>
      <c r="J47" s="4"/>
      <c r="K47" s="4"/>
      <c r="L47" s="16"/>
      <c r="N47" s="16"/>
      <c r="O47" s="16"/>
      <c r="P47" s="16"/>
      <c r="Q47" s="16"/>
    </row>
    <row r="48" spans="1:17" x14ac:dyDescent="0.25">
      <c r="A48" s="30" t="s">
        <v>18</v>
      </c>
      <c r="B48" s="36">
        <v>4.9000000000000004</v>
      </c>
      <c r="C48" s="41">
        <v>35300</v>
      </c>
      <c r="D48" s="14"/>
      <c r="E48" s="43">
        <v>5.0999999999999996</v>
      </c>
      <c r="H48" s="20"/>
      <c r="I48" s="20"/>
      <c r="J48" s="20"/>
      <c r="K48" s="4"/>
      <c r="L48" s="4"/>
      <c r="M48" s="4"/>
      <c r="N48" s="16"/>
      <c r="O48" s="16"/>
      <c r="P48" s="16"/>
      <c r="Q48" s="16"/>
    </row>
    <row r="49" spans="1:20" x14ac:dyDescent="0.25">
      <c r="B49"/>
      <c r="H49" s="4"/>
      <c r="J49" s="4"/>
      <c r="K49" s="4"/>
      <c r="L49" s="4"/>
      <c r="N49" s="16"/>
      <c r="O49" s="16"/>
      <c r="P49" s="16"/>
    </row>
    <row r="50" spans="1:20" x14ac:dyDescent="0.25">
      <c r="A50" s="1"/>
      <c r="C50" s="6"/>
      <c r="D50" s="16"/>
      <c r="F50" s="16"/>
      <c r="H50" s="4"/>
      <c r="J50" s="4"/>
      <c r="K50" s="17"/>
      <c r="L50" s="17"/>
      <c r="N50" s="16"/>
      <c r="R50" s="16"/>
      <c r="S50" s="16"/>
      <c r="T50" s="16"/>
    </row>
    <row r="51" spans="1:20" x14ac:dyDescent="0.25">
      <c r="A51" s="1"/>
      <c r="C51" s="5"/>
      <c r="D51" s="16"/>
      <c r="E51" s="22"/>
      <c r="G51" s="20"/>
      <c r="H51" s="4"/>
      <c r="J51" s="4"/>
      <c r="L51" s="4"/>
    </row>
    <row r="52" spans="1:20" x14ac:dyDescent="0.25">
      <c r="A52" s="1"/>
      <c r="C52" s="5"/>
      <c r="E52" s="22"/>
      <c r="G52" s="20"/>
      <c r="H52" s="4"/>
      <c r="J52" s="4"/>
      <c r="L52" s="4"/>
    </row>
    <row r="53" spans="1:20" x14ac:dyDescent="0.25">
      <c r="A53" s="1"/>
      <c r="C53" s="5"/>
      <c r="E53" s="22"/>
      <c r="G53" s="20"/>
      <c r="H53" s="4"/>
      <c r="J53" s="4"/>
      <c r="K53" s="4"/>
      <c r="L53" s="4"/>
      <c r="N53" s="11"/>
    </row>
    <row r="54" spans="1:20" x14ac:dyDescent="0.25">
      <c r="A54" s="1"/>
      <c r="C54" s="5"/>
      <c r="E54" s="23"/>
      <c r="G54" s="20"/>
      <c r="H54" s="4"/>
      <c r="K54" s="4"/>
      <c r="L54" s="4"/>
    </row>
    <row r="55" spans="1:20" x14ac:dyDescent="0.25">
      <c r="A55" s="1"/>
      <c r="C55" s="5"/>
      <c r="D55" s="5"/>
      <c r="G55" s="20"/>
      <c r="H55" s="4"/>
      <c r="L55" s="4"/>
    </row>
    <row r="56" spans="1:20" x14ac:dyDescent="0.25">
      <c r="B56" s="2"/>
      <c r="G56" s="20"/>
      <c r="H56" s="4"/>
      <c r="L56" s="4"/>
    </row>
    <row r="57" spans="1:20" x14ac:dyDescent="0.25">
      <c r="A57" s="55" t="s">
        <v>21</v>
      </c>
      <c r="B57" s="55"/>
      <c r="C57" s="55"/>
      <c r="D57" s="13"/>
      <c r="E57" s="26"/>
      <c r="G57" s="20"/>
      <c r="H57" s="4"/>
      <c r="I57" s="4"/>
    </row>
    <row r="58" spans="1:20" x14ac:dyDescent="0.25">
      <c r="A58" s="30"/>
      <c r="B58" s="38" t="s">
        <v>38</v>
      </c>
      <c r="C58" s="38" t="s">
        <v>1</v>
      </c>
      <c r="E58" s="22"/>
      <c r="F58" s="20"/>
      <c r="G58" s="20"/>
      <c r="H58" s="4"/>
      <c r="I58" s="4"/>
      <c r="J58" s="4"/>
      <c r="L58" s="4"/>
      <c r="M58" s="16"/>
    </row>
    <row r="59" spans="1:20" x14ac:dyDescent="0.25">
      <c r="A59" s="44" t="s">
        <v>22</v>
      </c>
      <c r="B59" s="36">
        <v>5.2</v>
      </c>
      <c r="C59" s="29">
        <v>9200</v>
      </c>
      <c r="D59" s="4"/>
      <c r="E59" s="22"/>
      <c r="F59" s="20"/>
      <c r="G59" s="20"/>
      <c r="H59" s="4"/>
      <c r="I59" s="4"/>
      <c r="J59" s="4"/>
      <c r="L59" s="4"/>
      <c r="M59" s="16"/>
    </row>
    <row r="60" spans="1:20" x14ac:dyDescent="0.25">
      <c r="A60" s="44" t="s">
        <v>3</v>
      </c>
      <c r="B60" s="36">
        <v>-9.1</v>
      </c>
      <c r="C60" s="38">
        <v>-1500</v>
      </c>
      <c r="D60" s="4"/>
      <c r="E60" s="22"/>
      <c r="F60" s="20"/>
      <c r="G60" s="20"/>
      <c r="H60" s="4"/>
      <c r="I60" s="4"/>
      <c r="J60" s="4"/>
      <c r="K60" s="4"/>
      <c r="L60" s="50"/>
      <c r="M60" s="16"/>
    </row>
    <row r="61" spans="1:20" x14ac:dyDescent="0.25">
      <c r="A61" s="44" t="s">
        <v>6</v>
      </c>
      <c r="B61" s="36">
        <v>-3.8</v>
      </c>
      <c r="C61" s="29">
        <v>-9200</v>
      </c>
      <c r="D61" s="4"/>
      <c r="E61" s="22"/>
      <c r="F61" s="20"/>
      <c r="G61" s="20"/>
      <c r="H61" s="4"/>
      <c r="I61" s="4"/>
      <c r="J61" s="4"/>
      <c r="L61" s="50"/>
      <c r="M61" s="16"/>
    </row>
    <row r="62" spans="1:20" x14ac:dyDescent="0.25">
      <c r="A62" s="44" t="s">
        <v>23</v>
      </c>
      <c r="B62" s="36">
        <v>0.2</v>
      </c>
      <c r="C62" s="29">
        <v>400</v>
      </c>
      <c r="D62" s="4"/>
      <c r="E62" s="22"/>
      <c r="F62" s="20"/>
      <c r="G62" s="20"/>
      <c r="H62" s="4"/>
      <c r="I62" s="4"/>
      <c r="J62" s="4"/>
      <c r="L62" s="50"/>
      <c r="M62" s="16"/>
    </row>
    <row r="63" spans="1:20" x14ac:dyDescent="0.25">
      <c r="A63" s="44" t="s">
        <v>26</v>
      </c>
      <c r="B63" s="36">
        <v>-0.2</v>
      </c>
      <c r="C63" s="29">
        <v>-300</v>
      </c>
      <c r="D63" s="4"/>
      <c r="E63" s="22"/>
      <c r="F63" s="20"/>
      <c r="G63" s="20"/>
      <c r="H63" s="4"/>
      <c r="I63" s="4"/>
      <c r="J63" s="4"/>
      <c r="K63" s="4"/>
      <c r="L63" s="50"/>
      <c r="M63" s="16"/>
    </row>
    <row r="64" spans="1:20" x14ac:dyDescent="0.25">
      <c r="A64" s="44" t="s">
        <v>29</v>
      </c>
      <c r="B64" s="36">
        <v>0.6</v>
      </c>
      <c r="C64" s="29">
        <v>2500</v>
      </c>
      <c r="D64" s="4"/>
      <c r="E64" s="22"/>
      <c r="F64" s="20"/>
      <c r="G64" s="20"/>
      <c r="H64" s="20"/>
      <c r="I64" s="4"/>
      <c r="J64" s="4"/>
      <c r="K64" s="4"/>
      <c r="L64" s="50"/>
      <c r="M64" s="16"/>
    </row>
    <row r="65" spans="1:18" x14ac:dyDescent="0.25">
      <c r="A65" s="44" t="s">
        <v>5</v>
      </c>
      <c r="B65" s="36">
        <v>-2.7</v>
      </c>
      <c r="C65" s="29">
        <v>-4800</v>
      </c>
      <c r="D65" s="4"/>
      <c r="E65" s="22"/>
      <c r="F65" s="20"/>
      <c r="G65" s="20"/>
      <c r="H65" s="20"/>
      <c r="I65" s="4"/>
      <c r="J65" s="4"/>
      <c r="K65" s="4"/>
      <c r="L65" s="50"/>
      <c r="M65" s="16"/>
    </row>
    <row r="66" spans="1:18" x14ac:dyDescent="0.25">
      <c r="A66" s="30" t="s">
        <v>8</v>
      </c>
      <c r="B66" s="36">
        <v>2.7</v>
      </c>
      <c r="C66" s="29">
        <v>1400</v>
      </c>
      <c r="D66" s="4"/>
      <c r="E66" s="22"/>
      <c r="F66" s="20"/>
      <c r="G66" s="20"/>
      <c r="H66" s="4"/>
      <c r="I66" s="4"/>
      <c r="J66" s="4"/>
      <c r="K66" s="4"/>
      <c r="L66" s="50"/>
      <c r="M66" s="16"/>
    </row>
    <row r="67" spans="1:18" x14ac:dyDescent="0.25">
      <c r="A67" s="44" t="s">
        <v>28</v>
      </c>
      <c r="B67" s="36">
        <v>1</v>
      </c>
      <c r="C67" s="29">
        <v>1100</v>
      </c>
      <c r="D67" s="4"/>
      <c r="E67" s="22"/>
      <c r="F67" s="20"/>
      <c r="G67" s="20"/>
      <c r="H67" s="4"/>
      <c r="I67" s="4"/>
      <c r="J67" s="4"/>
      <c r="K67" s="4"/>
      <c r="L67" s="50"/>
      <c r="M67" s="16"/>
    </row>
    <row r="68" spans="1:18" x14ac:dyDescent="0.25">
      <c r="A68" s="44" t="s">
        <v>30</v>
      </c>
      <c r="B68" s="36">
        <v>0.1</v>
      </c>
      <c r="C68" s="29">
        <v>400</v>
      </c>
      <c r="D68" s="4"/>
      <c r="E68" s="22"/>
      <c r="F68" s="20"/>
      <c r="G68" s="20"/>
      <c r="H68" s="4"/>
      <c r="I68" s="4"/>
      <c r="J68" s="4"/>
      <c r="K68" s="4"/>
      <c r="L68" s="50"/>
      <c r="M68" s="16"/>
    </row>
    <row r="69" spans="1:18" x14ac:dyDescent="0.25">
      <c r="A69" s="44" t="s">
        <v>27</v>
      </c>
      <c r="B69" s="36">
        <v>1.3</v>
      </c>
      <c r="C69" s="29">
        <v>2000</v>
      </c>
      <c r="D69" s="4"/>
      <c r="E69" s="22"/>
      <c r="F69" s="20"/>
      <c r="G69" s="20"/>
      <c r="H69" s="4"/>
      <c r="I69" s="4"/>
      <c r="J69" s="4"/>
      <c r="K69" s="4"/>
      <c r="L69" s="50"/>
      <c r="M69" s="16"/>
    </row>
    <row r="70" spans="1:18" x14ac:dyDescent="0.25">
      <c r="A70" s="44" t="s">
        <v>24</v>
      </c>
      <c r="B70" s="36">
        <v>-3.9</v>
      </c>
      <c r="C70" s="29">
        <v>-5800</v>
      </c>
      <c r="D70" s="4"/>
      <c r="E70" s="22"/>
      <c r="F70" s="20"/>
      <c r="G70" s="20"/>
      <c r="H70" s="4"/>
      <c r="I70" s="4"/>
      <c r="J70" s="4"/>
      <c r="K70" s="4"/>
      <c r="L70" s="50"/>
      <c r="M70" s="16"/>
    </row>
    <row r="71" spans="1:18" x14ac:dyDescent="0.25">
      <c r="A71" s="44" t="s">
        <v>4</v>
      </c>
      <c r="B71" s="36">
        <v>2.8</v>
      </c>
      <c r="C71" s="29">
        <v>500</v>
      </c>
      <c r="D71" s="4"/>
      <c r="E71" s="22"/>
      <c r="F71" s="20"/>
      <c r="G71" s="20"/>
      <c r="H71" s="4"/>
      <c r="I71" s="4"/>
      <c r="J71" s="4"/>
      <c r="K71" s="4"/>
      <c r="L71" s="50"/>
      <c r="M71" s="16"/>
    </row>
    <row r="72" spans="1:18" x14ac:dyDescent="0.25">
      <c r="A72" s="44" t="s">
        <v>25</v>
      </c>
      <c r="B72" s="36">
        <v>0</v>
      </c>
      <c r="C72" s="29">
        <v>-100</v>
      </c>
      <c r="D72" s="4"/>
      <c r="E72" s="22"/>
      <c r="F72" s="20"/>
      <c r="G72" s="20"/>
      <c r="H72" s="4"/>
      <c r="I72" s="4"/>
      <c r="J72" s="4"/>
      <c r="K72" s="4"/>
      <c r="L72" s="50"/>
      <c r="M72" s="16"/>
    </row>
    <row r="73" spans="1:18" x14ac:dyDescent="0.25">
      <c r="A73" s="44" t="s">
        <v>51</v>
      </c>
      <c r="B73" s="45">
        <v>11.5</v>
      </c>
      <c r="C73" s="46">
        <v>10100</v>
      </c>
      <c r="D73" s="4"/>
      <c r="E73" s="22"/>
      <c r="F73" s="20"/>
      <c r="G73" s="20"/>
      <c r="H73" s="4"/>
      <c r="I73" s="4"/>
      <c r="J73" s="4"/>
      <c r="K73" s="4"/>
      <c r="L73" s="50"/>
      <c r="M73" s="16"/>
    </row>
    <row r="74" spans="1:18" x14ac:dyDescent="0.25">
      <c r="A74" s="44" t="s">
        <v>52</v>
      </c>
      <c r="B74" s="45">
        <v>1.7</v>
      </c>
      <c r="C74" s="46">
        <v>2400</v>
      </c>
      <c r="D74" s="4"/>
      <c r="E74" s="22"/>
      <c r="F74" s="20"/>
      <c r="G74" s="20"/>
      <c r="H74" s="4"/>
      <c r="I74" s="4"/>
      <c r="J74" s="4"/>
      <c r="K74" s="4"/>
      <c r="L74" s="50"/>
      <c r="M74" s="16"/>
    </row>
    <row r="75" spans="1:18" x14ac:dyDescent="0.25">
      <c r="B75" s="12"/>
      <c r="E75" s="22"/>
      <c r="F75" s="20"/>
      <c r="G75" s="20"/>
      <c r="H75" s="4"/>
      <c r="I75" s="4"/>
      <c r="J75" s="4"/>
      <c r="K75" s="4"/>
      <c r="L75" s="50"/>
      <c r="M75" s="16"/>
    </row>
    <row r="76" spans="1:18" x14ac:dyDescent="0.25">
      <c r="F76" s="20"/>
      <c r="G76" s="20"/>
      <c r="H76" s="4"/>
      <c r="I76" s="4"/>
      <c r="J76" s="4"/>
    </row>
    <row r="77" spans="1:18" x14ac:dyDescent="0.25">
      <c r="A77" s="3" t="s">
        <v>34</v>
      </c>
      <c r="B77" s="8"/>
      <c r="F77" s="4"/>
      <c r="H77" s="4"/>
      <c r="J77" s="4"/>
    </row>
    <row r="78" spans="1:18" x14ac:dyDescent="0.25">
      <c r="A78" s="3" t="s">
        <v>35</v>
      </c>
      <c r="B78" s="8"/>
      <c r="J78" s="15"/>
      <c r="K78" s="15"/>
    </row>
    <row r="79" spans="1:18" x14ac:dyDescent="0.25">
      <c r="A79" s="3" t="s">
        <v>36</v>
      </c>
      <c r="J79" s="16"/>
      <c r="K79" s="16"/>
      <c r="P79" s="16"/>
      <c r="Q79" s="16"/>
    </row>
    <row r="80" spans="1:18" x14ac:dyDescent="0.25">
      <c r="A80" s="3" t="s">
        <v>33</v>
      </c>
      <c r="J80" s="16"/>
      <c r="K80" s="16"/>
      <c r="L80" s="16"/>
      <c r="M80" s="16"/>
      <c r="P80" s="16"/>
      <c r="Q80" s="16"/>
      <c r="R80" s="16"/>
    </row>
    <row r="81" spans="1:18" x14ac:dyDescent="0.25">
      <c r="A81" s="1"/>
      <c r="J81" s="16"/>
      <c r="K81" s="16"/>
      <c r="L81" s="16"/>
      <c r="M81" s="16"/>
      <c r="P81" s="16"/>
      <c r="Q81" s="16"/>
      <c r="R81" s="16"/>
    </row>
    <row r="82" spans="1:18" x14ac:dyDescent="0.25">
      <c r="A82" s="1"/>
      <c r="J82" s="16"/>
      <c r="K82" s="16"/>
      <c r="L82" s="16"/>
      <c r="M82" s="16"/>
      <c r="P82" s="16"/>
      <c r="Q82" s="16"/>
      <c r="R82" s="16"/>
    </row>
    <row r="84" spans="1:18" x14ac:dyDescent="0.25">
      <c r="A84"/>
      <c r="C84" s="4"/>
      <c r="D84" s="4"/>
    </row>
    <row r="85" spans="1:18" x14ac:dyDescent="0.25">
      <c r="A85"/>
      <c r="C85" s="4"/>
      <c r="D85" s="4"/>
    </row>
    <row r="86" spans="1:18" x14ac:dyDescent="0.25">
      <c r="A86"/>
      <c r="C86" s="4"/>
      <c r="D86" s="4"/>
    </row>
    <row r="87" spans="1:18" x14ac:dyDescent="0.25">
      <c r="A87"/>
      <c r="C87" s="4"/>
      <c r="D87" s="4"/>
    </row>
    <row r="88" spans="1:18" x14ac:dyDescent="0.25">
      <c r="A88"/>
      <c r="C88" s="4"/>
      <c r="D88" s="4"/>
    </row>
    <row r="89" spans="1:18" x14ac:dyDescent="0.25">
      <c r="A89"/>
      <c r="C89" s="4"/>
      <c r="D89" s="4"/>
    </row>
    <row r="90" spans="1:18" x14ac:dyDescent="0.25">
      <c r="A90"/>
      <c r="C90" s="4"/>
      <c r="D90" s="4"/>
    </row>
    <row r="91" spans="1:18" x14ac:dyDescent="0.25">
      <c r="A91"/>
      <c r="C91" s="4"/>
      <c r="D91" s="4"/>
    </row>
    <row r="92" spans="1:18" x14ac:dyDescent="0.25">
      <c r="A92"/>
      <c r="C92" s="4"/>
      <c r="D92" s="4"/>
    </row>
    <row r="93" spans="1:18" x14ac:dyDescent="0.25">
      <c r="A93"/>
      <c r="C93" s="4"/>
      <c r="D93" s="4"/>
    </row>
    <row r="94" spans="1:18" x14ac:dyDescent="0.25">
      <c r="A94"/>
      <c r="C94" s="4"/>
      <c r="D94" s="4"/>
    </row>
    <row r="95" spans="1:18" x14ac:dyDescent="0.25">
      <c r="C95" s="4"/>
      <c r="D95" s="4"/>
    </row>
    <row r="96" spans="1:18" x14ac:dyDescent="0.25">
      <c r="A96"/>
      <c r="C96" s="4"/>
      <c r="D96" s="4"/>
    </row>
    <row r="97" spans="1:4" x14ac:dyDescent="0.25">
      <c r="A97"/>
      <c r="C97" s="4"/>
      <c r="D97" s="4"/>
    </row>
    <row r="102" spans="1:4" ht="15.75" x14ac:dyDescent="0.25">
      <c r="A102" s="10"/>
      <c r="B102"/>
      <c r="C102"/>
      <c r="D102"/>
    </row>
    <row r="103" spans="1:4" x14ac:dyDescent="0.25">
      <c r="A103"/>
      <c r="B103"/>
      <c r="C103"/>
      <c r="D103"/>
    </row>
  </sheetData>
  <sortState xmlns:xlrd2="http://schemas.microsoft.com/office/spreadsheetml/2017/richdata2" ref="E58:E75">
    <sortCondition ref="E57"/>
  </sortState>
  <mergeCells count="7">
    <mergeCell ref="A35:C35"/>
    <mergeCell ref="A2:C2"/>
    <mergeCell ref="A6:C6"/>
    <mergeCell ref="A57:C57"/>
    <mergeCell ref="A15:C15"/>
    <mergeCell ref="A25:B25"/>
    <mergeCell ref="A39:C39"/>
  </mergeCells>
  <phoneticPr fontId="31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0ccca9c-0b7e-4ba6-a758-0e8a1fa03b0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56975931115C42B154129ACF64F69B" ma:contentTypeVersion="14" ma:contentTypeDescription="Create a new document." ma:contentTypeScope="" ma:versionID="b6a5bc4137ad5000bb33d4b302e37fb8">
  <xsd:schema xmlns:xsd="http://www.w3.org/2001/XMLSchema" xmlns:xs="http://www.w3.org/2001/XMLSchema" xmlns:p="http://schemas.microsoft.com/office/2006/metadata/properties" xmlns:ns3="40ccca9c-0b7e-4ba6-a758-0e8a1fa03b03" xmlns:ns4="6dacf12f-1e0d-46b0-91bd-702888a65233" targetNamespace="http://schemas.microsoft.com/office/2006/metadata/properties" ma:root="true" ma:fieldsID="b711ee3334e61d74dbc2f1f205886f71" ns3:_="" ns4:_="">
    <xsd:import namespace="40ccca9c-0b7e-4ba6-a758-0e8a1fa03b03"/>
    <xsd:import namespace="6dacf12f-1e0d-46b0-91bd-702888a652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ccca9c-0b7e-4ba6-a758-0e8a1fa03b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cf12f-1e0d-46b0-91bd-702888a652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7B7BF1-CF95-434E-B6DF-F71248C924F4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6dacf12f-1e0d-46b0-91bd-702888a65233"/>
    <ds:schemaRef ds:uri="40ccca9c-0b7e-4ba6-a758-0e8a1fa03b0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DCFECB7-D025-4DEB-B1C9-7FD71B9730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ccca9c-0b7e-4ba6-a758-0e8a1fa03b03"/>
    <ds:schemaRef ds:uri="6dacf12f-1e0d-46b0-91bd-702888a652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AD9A7D-2FC8-4FCE-A291-642EFDF647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 first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Sam J JTST:EX</dc:creator>
  <cp:lastModifiedBy>Baydar, Erhan PSFS:EX</cp:lastModifiedBy>
  <dcterms:created xsi:type="dcterms:W3CDTF">2014-01-13T16:58:05Z</dcterms:created>
  <dcterms:modified xsi:type="dcterms:W3CDTF">2024-11-08T22:51:44Z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0x0101006256975931115C42B154129ACF64F69B</vt:lpwstr>
  </property>
</Properties>
</file>